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autoCompressPictures="0"/>
  <bookViews>
    <workbookView xWindow="0" yWindow="140" windowWidth="26280" windowHeight="15340" activeTab="1"/>
  </bookViews>
  <sheets>
    <sheet name="Q12 Promotion Rate" sheetId="5" r:id="rId1"/>
    <sheet name="Q16 2014-15 Truants" sheetId="1" r:id="rId2"/>
    <sheet name="Q16 2013-14 Truants" sheetId="2" r:id="rId3"/>
    <sheet name="Q16 2014-15 South Cap Report" sheetId="3" r:id="rId4"/>
    <sheet name="Q16 2013-14 South Cap Report" sheetId="4" r:id="rId5"/>
    <sheet name="Q18 2014-15 Discipline" sheetId="6" r:id="rId6"/>
    <sheet name="Q18 2013-14 Discipline" sheetId="7" r:id="rId7"/>
    <sheet name="Q18 2012-13 Discipline" sheetId="8" r:id="rId8"/>
  </sheets>
  <definedNames>
    <definedName name="_xlnm._FilterDatabase" localSheetId="0" hidden="1">'Q12 Promotion Rate'!$A$2:$AV$56</definedName>
    <definedName name="_xlnm._FilterDatabase" localSheetId="4" hidden="1">'Q16 2013-14 South Cap Report'!$A$6:$M$116</definedName>
    <definedName name="_xlnm._FilterDatabase" localSheetId="2" hidden="1">'Q16 2013-14 Truants'!$A$4:$S$114</definedName>
    <definedName name="_xlnm._FilterDatabase" localSheetId="3" hidden="1">'Q16 2014-15 South Cap Report'!$A$6:$M$119</definedName>
    <definedName name="_xlnm._FilterDatabase" localSheetId="1" hidden="1">'Q16 2014-15 Truants'!$A$4:$S$117</definedName>
    <definedName name="_xlnm._FilterDatabase" localSheetId="7" hidden="1">'Q18 2012-13 Discipline'!$A$2:$FD$105</definedName>
    <definedName name="_xlnm._FilterDatabase" localSheetId="6" hidden="1">'Q18 2013-14 Discipline'!$A$2:$FB$111</definedName>
    <definedName name="_xlnm._FilterDatabase" localSheetId="5" hidden="1">'Q18 2014-15 Discipline'!$A$2:$FC$114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Y105" i="8" l="1"/>
  <c r="EW105" i="8"/>
  <c r="EU105" i="8"/>
  <c r="ES105" i="8"/>
  <c r="EQ105" i="8"/>
  <c r="EO105" i="8"/>
  <c r="EM105" i="8"/>
  <c r="EK105" i="8"/>
  <c r="EI105" i="8"/>
  <c r="EG105" i="8"/>
  <c r="EE105" i="8"/>
  <c r="EC105" i="8"/>
  <c r="EA105" i="8"/>
  <c r="DY105" i="8"/>
  <c r="DW105" i="8"/>
  <c r="DU105" i="8"/>
  <c r="DM105" i="8"/>
  <c r="DK105" i="8"/>
  <c r="DI105" i="8"/>
  <c r="DG105" i="8"/>
  <c r="DE105" i="8"/>
  <c r="DC105" i="8"/>
  <c r="DA105" i="8"/>
  <c r="CY105" i="8"/>
  <c r="CW105" i="8"/>
  <c r="CU105" i="8"/>
  <c r="CS105" i="8"/>
  <c r="CQ105" i="8"/>
  <c r="CO105" i="8"/>
  <c r="CM105" i="8"/>
  <c r="CK105" i="8"/>
  <c r="CI105" i="8"/>
  <c r="CA105" i="8"/>
  <c r="BY105" i="8"/>
  <c r="BW105" i="8"/>
  <c r="BU105" i="8"/>
  <c r="BS105" i="8"/>
  <c r="BQ105" i="8"/>
  <c r="BO105" i="8"/>
  <c r="BM105" i="8"/>
  <c r="BK105" i="8"/>
  <c r="BI105" i="8"/>
  <c r="BG105" i="8"/>
  <c r="BE105" i="8"/>
  <c r="BC105" i="8"/>
  <c r="BA105" i="8"/>
  <c r="AY105" i="8"/>
  <c r="AW105" i="8"/>
  <c r="AO105" i="8"/>
  <c r="AM105" i="8"/>
  <c r="AK105" i="8"/>
  <c r="AI105" i="8"/>
  <c r="AG105" i="8"/>
  <c r="AE105" i="8"/>
  <c r="AC105" i="8"/>
  <c r="AA105" i="8"/>
  <c r="Y105" i="8"/>
  <c r="W105" i="8"/>
  <c r="U105" i="8"/>
  <c r="S105" i="8"/>
  <c r="Q105" i="8"/>
  <c r="O105" i="8"/>
  <c r="M105" i="8"/>
  <c r="K105" i="8"/>
  <c r="FA104" i="8"/>
  <c r="EY104" i="8"/>
  <c r="EW104" i="8"/>
  <c r="EU104" i="8"/>
  <c r="ES104" i="8"/>
  <c r="EQ104" i="8"/>
  <c r="EO104" i="8"/>
  <c r="EM104" i="8"/>
  <c r="EK104" i="8"/>
  <c r="EI104" i="8"/>
  <c r="EG104" i="8"/>
  <c r="EE104" i="8"/>
  <c r="EC104" i="8"/>
  <c r="EA104" i="8"/>
  <c r="DY104" i="8"/>
  <c r="DW104" i="8"/>
  <c r="DU104" i="8"/>
  <c r="DM104" i="8"/>
  <c r="DK104" i="8"/>
  <c r="DI104" i="8"/>
  <c r="DG104" i="8"/>
  <c r="DE104" i="8"/>
  <c r="DC104" i="8"/>
  <c r="DA104" i="8"/>
  <c r="CY104" i="8"/>
  <c r="CW104" i="8"/>
  <c r="CU104" i="8"/>
  <c r="CS104" i="8"/>
  <c r="CQ104" i="8"/>
  <c r="CO104" i="8"/>
  <c r="CM104" i="8"/>
  <c r="CK104" i="8"/>
  <c r="CI104" i="8"/>
  <c r="CA104" i="8"/>
  <c r="BY104" i="8"/>
  <c r="BW104" i="8"/>
  <c r="BU104" i="8"/>
  <c r="BS104" i="8"/>
  <c r="BQ104" i="8"/>
  <c r="BO104" i="8"/>
  <c r="BM104" i="8"/>
  <c r="BK104" i="8"/>
  <c r="BI104" i="8"/>
  <c r="BG104" i="8"/>
  <c r="BE104" i="8"/>
  <c r="BC104" i="8"/>
  <c r="BA104" i="8"/>
  <c r="AY104" i="8"/>
  <c r="AW104" i="8"/>
  <c r="AO104" i="8"/>
  <c r="AM104" i="8"/>
  <c r="AK104" i="8"/>
  <c r="AI104" i="8"/>
  <c r="AG104" i="8"/>
  <c r="AE104" i="8"/>
  <c r="AC104" i="8"/>
  <c r="U104" i="8"/>
  <c r="K104" i="8"/>
  <c r="FA103" i="8"/>
  <c r="EY103" i="8"/>
  <c r="EW103" i="8"/>
  <c r="EU103" i="8"/>
  <c r="ES103" i="8"/>
  <c r="EQ103" i="8"/>
  <c r="EO103" i="8"/>
  <c r="EM103" i="8"/>
  <c r="EK103" i="8"/>
  <c r="EI103" i="8"/>
  <c r="EG103" i="8"/>
  <c r="EE103" i="8"/>
  <c r="EC103" i="8"/>
  <c r="EA103" i="8"/>
  <c r="DY103" i="8"/>
  <c r="DW103" i="8"/>
  <c r="DU103" i="8"/>
  <c r="DM103" i="8"/>
  <c r="DK103" i="8"/>
  <c r="DI103" i="8"/>
  <c r="DG103" i="8"/>
  <c r="DE103" i="8"/>
  <c r="DC103" i="8"/>
  <c r="DA103" i="8"/>
  <c r="CY103" i="8"/>
  <c r="CW103" i="8"/>
  <c r="CU103" i="8"/>
  <c r="CS103" i="8"/>
  <c r="CQ103" i="8"/>
  <c r="CO103" i="8"/>
  <c r="CM103" i="8"/>
  <c r="CK103" i="8"/>
  <c r="CI103" i="8"/>
  <c r="CA103" i="8"/>
  <c r="BY103" i="8"/>
  <c r="BW103" i="8"/>
  <c r="BU103" i="8"/>
  <c r="BS103" i="8"/>
  <c r="BQ103" i="8"/>
  <c r="BO103" i="8"/>
  <c r="BM103" i="8"/>
  <c r="BK103" i="8"/>
  <c r="BI103" i="8"/>
  <c r="BG103" i="8"/>
  <c r="BE103" i="8"/>
  <c r="BC103" i="8"/>
  <c r="BA103" i="8"/>
  <c r="AY103" i="8"/>
  <c r="AW103" i="8"/>
  <c r="AO103" i="8"/>
  <c r="AM103" i="8"/>
  <c r="AK103" i="8"/>
  <c r="AI103" i="8"/>
  <c r="AG103" i="8"/>
  <c r="AE103" i="8"/>
  <c r="AC103" i="8"/>
  <c r="AA103" i="8"/>
  <c r="Y103" i="8"/>
  <c r="W103" i="8"/>
  <c r="U103" i="8"/>
  <c r="K103" i="8"/>
  <c r="FA102" i="8"/>
  <c r="EY102" i="8"/>
  <c r="EW102" i="8"/>
  <c r="EU102" i="8"/>
  <c r="ES102" i="8"/>
  <c r="EQ102" i="8"/>
  <c r="EO102" i="8"/>
  <c r="EM102" i="8"/>
  <c r="EK102" i="8"/>
  <c r="EI102" i="8"/>
  <c r="EG102" i="8"/>
  <c r="EE102" i="8"/>
  <c r="EC102" i="8"/>
  <c r="EA102" i="8"/>
  <c r="DY102" i="8"/>
  <c r="DW102" i="8"/>
  <c r="DU102" i="8"/>
  <c r="DM102" i="8"/>
  <c r="DK102" i="8"/>
  <c r="DI102" i="8"/>
  <c r="DG102" i="8"/>
  <c r="DE102" i="8"/>
  <c r="DC102" i="8"/>
  <c r="DA102" i="8"/>
  <c r="CY102" i="8"/>
  <c r="CW102" i="8"/>
  <c r="CU102" i="8"/>
  <c r="CS102" i="8"/>
  <c r="CQ102" i="8"/>
  <c r="CO102" i="8"/>
  <c r="CM102" i="8"/>
  <c r="CK102" i="8"/>
  <c r="CI102" i="8"/>
  <c r="CA102" i="8"/>
  <c r="BY102" i="8"/>
  <c r="BW102" i="8"/>
  <c r="BU102" i="8"/>
  <c r="BS102" i="8"/>
  <c r="BQ102" i="8"/>
  <c r="BO102" i="8"/>
  <c r="BM102" i="8"/>
  <c r="BK102" i="8"/>
  <c r="BI102" i="8"/>
  <c r="BG102" i="8"/>
  <c r="BE102" i="8"/>
  <c r="BC102" i="8"/>
  <c r="BA102" i="8"/>
  <c r="AY102" i="8"/>
  <c r="AW102" i="8"/>
  <c r="AO102" i="8"/>
  <c r="AK102" i="8"/>
  <c r="AI102" i="8"/>
  <c r="AE102" i="8"/>
  <c r="AC102" i="8"/>
  <c r="AA102" i="8"/>
  <c r="Y102" i="8"/>
  <c r="W102" i="8"/>
  <c r="U102" i="8"/>
  <c r="S102" i="8"/>
  <c r="Q102" i="8"/>
  <c r="O102" i="8"/>
  <c r="M102" i="8"/>
  <c r="K102" i="8"/>
  <c r="FA101" i="8"/>
  <c r="EY101" i="8"/>
  <c r="EW101" i="8"/>
  <c r="ES101" i="8"/>
  <c r="EQ101" i="8"/>
  <c r="EO101" i="8"/>
  <c r="EM101" i="8"/>
  <c r="EK101" i="8"/>
  <c r="EI101" i="8"/>
  <c r="EG101" i="8"/>
  <c r="EE101" i="8"/>
  <c r="EC101" i="8"/>
  <c r="EA101" i="8"/>
  <c r="DY101" i="8"/>
  <c r="DW101" i="8"/>
  <c r="DU101" i="8"/>
  <c r="DM101" i="8"/>
  <c r="DK101" i="8"/>
  <c r="DI101" i="8"/>
  <c r="DG101" i="8"/>
  <c r="DE101" i="8"/>
  <c r="DC101" i="8"/>
  <c r="DA101" i="8"/>
  <c r="CY101" i="8"/>
  <c r="CW101" i="8"/>
  <c r="CU101" i="8"/>
  <c r="CS101" i="8"/>
  <c r="CQ101" i="8"/>
  <c r="CO101" i="8"/>
  <c r="CM101" i="8"/>
  <c r="CK101" i="8"/>
  <c r="CI101" i="8"/>
  <c r="CA101" i="8"/>
  <c r="BY101" i="8"/>
  <c r="BW101" i="8"/>
  <c r="BU101" i="8"/>
  <c r="BS101" i="8"/>
  <c r="BQ101" i="8"/>
  <c r="BO101" i="8"/>
  <c r="BM101" i="8"/>
  <c r="BK101" i="8"/>
  <c r="BI101" i="8"/>
  <c r="BG101" i="8"/>
  <c r="BE101" i="8"/>
  <c r="BC101" i="8"/>
  <c r="BA101" i="8"/>
  <c r="AY101" i="8"/>
  <c r="AW101" i="8"/>
  <c r="AO101" i="8"/>
  <c r="AE101" i="8"/>
  <c r="AC101" i="8"/>
  <c r="AA101" i="8"/>
  <c r="Y101" i="8"/>
  <c r="W101" i="8"/>
  <c r="U101" i="8"/>
  <c r="S101" i="8"/>
  <c r="Q101" i="8"/>
  <c r="O101" i="8"/>
  <c r="M101" i="8"/>
  <c r="K101" i="8"/>
  <c r="FA100" i="8"/>
  <c r="EY100" i="8"/>
  <c r="EW100" i="8"/>
  <c r="EU100" i="8"/>
  <c r="ES100" i="8"/>
  <c r="EQ100" i="8"/>
  <c r="EM100" i="8"/>
  <c r="EK100" i="8"/>
  <c r="EI100" i="8"/>
  <c r="EG100" i="8"/>
  <c r="EE100" i="8"/>
  <c r="EC100" i="8"/>
  <c r="EA100" i="8"/>
  <c r="DY100" i="8"/>
  <c r="DW100" i="8"/>
  <c r="DU100" i="8"/>
  <c r="DM100" i="8"/>
  <c r="DK100" i="8"/>
  <c r="DI100" i="8"/>
  <c r="DG100" i="8"/>
  <c r="DE100" i="8"/>
  <c r="DC100" i="8"/>
  <c r="DA100" i="8"/>
  <c r="CY100" i="8"/>
  <c r="CW100" i="8"/>
  <c r="CU100" i="8"/>
  <c r="CS100" i="8"/>
  <c r="CQ100" i="8"/>
  <c r="CO100" i="8"/>
  <c r="CM100" i="8"/>
  <c r="CK100" i="8"/>
  <c r="CI100" i="8"/>
  <c r="CA100" i="8"/>
  <c r="BY100" i="8"/>
  <c r="BW100" i="8"/>
  <c r="BU100" i="8"/>
  <c r="BS100" i="8"/>
  <c r="BQ100" i="8"/>
  <c r="BO100" i="8"/>
  <c r="BM100" i="8"/>
  <c r="BK100" i="8"/>
  <c r="BI100" i="8"/>
  <c r="BG100" i="8"/>
  <c r="BE100" i="8"/>
  <c r="BC100" i="8"/>
  <c r="BA100" i="8"/>
  <c r="AY100" i="8"/>
  <c r="AW100" i="8"/>
  <c r="AO100" i="8"/>
  <c r="AM100" i="8"/>
  <c r="AK100" i="8"/>
  <c r="AI100" i="8"/>
  <c r="AG100" i="8"/>
  <c r="AC100" i="8"/>
  <c r="W100" i="8"/>
  <c r="U100" i="8"/>
  <c r="S100" i="8"/>
  <c r="Q100" i="8"/>
  <c r="O100" i="8"/>
  <c r="M100" i="8"/>
  <c r="K100" i="8"/>
  <c r="FA99" i="8"/>
  <c r="EY99" i="8"/>
  <c r="EW99" i="8"/>
  <c r="EU99" i="8"/>
  <c r="ES99" i="8"/>
  <c r="EQ99" i="8"/>
  <c r="EO99" i="8"/>
  <c r="EM99" i="8"/>
  <c r="EI99" i="8"/>
  <c r="EG99" i="8"/>
  <c r="EE99" i="8"/>
  <c r="EC99" i="8"/>
  <c r="EA99" i="8"/>
  <c r="DY99" i="8"/>
  <c r="DW99" i="8"/>
  <c r="DU99" i="8"/>
  <c r="DM99" i="8"/>
  <c r="DK99" i="8"/>
  <c r="DI99" i="8"/>
  <c r="DG99" i="8"/>
  <c r="DE99" i="8"/>
  <c r="DC99" i="8"/>
  <c r="CY99" i="8"/>
  <c r="CW99" i="8"/>
  <c r="CU99" i="8"/>
  <c r="CS99" i="8"/>
  <c r="CQ99" i="8"/>
  <c r="CO99" i="8"/>
  <c r="CM99" i="8"/>
  <c r="CK99" i="8"/>
  <c r="CI99" i="8"/>
  <c r="CA99" i="8"/>
  <c r="BY99" i="8"/>
  <c r="BW99" i="8"/>
  <c r="BU99" i="8"/>
  <c r="BS99" i="8"/>
  <c r="BQ99" i="8"/>
  <c r="BK99" i="8"/>
  <c r="BI99" i="8"/>
  <c r="BG99" i="8"/>
  <c r="BE99" i="8"/>
  <c r="BC99" i="8"/>
  <c r="BA99" i="8"/>
  <c r="AY99" i="8"/>
  <c r="AW99" i="8"/>
  <c r="AO99" i="8"/>
  <c r="AM99" i="8"/>
  <c r="AK99" i="8"/>
  <c r="AI99" i="8"/>
  <c r="AG99" i="8"/>
  <c r="AC99" i="8"/>
  <c r="O99" i="8"/>
  <c r="M99" i="8"/>
  <c r="K99" i="8"/>
  <c r="FA98" i="8"/>
  <c r="EY98" i="8"/>
  <c r="EW98" i="8"/>
  <c r="EU98" i="8"/>
  <c r="ES98" i="8"/>
  <c r="EQ98" i="8"/>
  <c r="EO98" i="8"/>
  <c r="EK98" i="8"/>
  <c r="EI98" i="8"/>
  <c r="EG98" i="8"/>
  <c r="EE98" i="8"/>
  <c r="EC98" i="8"/>
  <c r="EA98" i="8"/>
  <c r="DY98" i="8"/>
  <c r="DW98" i="8"/>
  <c r="DU98" i="8"/>
  <c r="DM98" i="8"/>
  <c r="DK98" i="8"/>
  <c r="DI98" i="8"/>
  <c r="DG98" i="8"/>
  <c r="DE98" i="8"/>
  <c r="DC98" i="8"/>
  <c r="DA98" i="8"/>
  <c r="CY98" i="8"/>
  <c r="CW98" i="8"/>
  <c r="CU98" i="8"/>
  <c r="CS98" i="8"/>
  <c r="CQ98" i="8"/>
  <c r="CO98" i="8"/>
  <c r="CM98" i="8"/>
  <c r="CK98" i="8"/>
  <c r="CI98" i="8"/>
  <c r="CA98" i="8"/>
  <c r="BY98" i="8"/>
  <c r="BW98" i="8"/>
  <c r="BU98" i="8"/>
  <c r="BS98" i="8"/>
  <c r="BO98" i="8"/>
  <c r="BM98" i="8"/>
  <c r="BK98" i="8"/>
  <c r="BI98" i="8"/>
  <c r="BG98" i="8"/>
  <c r="BE98" i="8"/>
  <c r="BC98" i="8"/>
  <c r="BA98" i="8"/>
  <c r="AY98" i="8"/>
  <c r="AW98" i="8"/>
  <c r="AO98" i="8"/>
  <c r="AM98" i="8"/>
  <c r="AK98" i="8"/>
  <c r="AI98" i="8"/>
  <c r="AG98" i="8"/>
  <c r="AE98" i="8"/>
  <c r="U98" i="8"/>
  <c r="M98" i="8"/>
  <c r="FA97" i="8"/>
  <c r="EY97" i="8"/>
  <c r="EW97" i="8"/>
  <c r="EU97" i="8"/>
  <c r="ES97" i="8"/>
  <c r="EQ97" i="8"/>
  <c r="EO97" i="8"/>
  <c r="EM97" i="8"/>
  <c r="EK97" i="8"/>
  <c r="EI97" i="8"/>
  <c r="EG97" i="8"/>
  <c r="EE97" i="8"/>
  <c r="EC97" i="8"/>
  <c r="EA97" i="8"/>
  <c r="DY97" i="8"/>
  <c r="DW97" i="8"/>
  <c r="DU97" i="8"/>
  <c r="DM97" i="8"/>
  <c r="DK97" i="8"/>
  <c r="DI97" i="8"/>
  <c r="DG97" i="8"/>
  <c r="DC97" i="8"/>
  <c r="DA97" i="8"/>
  <c r="CY97" i="8"/>
  <c r="CW97" i="8"/>
  <c r="CU97" i="8"/>
  <c r="CS97" i="8"/>
  <c r="CQ97" i="8"/>
  <c r="CO97" i="8"/>
  <c r="CM97" i="8"/>
  <c r="CK97" i="8"/>
  <c r="CI97" i="8"/>
  <c r="CA97" i="8"/>
  <c r="BY97" i="8"/>
  <c r="BW97" i="8"/>
  <c r="BU97" i="8"/>
  <c r="BQ97" i="8"/>
  <c r="BO97" i="8"/>
  <c r="BM97" i="8"/>
  <c r="BK97" i="8"/>
  <c r="BI97" i="8"/>
  <c r="BG97" i="8"/>
  <c r="BE97" i="8"/>
  <c r="BC97" i="8"/>
  <c r="BA97" i="8"/>
  <c r="AY97" i="8"/>
  <c r="AW97" i="8"/>
  <c r="AO97" i="8"/>
  <c r="AK97" i="8"/>
  <c r="AI97" i="8"/>
  <c r="AG97" i="8"/>
  <c r="AE97" i="8"/>
  <c r="AC97" i="8"/>
  <c r="AA97" i="8"/>
  <c r="Y97" i="8"/>
  <c r="W97" i="8"/>
  <c r="U97" i="8"/>
  <c r="S97" i="8"/>
  <c r="Q97" i="8"/>
  <c r="O97" i="8"/>
  <c r="M97" i="8"/>
  <c r="K97" i="8"/>
  <c r="FA96" i="8"/>
  <c r="EY96" i="8"/>
  <c r="ES96" i="8"/>
  <c r="EQ96" i="8"/>
  <c r="EO96" i="8"/>
  <c r="EM96" i="8"/>
  <c r="EK96" i="8"/>
  <c r="EI96" i="8"/>
  <c r="EG96" i="8"/>
  <c r="EE96" i="8"/>
  <c r="EC96" i="8"/>
  <c r="EA96" i="8"/>
  <c r="DY96" i="8"/>
  <c r="DW96" i="8"/>
  <c r="DU96" i="8"/>
  <c r="DM96" i="8"/>
  <c r="DK96" i="8"/>
  <c r="DI96" i="8"/>
  <c r="DG96" i="8"/>
  <c r="DE96" i="8"/>
  <c r="DC96" i="8"/>
  <c r="DA96" i="8"/>
  <c r="CY96" i="8"/>
  <c r="CW96" i="8"/>
  <c r="CU96" i="8"/>
  <c r="CS96" i="8"/>
  <c r="CQ96" i="8"/>
  <c r="CO96" i="8"/>
  <c r="CM96" i="8"/>
  <c r="CK96" i="8"/>
  <c r="CI96" i="8"/>
  <c r="CA96" i="8"/>
  <c r="BY96" i="8"/>
  <c r="BW96" i="8"/>
  <c r="BU96" i="8"/>
  <c r="BS96" i="8"/>
  <c r="BQ96" i="8"/>
  <c r="BO96" i="8"/>
  <c r="BM96" i="8"/>
  <c r="BK96" i="8"/>
  <c r="BI96" i="8"/>
  <c r="BG96" i="8"/>
  <c r="BE96" i="8"/>
  <c r="BC96" i="8"/>
  <c r="BA96" i="8"/>
  <c r="AY96" i="8"/>
  <c r="AW96" i="8"/>
  <c r="AO96" i="8"/>
  <c r="AM96" i="8"/>
  <c r="AK96" i="8"/>
  <c r="AI96" i="8"/>
  <c r="AG96" i="8"/>
  <c r="AE96" i="8"/>
  <c r="AC96" i="8"/>
  <c r="AA96" i="8"/>
  <c r="Y96" i="8"/>
  <c r="W96" i="8"/>
  <c r="U96" i="8"/>
  <c r="S96" i="8"/>
  <c r="Q96" i="8"/>
  <c r="O96" i="8"/>
  <c r="M96" i="8"/>
  <c r="K96" i="8"/>
  <c r="FA95" i="8"/>
  <c r="EY95" i="8"/>
  <c r="EW95" i="8"/>
  <c r="EU95" i="8"/>
  <c r="ES95" i="8"/>
  <c r="EQ95" i="8"/>
  <c r="EO95" i="8"/>
  <c r="EM95" i="8"/>
  <c r="EK95" i="8"/>
  <c r="EI95" i="8"/>
  <c r="EG95" i="8"/>
  <c r="EE95" i="8"/>
  <c r="EC95" i="8"/>
  <c r="EA95" i="8"/>
  <c r="DY95" i="8"/>
  <c r="DW95" i="8"/>
  <c r="DU95" i="8"/>
  <c r="DM95" i="8"/>
  <c r="DK95" i="8"/>
  <c r="DI95" i="8"/>
  <c r="DG95" i="8"/>
  <c r="DE95" i="8"/>
  <c r="DC95" i="8"/>
  <c r="DA95" i="8"/>
  <c r="CY95" i="8"/>
  <c r="CW95" i="8"/>
  <c r="CU95" i="8"/>
  <c r="CS95" i="8"/>
  <c r="CQ95" i="8"/>
  <c r="CO95" i="8"/>
  <c r="CM95" i="8"/>
  <c r="CK95" i="8"/>
  <c r="CI95" i="8"/>
  <c r="CA95" i="8"/>
  <c r="BY95" i="8"/>
  <c r="BW95" i="8"/>
  <c r="BU95" i="8"/>
  <c r="BS95" i="8"/>
  <c r="BQ95" i="8"/>
  <c r="BO95" i="8"/>
  <c r="BM95" i="8"/>
  <c r="BK95" i="8"/>
  <c r="BI95" i="8"/>
  <c r="BG95" i="8"/>
  <c r="BE95" i="8"/>
  <c r="BC95" i="8"/>
  <c r="BA95" i="8"/>
  <c r="AY95" i="8"/>
  <c r="AW95" i="8"/>
  <c r="AK95" i="8"/>
  <c r="AI95" i="8"/>
  <c r="AG95" i="8"/>
  <c r="AE95" i="8"/>
  <c r="AC95" i="8"/>
  <c r="AA95" i="8"/>
  <c r="Y95" i="8"/>
  <c r="W95" i="8"/>
  <c r="U95" i="8"/>
  <c r="S95" i="8"/>
  <c r="Q95" i="8"/>
  <c r="O95" i="8"/>
  <c r="M95" i="8"/>
  <c r="K95" i="8"/>
  <c r="FA94" i="8"/>
  <c r="EY94" i="8"/>
  <c r="EW94" i="8"/>
  <c r="EU94" i="8"/>
  <c r="ES94" i="8"/>
  <c r="EQ94" i="8"/>
  <c r="EO94" i="8"/>
  <c r="EM94" i="8"/>
  <c r="EK94" i="8"/>
  <c r="EI94" i="8"/>
  <c r="EG94" i="8"/>
  <c r="EE94" i="8"/>
  <c r="EC94" i="8"/>
  <c r="EA94" i="8"/>
  <c r="DY94" i="8"/>
  <c r="DW94" i="8"/>
  <c r="DU94" i="8"/>
  <c r="DM94" i="8"/>
  <c r="DK94" i="8"/>
  <c r="DI94" i="8"/>
  <c r="DG94" i="8"/>
  <c r="DE94" i="8"/>
  <c r="DC94" i="8"/>
  <c r="DA94" i="8"/>
  <c r="CY94" i="8"/>
  <c r="CW94" i="8"/>
  <c r="CU94" i="8"/>
  <c r="CS94" i="8"/>
  <c r="CQ94" i="8"/>
  <c r="CO94" i="8"/>
  <c r="CM94" i="8"/>
  <c r="CK94" i="8"/>
  <c r="CI94" i="8"/>
  <c r="CA94" i="8"/>
  <c r="BY94" i="8"/>
  <c r="BW94" i="8"/>
  <c r="BU94" i="8"/>
  <c r="BS94" i="8"/>
  <c r="BQ94" i="8"/>
  <c r="BO94" i="8"/>
  <c r="BM94" i="8"/>
  <c r="BK94" i="8"/>
  <c r="BI94" i="8"/>
  <c r="BG94" i="8"/>
  <c r="BE94" i="8"/>
  <c r="BC94" i="8"/>
  <c r="BA94" i="8"/>
  <c r="AY94" i="8"/>
  <c r="AW94" i="8"/>
  <c r="AO94" i="8"/>
  <c r="AM94" i="8"/>
  <c r="AK94" i="8"/>
  <c r="AI94" i="8"/>
  <c r="AG94" i="8"/>
  <c r="AE94" i="8"/>
  <c r="AC94" i="8"/>
  <c r="AA94" i="8"/>
  <c r="Y94" i="8"/>
  <c r="W94" i="8"/>
  <c r="U94" i="8"/>
  <c r="S94" i="8"/>
  <c r="Q94" i="8"/>
  <c r="O94" i="8"/>
  <c r="M94" i="8"/>
  <c r="K94" i="8"/>
  <c r="FA93" i="8"/>
  <c r="EY93" i="8"/>
  <c r="EW93" i="8"/>
  <c r="EU93" i="8"/>
  <c r="ES93" i="8"/>
  <c r="EQ93" i="8"/>
  <c r="EO93" i="8"/>
  <c r="EM93" i="8"/>
  <c r="EI93" i="8"/>
  <c r="EG93" i="8"/>
  <c r="EA93" i="8"/>
  <c r="DY93" i="8"/>
  <c r="DW93" i="8"/>
  <c r="DU93" i="8"/>
  <c r="DM93" i="8"/>
  <c r="DK93" i="8"/>
  <c r="DI93" i="8"/>
  <c r="DG93" i="8"/>
  <c r="DE93" i="8"/>
  <c r="DC93" i="8"/>
  <c r="DA93" i="8"/>
  <c r="CY93" i="8"/>
  <c r="CW93" i="8"/>
  <c r="CU93" i="8"/>
  <c r="CS93" i="8"/>
  <c r="CQ93" i="8"/>
  <c r="CO93" i="8"/>
  <c r="CM93" i="8"/>
  <c r="CK93" i="8"/>
  <c r="CI93" i="8"/>
  <c r="CA93" i="8"/>
  <c r="BY93" i="8"/>
  <c r="BW93" i="8"/>
  <c r="BU93" i="8"/>
  <c r="BS93" i="8"/>
  <c r="BQ93" i="8"/>
  <c r="BO93" i="8"/>
  <c r="BM93" i="8"/>
  <c r="BK93" i="8"/>
  <c r="BI93" i="8"/>
  <c r="BG93" i="8"/>
  <c r="BE93" i="8"/>
  <c r="BC93" i="8"/>
  <c r="BA93" i="8"/>
  <c r="AY93" i="8"/>
  <c r="AW93" i="8"/>
  <c r="AO93" i="8"/>
  <c r="AM93" i="8"/>
  <c r="AK93" i="8"/>
  <c r="AI93" i="8"/>
  <c r="AG93" i="8"/>
  <c r="AE93" i="8"/>
  <c r="AC93" i="8"/>
  <c r="K93" i="8"/>
  <c r="FA92" i="8"/>
  <c r="EY92" i="8"/>
  <c r="EI92" i="8"/>
  <c r="EG92" i="8"/>
  <c r="EE92" i="8"/>
  <c r="EC92" i="8"/>
  <c r="EA92" i="8"/>
  <c r="DY92" i="8"/>
  <c r="DW92" i="8"/>
  <c r="DU92" i="8"/>
  <c r="DM92" i="8"/>
  <c r="DK92" i="8"/>
  <c r="DI92" i="8"/>
  <c r="DG92" i="8"/>
  <c r="DE92" i="8"/>
  <c r="DC92" i="8"/>
  <c r="DA92" i="8"/>
  <c r="CY92" i="8"/>
  <c r="CW92" i="8"/>
  <c r="CU92" i="8"/>
  <c r="CS92" i="8"/>
  <c r="CQ92" i="8"/>
  <c r="CO92" i="8"/>
  <c r="CM92" i="8"/>
  <c r="CK92" i="8"/>
  <c r="CI92" i="8"/>
  <c r="CA92" i="8"/>
  <c r="BY92" i="8"/>
  <c r="BW92" i="8"/>
  <c r="BU92" i="8"/>
  <c r="BS92" i="8"/>
  <c r="BQ92" i="8"/>
  <c r="BO92" i="8"/>
  <c r="BM92" i="8"/>
  <c r="BK92" i="8"/>
  <c r="BI92" i="8"/>
  <c r="BG92" i="8"/>
  <c r="BE92" i="8"/>
  <c r="BC92" i="8"/>
  <c r="BA92" i="8"/>
  <c r="AY92" i="8"/>
  <c r="AW92" i="8"/>
  <c r="AO92" i="8"/>
  <c r="AM92" i="8"/>
  <c r="AK92" i="8"/>
  <c r="AI92" i="8"/>
  <c r="AG92" i="8"/>
  <c r="AE92" i="8"/>
  <c r="AC92" i="8"/>
  <c r="AA92" i="8"/>
  <c r="Y92" i="8"/>
  <c r="W92" i="8"/>
  <c r="U92" i="8"/>
  <c r="S92" i="8"/>
  <c r="Q92" i="8"/>
  <c r="O92" i="8"/>
  <c r="M92" i="8"/>
  <c r="K92" i="8"/>
  <c r="FA91" i="8"/>
  <c r="EY91" i="8"/>
  <c r="EW91" i="8"/>
  <c r="EU91" i="8"/>
  <c r="ES91" i="8"/>
  <c r="EQ91" i="8"/>
  <c r="EO91" i="8"/>
  <c r="EM91" i="8"/>
  <c r="EK91" i="8"/>
  <c r="EI91" i="8"/>
  <c r="EG91" i="8"/>
  <c r="EE91" i="8"/>
  <c r="EC91" i="8"/>
  <c r="EA91" i="8"/>
  <c r="DY91" i="8"/>
  <c r="DW91" i="8"/>
  <c r="DU91" i="8"/>
  <c r="DM91" i="8"/>
  <c r="DK91" i="8"/>
  <c r="DI91" i="8"/>
  <c r="DG91" i="8"/>
  <c r="DE91" i="8"/>
  <c r="DC91" i="8"/>
  <c r="DA91" i="8"/>
  <c r="CY91" i="8"/>
  <c r="CW91" i="8"/>
  <c r="CU91" i="8"/>
  <c r="CS91" i="8"/>
  <c r="CQ91" i="8"/>
  <c r="CO91" i="8"/>
  <c r="CM91" i="8"/>
  <c r="CK91" i="8"/>
  <c r="CI91" i="8"/>
  <c r="CA91" i="8"/>
  <c r="BY91" i="8"/>
  <c r="BW91" i="8"/>
  <c r="BU91" i="8"/>
  <c r="BS91" i="8"/>
  <c r="BQ91" i="8"/>
  <c r="BO91" i="8"/>
  <c r="BM91" i="8"/>
  <c r="BK91" i="8"/>
  <c r="BI91" i="8"/>
  <c r="BG91" i="8"/>
  <c r="BE91" i="8"/>
  <c r="BC91" i="8"/>
  <c r="BA91" i="8"/>
  <c r="AY91" i="8"/>
  <c r="AW91" i="8"/>
  <c r="AO91" i="8"/>
  <c r="AM91" i="8"/>
  <c r="AK91" i="8"/>
  <c r="AI91" i="8"/>
  <c r="AG91" i="8"/>
  <c r="AE91" i="8"/>
  <c r="AC91" i="8"/>
  <c r="AA91" i="8"/>
  <c r="Y91" i="8"/>
  <c r="W91" i="8"/>
  <c r="U91" i="8"/>
  <c r="S91" i="8"/>
  <c r="Q91" i="8"/>
  <c r="O91" i="8"/>
  <c r="M91" i="8"/>
  <c r="K91" i="8"/>
  <c r="FA90" i="8"/>
  <c r="EY90" i="8"/>
  <c r="EW90" i="8"/>
  <c r="EU90" i="8"/>
  <c r="ES90" i="8"/>
  <c r="EQ90" i="8"/>
  <c r="EO90" i="8"/>
  <c r="EM90" i="8"/>
  <c r="EK90" i="8"/>
  <c r="EI90" i="8"/>
  <c r="EG90" i="8"/>
  <c r="EE90" i="8"/>
  <c r="EC90" i="8"/>
  <c r="EA90" i="8"/>
  <c r="DY90" i="8"/>
  <c r="DW90" i="8"/>
  <c r="DU90" i="8"/>
  <c r="DM90" i="8"/>
  <c r="DK90" i="8"/>
  <c r="DI90" i="8"/>
  <c r="DG90" i="8"/>
  <c r="DE90" i="8"/>
  <c r="DC90" i="8"/>
  <c r="DA90" i="8"/>
  <c r="CY90" i="8"/>
  <c r="CW90" i="8"/>
  <c r="CU90" i="8"/>
  <c r="CS90" i="8"/>
  <c r="CQ90" i="8"/>
  <c r="CO90" i="8"/>
  <c r="CM90" i="8"/>
  <c r="CK90" i="8"/>
  <c r="CI90" i="8"/>
  <c r="CA90" i="8"/>
  <c r="BY90" i="8"/>
  <c r="BW90" i="8"/>
  <c r="BO90" i="8"/>
  <c r="BM90" i="8"/>
  <c r="BK90" i="8"/>
  <c r="BI90" i="8"/>
  <c r="BG90" i="8"/>
  <c r="BE90" i="8"/>
  <c r="BC90" i="8"/>
  <c r="BA90" i="8"/>
  <c r="AY90" i="8"/>
  <c r="AW90" i="8"/>
  <c r="AO90" i="8"/>
  <c r="AM90" i="8"/>
  <c r="AK90" i="8"/>
  <c r="AI90" i="8"/>
  <c r="AG90" i="8"/>
  <c r="AC90" i="8"/>
  <c r="AA90" i="8"/>
  <c r="Y90" i="8"/>
  <c r="W90" i="8"/>
  <c r="U90" i="8"/>
  <c r="S90" i="8"/>
  <c r="Q90" i="8"/>
  <c r="O90" i="8"/>
  <c r="M90" i="8"/>
  <c r="K90" i="8"/>
  <c r="FA89" i="8"/>
  <c r="EY89" i="8"/>
  <c r="EW89" i="8"/>
  <c r="EU89" i="8"/>
  <c r="ES89" i="8"/>
  <c r="EQ89" i="8"/>
  <c r="EO89" i="8"/>
  <c r="EM89" i="8"/>
  <c r="EK89" i="8"/>
  <c r="EI89" i="8"/>
  <c r="EG89" i="8"/>
  <c r="EE89" i="8"/>
  <c r="EC89" i="8"/>
  <c r="EA89" i="8"/>
  <c r="DY89" i="8"/>
  <c r="DW89" i="8"/>
  <c r="DU89" i="8"/>
  <c r="DM89" i="8"/>
  <c r="DK89" i="8"/>
  <c r="DI89" i="8"/>
  <c r="DG89" i="8"/>
  <c r="DE89" i="8"/>
  <c r="DC89" i="8"/>
  <c r="DA89" i="8"/>
  <c r="CY89" i="8"/>
  <c r="CW89" i="8"/>
  <c r="CS89" i="8"/>
  <c r="CQ89" i="8"/>
  <c r="CO89" i="8"/>
  <c r="CM89" i="8"/>
  <c r="CK89" i="8"/>
  <c r="CI89" i="8"/>
  <c r="CA89" i="8"/>
  <c r="BY89" i="8"/>
  <c r="BW89" i="8"/>
  <c r="BU89" i="8"/>
  <c r="BS89" i="8"/>
  <c r="BQ89" i="8"/>
  <c r="BM89" i="8"/>
  <c r="BK89" i="8"/>
  <c r="BG89" i="8"/>
  <c r="BE89" i="8"/>
  <c r="BC89" i="8"/>
  <c r="BA89" i="8"/>
  <c r="AY89" i="8"/>
  <c r="AW89" i="8"/>
  <c r="AO89" i="8"/>
  <c r="AM89" i="8"/>
  <c r="AK89" i="8"/>
  <c r="AI89" i="8"/>
  <c r="AG89" i="8"/>
  <c r="AE89" i="8"/>
  <c r="AC89" i="8"/>
  <c r="S89" i="8"/>
  <c r="K89" i="8"/>
  <c r="FA88" i="8"/>
  <c r="EY88" i="8"/>
  <c r="EW88" i="8"/>
  <c r="EU88" i="8"/>
  <c r="ES88" i="8"/>
  <c r="EQ88" i="8"/>
  <c r="EO88" i="8"/>
  <c r="EM88" i="8"/>
  <c r="EK88" i="8"/>
  <c r="EI88" i="8"/>
  <c r="EG88" i="8"/>
  <c r="EE88" i="8"/>
  <c r="EC88" i="8"/>
  <c r="EA88" i="8"/>
  <c r="DY88" i="8"/>
  <c r="DW88" i="8"/>
  <c r="DU88" i="8"/>
  <c r="DM88" i="8"/>
  <c r="DK88" i="8"/>
  <c r="DC88" i="8"/>
  <c r="DA88" i="8"/>
  <c r="CY88" i="8"/>
  <c r="CU88" i="8"/>
  <c r="CS88" i="8"/>
  <c r="CQ88" i="8"/>
  <c r="CO88" i="8"/>
  <c r="CM88" i="8"/>
  <c r="CK88" i="8"/>
  <c r="CI88" i="8"/>
  <c r="CA88" i="8"/>
  <c r="BY88" i="8"/>
  <c r="BW88" i="8"/>
  <c r="BS88" i="8"/>
  <c r="BE88" i="8"/>
  <c r="BA88" i="8"/>
  <c r="AY88" i="8"/>
  <c r="AW88" i="8"/>
  <c r="AO88" i="8"/>
  <c r="AM88" i="8"/>
  <c r="AK88" i="8"/>
  <c r="AI88" i="8"/>
  <c r="AG88" i="8"/>
  <c r="AE88" i="8"/>
  <c r="AC88" i="8"/>
  <c r="AA88" i="8"/>
  <c r="Y88" i="8"/>
  <c r="W88" i="8"/>
  <c r="U88" i="8"/>
  <c r="S88" i="8"/>
  <c r="K88" i="8"/>
  <c r="FA87" i="8"/>
  <c r="EY87" i="8"/>
  <c r="EW87" i="8"/>
  <c r="EU87" i="8"/>
  <c r="ES87" i="8"/>
  <c r="EO87" i="8"/>
  <c r="EM87" i="8"/>
  <c r="EK87" i="8"/>
  <c r="EI87" i="8"/>
  <c r="EG87" i="8"/>
  <c r="EE87" i="8"/>
  <c r="EC87" i="8"/>
  <c r="EA87" i="8"/>
  <c r="DY87" i="8"/>
  <c r="DW87" i="8"/>
  <c r="DU87" i="8"/>
  <c r="DM87" i="8"/>
  <c r="DK87" i="8"/>
  <c r="DI87" i="8"/>
  <c r="DG87" i="8"/>
  <c r="CY87" i="8"/>
  <c r="CW87" i="8"/>
  <c r="CU87" i="8"/>
  <c r="CS87" i="8"/>
  <c r="CQ87" i="8"/>
  <c r="CO87" i="8"/>
  <c r="CM87" i="8"/>
  <c r="CK87" i="8"/>
  <c r="CI87" i="8"/>
  <c r="CA87" i="8"/>
  <c r="BY87" i="8"/>
  <c r="BW87" i="8"/>
  <c r="BU87" i="8"/>
  <c r="BO87" i="8"/>
  <c r="BM87" i="8"/>
  <c r="BK87" i="8"/>
  <c r="BI87" i="8"/>
  <c r="BG87" i="8"/>
  <c r="BE87" i="8"/>
  <c r="BC87" i="8"/>
  <c r="BA87" i="8"/>
  <c r="AY87" i="8"/>
  <c r="AW87" i="8"/>
  <c r="AO87" i="8"/>
  <c r="AM87" i="8"/>
  <c r="AK87" i="8"/>
  <c r="AI87" i="8"/>
  <c r="AG87" i="8"/>
  <c r="AE87" i="8"/>
  <c r="AC87" i="8"/>
  <c r="AA87" i="8"/>
  <c r="Y87" i="8"/>
  <c r="W87" i="8"/>
  <c r="U87" i="8"/>
  <c r="S87" i="8"/>
  <c r="Q87" i="8"/>
  <c r="O87" i="8"/>
  <c r="M87" i="8"/>
  <c r="K87" i="8"/>
  <c r="FA86" i="8"/>
  <c r="EY86" i="8"/>
  <c r="EW86" i="8"/>
  <c r="EU86" i="8"/>
  <c r="ES86" i="8"/>
  <c r="EQ86" i="8"/>
  <c r="EO86" i="8"/>
  <c r="EM86" i="8"/>
  <c r="EK86" i="8"/>
  <c r="EI86" i="8"/>
  <c r="EG86" i="8"/>
  <c r="EE86" i="8"/>
  <c r="EC86" i="8"/>
  <c r="EA86" i="8"/>
  <c r="DY86" i="8"/>
  <c r="DW86" i="8"/>
  <c r="DU86" i="8"/>
  <c r="DM86" i="8"/>
  <c r="DK86" i="8"/>
  <c r="DE86" i="8"/>
  <c r="DC86" i="8"/>
  <c r="DA86" i="8"/>
  <c r="CY86" i="8"/>
  <c r="CW86" i="8"/>
  <c r="CU86" i="8"/>
  <c r="CS86" i="8"/>
  <c r="CQ86" i="8"/>
  <c r="CO86" i="8"/>
  <c r="CM86" i="8"/>
  <c r="CK86" i="8"/>
  <c r="CI86" i="8"/>
  <c r="CA86" i="8"/>
  <c r="BY86" i="8"/>
  <c r="BQ86" i="8"/>
  <c r="BO86" i="8"/>
  <c r="BM86" i="8"/>
  <c r="BK86" i="8"/>
  <c r="BI86" i="8"/>
  <c r="BG86" i="8"/>
  <c r="BE86" i="8"/>
  <c r="BC86" i="8"/>
  <c r="BA86" i="8"/>
  <c r="AY86" i="8"/>
  <c r="AW86" i="8"/>
  <c r="AO86" i="8"/>
  <c r="AM86" i="8"/>
  <c r="AI86" i="8"/>
  <c r="AG86" i="8"/>
  <c r="Y86" i="8"/>
  <c r="W86" i="8"/>
  <c r="U86" i="8"/>
  <c r="S86" i="8"/>
  <c r="Q86" i="8"/>
  <c r="O86" i="8"/>
  <c r="M86" i="8"/>
  <c r="K86" i="8"/>
  <c r="FA85" i="8"/>
  <c r="EY85" i="8"/>
  <c r="EW85" i="8"/>
  <c r="EO85" i="8"/>
  <c r="EM85" i="8"/>
  <c r="EK85" i="8"/>
  <c r="EI85" i="8"/>
  <c r="EG85" i="8"/>
  <c r="EE85" i="8"/>
  <c r="EC85" i="8"/>
  <c r="EA85" i="8"/>
  <c r="DY85" i="8"/>
  <c r="DW85" i="8"/>
  <c r="DU85" i="8"/>
  <c r="DM85" i="8"/>
  <c r="DK85" i="8"/>
  <c r="DE85" i="8"/>
  <c r="DC85" i="8"/>
  <c r="DA85" i="8"/>
  <c r="CY85" i="8"/>
  <c r="CW85" i="8"/>
  <c r="CU85" i="8"/>
  <c r="CS85" i="8"/>
  <c r="CQ85" i="8"/>
  <c r="CO85" i="8"/>
  <c r="CM85" i="8"/>
  <c r="CK85" i="8"/>
  <c r="CI85" i="8"/>
  <c r="CA85" i="8"/>
  <c r="BY85" i="8"/>
  <c r="BQ85" i="8"/>
  <c r="BO85" i="8"/>
  <c r="BM85" i="8"/>
  <c r="BK85" i="8"/>
  <c r="BI85" i="8"/>
  <c r="BG85" i="8"/>
  <c r="BE85" i="8"/>
  <c r="BC85" i="8"/>
  <c r="BA85" i="8"/>
  <c r="AY85" i="8"/>
  <c r="AW85" i="8"/>
  <c r="AO85" i="8"/>
  <c r="AM85" i="8"/>
  <c r="AK85" i="8"/>
  <c r="AI85" i="8"/>
  <c r="AG85" i="8"/>
  <c r="AE85" i="8"/>
  <c r="AC85" i="8"/>
  <c r="AA85" i="8"/>
  <c r="Y85" i="8"/>
  <c r="W85" i="8"/>
  <c r="U85" i="8"/>
  <c r="S85" i="8"/>
  <c r="Q85" i="8"/>
  <c r="O85" i="8"/>
  <c r="M85" i="8"/>
  <c r="K85" i="8"/>
  <c r="FA84" i="8"/>
  <c r="EY84" i="8"/>
  <c r="EW84" i="8"/>
  <c r="EU84" i="8"/>
  <c r="ES84" i="8"/>
  <c r="EQ84" i="8"/>
  <c r="EO84" i="8"/>
  <c r="EM84" i="8"/>
  <c r="EK84" i="8"/>
  <c r="EI84" i="8"/>
  <c r="EG84" i="8"/>
  <c r="EE84" i="8"/>
  <c r="EC84" i="8"/>
  <c r="EA84" i="8"/>
  <c r="DY84" i="8"/>
  <c r="DW84" i="8"/>
  <c r="DU84" i="8"/>
  <c r="DM84" i="8"/>
  <c r="DK84" i="8"/>
  <c r="DI84" i="8"/>
  <c r="DG84" i="8"/>
  <c r="DE84" i="8"/>
  <c r="DC84" i="8"/>
  <c r="DA84" i="8"/>
  <c r="CY84" i="8"/>
  <c r="CW84" i="8"/>
  <c r="CU84" i="8"/>
  <c r="CS84" i="8"/>
  <c r="CQ84" i="8"/>
  <c r="CO84" i="8"/>
  <c r="CM84" i="8"/>
  <c r="CK84" i="8"/>
  <c r="CI84" i="8"/>
  <c r="CA84" i="8"/>
  <c r="BY84" i="8"/>
  <c r="BW84" i="8"/>
  <c r="BU84" i="8"/>
  <c r="BS84" i="8"/>
  <c r="BQ84" i="8"/>
  <c r="BO84" i="8"/>
  <c r="BM84" i="8"/>
  <c r="BK84" i="8"/>
  <c r="BI84" i="8"/>
  <c r="BG84" i="8"/>
  <c r="BE84" i="8"/>
  <c r="BC84" i="8"/>
  <c r="BA84" i="8"/>
  <c r="AY84" i="8"/>
  <c r="AW84" i="8"/>
  <c r="AO84" i="8"/>
  <c r="AM84" i="8"/>
  <c r="AK84" i="8"/>
  <c r="AI84" i="8"/>
  <c r="AG84" i="8"/>
  <c r="AE84" i="8"/>
  <c r="AC84" i="8"/>
  <c r="AA84" i="8"/>
  <c r="Y84" i="8"/>
  <c r="W84" i="8"/>
  <c r="U84" i="8"/>
  <c r="S84" i="8"/>
  <c r="O84" i="8"/>
  <c r="M84" i="8"/>
  <c r="K84" i="8"/>
  <c r="FA83" i="8"/>
  <c r="EY83" i="8"/>
  <c r="EW83" i="8"/>
  <c r="EU83" i="8"/>
  <c r="ES83" i="8"/>
  <c r="EQ83" i="8"/>
  <c r="EO83" i="8"/>
  <c r="EM83" i="8"/>
  <c r="EK83" i="8"/>
  <c r="EI83" i="8"/>
  <c r="EG83" i="8"/>
  <c r="EE83" i="8"/>
  <c r="EC83" i="8"/>
  <c r="EA83" i="8"/>
  <c r="DY83" i="8"/>
  <c r="DW83" i="8"/>
  <c r="DU83" i="8"/>
  <c r="DM83" i="8"/>
  <c r="DK83" i="8"/>
  <c r="DI83" i="8"/>
  <c r="DG83" i="8"/>
  <c r="DE83" i="8"/>
  <c r="DC83" i="8"/>
  <c r="DA83" i="8"/>
  <c r="CY83" i="8"/>
  <c r="CW83" i="8"/>
  <c r="CU83" i="8"/>
  <c r="CS83" i="8"/>
  <c r="CQ83" i="8"/>
  <c r="CO83" i="8"/>
  <c r="CM83" i="8"/>
  <c r="CK83" i="8"/>
  <c r="CI83" i="8"/>
  <c r="CA83" i="8"/>
  <c r="BY83" i="8"/>
  <c r="BW83" i="8"/>
  <c r="BU83" i="8"/>
  <c r="BS83" i="8"/>
  <c r="BQ83" i="8"/>
  <c r="BO83" i="8"/>
  <c r="BK83" i="8"/>
  <c r="BI83" i="8"/>
  <c r="BG83" i="8"/>
  <c r="BE83" i="8"/>
  <c r="BC83" i="8"/>
  <c r="BA83" i="8"/>
  <c r="AY83" i="8"/>
  <c r="AW83" i="8"/>
  <c r="AO83" i="8"/>
  <c r="AM83" i="8"/>
  <c r="AK83" i="8"/>
  <c r="AI83" i="8"/>
  <c r="AG83" i="8"/>
  <c r="AA83" i="8"/>
  <c r="O83" i="8"/>
  <c r="K83" i="8"/>
  <c r="FA82" i="8"/>
  <c r="EW82" i="8"/>
  <c r="EU82" i="8"/>
  <c r="ES82" i="8"/>
  <c r="EQ82" i="8"/>
  <c r="EO82" i="8"/>
  <c r="EM82" i="8"/>
  <c r="EK82" i="8"/>
  <c r="EI82" i="8"/>
  <c r="EG82" i="8"/>
  <c r="EE82" i="8"/>
  <c r="EC82" i="8"/>
  <c r="EA82" i="8"/>
  <c r="DY82" i="8"/>
  <c r="DW82" i="8"/>
  <c r="DU82" i="8"/>
  <c r="DM82" i="8"/>
  <c r="DK82" i="8"/>
  <c r="DI82" i="8"/>
  <c r="DG82" i="8"/>
  <c r="DE82" i="8"/>
  <c r="DC82" i="8"/>
  <c r="DA82" i="8"/>
  <c r="CY82" i="8"/>
  <c r="CW82" i="8"/>
  <c r="CU82" i="8"/>
  <c r="CS82" i="8"/>
  <c r="CQ82" i="8"/>
  <c r="CO82" i="8"/>
  <c r="CM82" i="8"/>
  <c r="CK82" i="8"/>
  <c r="CI82" i="8"/>
  <c r="CA82" i="8"/>
  <c r="BY82" i="8"/>
  <c r="BW82" i="8"/>
  <c r="BU82" i="8"/>
  <c r="BS82" i="8"/>
  <c r="BQ82" i="8"/>
  <c r="BO82" i="8"/>
  <c r="BM82" i="8"/>
  <c r="BK82" i="8"/>
  <c r="BI82" i="8"/>
  <c r="BG82" i="8"/>
  <c r="BE82" i="8"/>
  <c r="BC82" i="8"/>
  <c r="BA82" i="8"/>
  <c r="AY82" i="8"/>
  <c r="AW82" i="8"/>
  <c r="AM82" i="8"/>
  <c r="AK82" i="8"/>
  <c r="AI82" i="8"/>
  <c r="AG82" i="8"/>
  <c r="AE82" i="8"/>
  <c r="AC82" i="8"/>
  <c r="AA82" i="8"/>
  <c r="Y82" i="8"/>
  <c r="W82" i="8"/>
  <c r="U82" i="8"/>
  <c r="S82" i="8"/>
  <c r="Q82" i="8"/>
  <c r="O82" i="8"/>
  <c r="M82" i="8"/>
  <c r="K82" i="8"/>
  <c r="FA81" i="8"/>
  <c r="EY81" i="8"/>
  <c r="EW81" i="8"/>
  <c r="EU81" i="8"/>
  <c r="ES81" i="8"/>
  <c r="EQ81" i="8"/>
  <c r="EK81" i="8"/>
  <c r="EI81" i="8"/>
  <c r="EG81" i="8"/>
  <c r="EE81" i="8"/>
  <c r="EC81" i="8"/>
  <c r="EA81" i="8"/>
  <c r="DY81" i="8"/>
  <c r="DW81" i="8"/>
  <c r="DU81" i="8"/>
  <c r="DM81" i="8"/>
  <c r="DK81" i="8"/>
  <c r="DI81" i="8"/>
  <c r="DG81" i="8"/>
  <c r="DE81" i="8"/>
  <c r="CW81" i="8"/>
  <c r="CU81" i="8"/>
  <c r="CS81" i="8"/>
  <c r="CQ81" i="8"/>
  <c r="CO81" i="8"/>
  <c r="CM81" i="8"/>
  <c r="CK81" i="8"/>
  <c r="CI81" i="8"/>
  <c r="CA81" i="8"/>
  <c r="BY81" i="8"/>
  <c r="BW81" i="8"/>
  <c r="BU81" i="8"/>
  <c r="BS81" i="8"/>
  <c r="BQ81" i="8"/>
  <c r="BK81" i="8"/>
  <c r="BI81" i="8"/>
  <c r="BG81" i="8"/>
  <c r="BE81" i="8"/>
  <c r="BC81" i="8"/>
  <c r="BA81" i="8"/>
  <c r="AY81" i="8"/>
  <c r="AW81" i="8"/>
  <c r="AO81" i="8"/>
  <c r="AM81" i="8"/>
  <c r="AK81" i="8"/>
  <c r="AI81" i="8"/>
  <c r="AG81" i="8"/>
  <c r="AE81" i="8"/>
  <c r="AC81" i="8"/>
  <c r="AA81" i="8"/>
  <c r="Y81" i="8"/>
  <c r="W81" i="8"/>
  <c r="U81" i="8"/>
  <c r="S81" i="8"/>
  <c r="Q81" i="8"/>
  <c r="O81" i="8"/>
  <c r="M81" i="8"/>
  <c r="K81" i="8"/>
  <c r="FA80" i="8"/>
  <c r="EY80" i="8"/>
  <c r="EO80" i="8"/>
  <c r="EM80" i="8"/>
  <c r="EK80" i="8"/>
  <c r="EI80" i="8"/>
  <c r="EG80" i="8"/>
  <c r="EE80" i="8"/>
  <c r="EC80" i="8"/>
  <c r="EA80" i="8"/>
  <c r="DY80" i="8"/>
  <c r="DW80" i="8"/>
  <c r="DU80" i="8"/>
  <c r="DM80" i="8"/>
  <c r="DC80" i="8"/>
  <c r="DA80" i="8"/>
  <c r="CY80" i="8"/>
  <c r="CW80" i="8"/>
  <c r="CU80" i="8"/>
  <c r="CS80" i="8"/>
  <c r="CQ80" i="8"/>
  <c r="CO80" i="8"/>
  <c r="CM80" i="8"/>
  <c r="CK80" i="8"/>
  <c r="CI80" i="8"/>
  <c r="CA80" i="8"/>
  <c r="BW80" i="8"/>
  <c r="BU80" i="8"/>
  <c r="BQ80" i="8"/>
  <c r="BO80" i="8"/>
  <c r="BM80" i="8"/>
  <c r="BK80" i="8"/>
  <c r="BI80" i="8"/>
  <c r="BG80" i="8"/>
  <c r="BE80" i="8"/>
  <c r="BC80" i="8"/>
  <c r="BA80" i="8"/>
  <c r="AY80" i="8"/>
  <c r="AW80" i="8"/>
  <c r="AO80" i="8"/>
  <c r="AM80" i="8"/>
  <c r="AK80" i="8"/>
  <c r="AI80" i="8"/>
  <c r="AG80" i="8"/>
  <c r="AE80" i="8"/>
  <c r="AC80" i="8"/>
  <c r="AA80" i="8"/>
  <c r="Y80" i="8"/>
  <c r="W80" i="8"/>
  <c r="U80" i="8"/>
  <c r="S80" i="8"/>
  <c r="Q80" i="8"/>
  <c r="O80" i="8"/>
  <c r="M80" i="8"/>
  <c r="K80" i="8"/>
  <c r="FA79" i="8"/>
  <c r="EY79" i="8"/>
  <c r="EW79" i="8"/>
  <c r="EU79" i="8"/>
  <c r="ES79" i="8"/>
  <c r="EQ79" i="8"/>
  <c r="EO79" i="8"/>
  <c r="EK79" i="8"/>
  <c r="EI79" i="8"/>
  <c r="EE79" i="8"/>
  <c r="EC79" i="8"/>
  <c r="EA79" i="8"/>
  <c r="DY79" i="8"/>
  <c r="DW79" i="8"/>
  <c r="DU79" i="8"/>
  <c r="DM79" i="8"/>
  <c r="DK79" i="8"/>
  <c r="DI79" i="8"/>
  <c r="DG79" i="8"/>
  <c r="DE79" i="8"/>
  <c r="DC79" i="8"/>
  <c r="DA79" i="8"/>
  <c r="CY79" i="8"/>
  <c r="CW79" i="8"/>
  <c r="CU79" i="8"/>
  <c r="CS79" i="8"/>
  <c r="CQ79" i="8"/>
  <c r="CO79" i="8"/>
  <c r="CM79" i="8"/>
  <c r="CK79" i="8"/>
  <c r="CI79" i="8"/>
  <c r="CA79" i="8"/>
  <c r="BY79" i="8"/>
  <c r="BW79" i="8"/>
  <c r="BU79" i="8"/>
  <c r="BS79" i="8"/>
  <c r="BO79" i="8"/>
  <c r="BM79" i="8"/>
  <c r="BK79" i="8"/>
  <c r="BI79" i="8"/>
  <c r="BG79" i="8"/>
  <c r="BE79" i="8"/>
  <c r="BC79" i="8"/>
  <c r="AY79" i="8"/>
  <c r="AW79" i="8"/>
  <c r="AO79" i="8"/>
  <c r="AM79" i="8"/>
  <c r="AK79" i="8"/>
  <c r="AI79" i="8"/>
  <c r="AG79" i="8"/>
  <c r="AE79" i="8"/>
  <c r="AC79" i="8"/>
  <c r="AA79" i="8"/>
  <c r="Y79" i="8"/>
  <c r="K79" i="8"/>
  <c r="EW78" i="8"/>
  <c r="ES78" i="8"/>
  <c r="EQ78" i="8"/>
  <c r="EO78" i="8"/>
  <c r="EM78" i="8"/>
  <c r="EK78" i="8"/>
  <c r="EI78" i="8"/>
  <c r="EG78" i="8"/>
  <c r="EE78" i="8"/>
  <c r="EC78" i="8"/>
  <c r="EA78" i="8"/>
  <c r="DY78" i="8"/>
  <c r="DW78" i="8"/>
  <c r="DU78" i="8"/>
  <c r="DM78" i="8"/>
  <c r="DK78" i="8"/>
  <c r="DI78" i="8"/>
  <c r="DG78" i="8"/>
  <c r="DE78" i="8"/>
  <c r="DC78" i="8"/>
  <c r="DA78" i="8"/>
  <c r="CY78" i="8"/>
  <c r="CW78" i="8"/>
  <c r="CU78" i="8"/>
  <c r="CS78" i="8"/>
  <c r="CQ78" i="8"/>
  <c r="CO78" i="8"/>
  <c r="CM78" i="8"/>
  <c r="CK78" i="8"/>
  <c r="CI78" i="8"/>
  <c r="CA78" i="8"/>
  <c r="BY78" i="8"/>
  <c r="BW78" i="8"/>
  <c r="BU78" i="8"/>
  <c r="BS78" i="8"/>
  <c r="BQ78" i="8"/>
  <c r="BO78" i="8"/>
  <c r="BM78" i="8"/>
  <c r="BK78" i="8"/>
  <c r="BI78" i="8"/>
  <c r="BG78" i="8"/>
  <c r="BE78" i="8"/>
  <c r="BC78" i="8"/>
  <c r="BA78" i="8"/>
  <c r="AY78" i="8"/>
  <c r="AW78" i="8"/>
  <c r="AG78" i="8"/>
  <c r="AE78" i="8"/>
  <c r="AC78" i="8"/>
  <c r="AA78" i="8"/>
  <c r="Y78" i="8"/>
  <c r="W78" i="8"/>
  <c r="U78" i="8"/>
  <c r="S78" i="8"/>
  <c r="Q78" i="8"/>
  <c r="O78" i="8"/>
  <c r="M78" i="8"/>
  <c r="K78" i="8"/>
  <c r="FA77" i="8"/>
  <c r="EY77" i="8"/>
  <c r="EW77" i="8"/>
  <c r="EU77" i="8"/>
  <c r="ES77" i="8"/>
  <c r="EQ77" i="8"/>
  <c r="EO77" i="8"/>
  <c r="EM77" i="8"/>
  <c r="EK77" i="8"/>
  <c r="EI77" i="8"/>
  <c r="EG77" i="8"/>
  <c r="EE77" i="8"/>
  <c r="EC77" i="8"/>
  <c r="EA77" i="8"/>
  <c r="DY77" i="8"/>
  <c r="DW77" i="8"/>
  <c r="DU77" i="8"/>
  <c r="DM77" i="8"/>
  <c r="DK77" i="8"/>
  <c r="DI77" i="8"/>
  <c r="DG77" i="8"/>
  <c r="DE77" i="8"/>
  <c r="DC77" i="8"/>
  <c r="DA77" i="8"/>
  <c r="CY77" i="8"/>
  <c r="CW77" i="8"/>
  <c r="CU77" i="8"/>
  <c r="CS77" i="8"/>
  <c r="CQ77" i="8"/>
  <c r="CO77" i="8"/>
  <c r="CM77" i="8"/>
  <c r="CK77" i="8"/>
  <c r="CI77" i="8"/>
  <c r="CA77" i="8"/>
  <c r="BY77" i="8"/>
  <c r="BW77" i="8"/>
  <c r="BU77" i="8"/>
  <c r="BS77" i="8"/>
  <c r="BQ77" i="8"/>
  <c r="BO77" i="8"/>
  <c r="BM77" i="8"/>
  <c r="BK77" i="8"/>
  <c r="BI77" i="8"/>
  <c r="BG77" i="8"/>
  <c r="BE77" i="8"/>
  <c r="BC77" i="8"/>
  <c r="BA77" i="8"/>
  <c r="AY77" i="8"/>
  <c r="AW77" i="8"/>
  <c r="AO77" i="8"/>
  <c r="AM77" i="8"/>
  <c r="AK77" i="8"/>
  <c r="AI77" i="8"/>
  <c r="AG77" i="8"/>
  <c r="AE77" i="8"/>
  <c r="AC77" i="8"/>
  <c r="AA77" i="8"/>
  <c r="W77" i="8"/>
  <c r="U77" i="8"/>
  <c r="O77" i="8"/>
  <c r="M77" i="8"/>
  <c r="FA76" i="8"/>
  <c r="EY76" i="8"/>
  <c r="EW76" i="8"/>
  <c r="EU76" i="8"/>
  <c r="ES76" i="8"/>
  <c r="EQ76" i="8"/>
  <c r="EG76" i="8"/>
  <c r="EE76" i="8"/>
  <c r="EC76" i="8"/>
  <c r="EA76" i="8"/>
  <c r="DY76" i="8"/>
  <c r="DW76" i="8"/>
  <c r="DU76" i="8"/>
  <c r="DM76" i="8"/>
  <c r="DK76" i="8"/>
  <c r="DI76" i="8"/>
  <c r="DG76" i="8"/>
  <c r="DE76" i="8"/>
  <c r="DC76" i="8"/>
  <c r="DA76" i="8"/>
  <c r="CY76" i="8"/>
  <c r="CU76" i="8"/>
  <c r="CS76" i="8"/>
  <c r="CQ76" i="8"/>
  <c r="CO76" i="8"/>
  <c r="CM76" i="8"/>
  <c r="CK76" i="8"/>
  <c r="CI76" i="8"/>
  <c r="CA76" i="8"/>
  <c r="BY76" i="8"/>
  <c r="BW76" i="8"/>
  <c r="BU76" i="8"/>
  <c r="BS76" i="8"/>
  <c r="BQ76" i="8"/>
  <c r="BO76" i="8"/>
  <c r="BM76" i="8"/>
  <c r="BI76" i="8"/>
  <c r="BG76" i="8"/>
  <c r="BE76" i="8"/>
  <c r="BC76" i="8"/>
  <c r="BA76" i="8"/>
  <c r="AY76" i="8"/>
  <c r="AW76" i="8"/>
  <c r="AO76" i="8"/>
  <c r="AM76" i="8"/>
  <c r="AK76" i="8"/>
  <c r="AI76" i="8"/>
  <c r="AG76" i="8"/>
  <c r="AE76" i="8"/>
  <c r="AC76" i="8"/>
  <c r="AA76" i="8"/>
  <c r="Y76" i="8"/>
  <c r="U76" i="8"/>
  <c r="S76" i="8"/>
  <c r="Q76" i="8"/>
  <c r="O76" i="8"/>
  <c r="M76" i="8"/>
  <c r="K76" i="8"/>
  <c r="FA75" i="8"/>
  <c r="EY75" i="8"/>
  <c r="EW75" i="8"/>
  <c r="EU75" i="8"/>
  <c r="ES75" i="8"/>
  <c r="EQ75" i="8"/>
  <c r="EO75" i="8"/>
  <c r="EM75" i="8"/>
  <c r="EK75" i="8"/>
  <c r="EI75" i="8"/>
  <c r="EE75" i="8"/>
  <c r="EC75" i="8"/>
  <c r="EA75" i="8"/>
  <c r="DY75" i="8"/>
  <c r="DW75" i="8"/>
  <c r="DU75" i="8"/>
  <c r="DM75" i="8"/>
  <c r="DK75" i="8"/>
  <c r="DI75" i="8"/>
  <c r="DG75" i="8"/>
  <c r="DE75" i="8"/>
  <c r="DC75" i="8"/>
  <c r="DA75" i="8"/>
  <c r="CY75" i="8"/>
  <c r="CW75" i="8"/>
  <c r="CU75" i="8"/>
  <c r="CS75" i="8"/>
  <c r="CQ75" i="8"/>
  <c r="CO75" i="8"/>
  <c r="CM75" i="8"/>
  <c r="CK75" i="8"/>
  <c r="CI75" i="8"/>
  <c r="CA75" i="8"/>
  <c r="BY75" i="8"/>
  <c r="BW75" i="8"/>
  <c r="BU75" i="8"/>
  <c r="BS75" i="8"/>
  <c r="BQ75" i="8"/>
  <c r="BO75" i="8"/>
  <c r="BM75" i="8"/>
  <c r="BK75" i="8"/>
  <c r="BG75" i="8"/>
  <c r="BE75" i="8"/>
  <c r="BA75" i="8"/>
  <c r="AY75" i="8"/>
  <c r="AW75" i="8"/>
  <c r="AO75" i="8"/>
  <c r="AM75" i="8"/>
  <c r="AK75" i="8"/>
  <c r="AI75" i="8"/>
  <c r="AG75" i="8"/>
  <c r="AE75" i="8"/>
  <c r="AC75" i="8"/>
  <c r="AA75" i="8"/>
  <c r="Y75" i="8"/>
  <c r="U75" i="8"/>
  <c r="S75" i="8"/>
  <c r="Q75" i="8"/>
  <c r="O75" i="8"/>
  <c r="M75" i="8"/>
  <c r="K75" i="8"/>
  <c r="FA74" i="8"/>
  <c r="EY74" i="8"/>
  <c r="EW74" i="8"/>
  <c r="EU74" i="8"/>
  <c r="ES74" i="8"/>
  <c r="EQ74" i="8"/>
  <c r="EO74" i="8"/>
  <c r="EM74" i="8"/>
  <c r="EK74" i="8"/>
  <c r="EI74" i="8"/>
  <c r="EG74" i="8"/>
  <c r="EE74" i="8"/>
  <c r="EC74" i="8"/>
  <c r="EA74" i="8"/>
  <c r="DY74" i="8"/>
  <c r="DW74" i="8"/>
  <c r="DU74" i="8"/>
  <c r="DM74" i="8"/>
  <c r="DK74" i="8"/>
  <c r="DI74" i="8"/>
  <c r="DG74" i="8"/>
  <c r="DE74" i="8"/>
  <c r="DC74" i="8"/>
  <c r="DA74" i="8"/>
  <c r="CY74" i="8"/>
  <c r="CW74" i="8"/>
  <c r="CU74" i="8"/>
  <c r="CS74" i="8"/>
  <c r="CQ74" i="8"/>
  <c r="CO74" i="8"/>
  <c r="CM74" i="8"/>
  <c r="CK74" i="8"/>
  <c r="CI74" i="8"/>
  <c r="CA74" i="8"/>
  <c r="BY74" i="8"/>
  <c r="BW74" i="8"/>
  <c r="BU74" i="8"/>
  <c r="BS74" i="8"/>
  <c r="BQ74" i="8"/>
  <c r="BO74" i="8"/>
  <c r="BM74" i="8"/>
  <c r="BK74" i="8"/>
  <c r="BI74" i="8"/>
  <c r="BG74" i="8"/>
  <c r="BE74" i="8"/>
  <c r="BC74" i="8"/>
  <c r="BA74" i="8"/>
  <c r="AY74" i="8"/>
  <c r="AW74" i="8"/>
  <c r="AO74" i="8"/>
  <c r="AM74" i="8"/>
  <c r="AK74" i="8"/>
  <c r="AI74" i="8"/>
  <c r="AG74" i="8"/>
  <c r="AE74" i="8"/>
  <c r="AC74" i="8"/>
  <c r="AA74" i="8"/>
  <c r="Y74" i="8"/>
  <c r="W74" i="8"/>
  <c r="U74" i="8"/>
  <c r="S74" i="8"/>
  <c r="Q74" i="8"/>
  <c r="K74" i="8"/>
  <c r="FA73" i="8"/>
  <c r="EY73" i="8"/>
  <c r="EW73" i="8"/>
  <c r="EU73" i="8"/>
  <c r="ES73" i="8"/>
  <c r="EQ73" i="8"/>
  <c r="EO73" i="8"/>
  <c r="EM73" i="8"/>
  <c r="EK73" i="8"/>
  <c r="EI73" i="8"/>
  <c r="EG73" i="8"/>
  <c r="EE73" i="8"/>
  <c r="EC73" i="8"/>
  <c r="DY73" i="8"/>
  <c r="DW73" i="8"/>
  <c r="DU73" i="8"/>
  <c r="DM73" i="8"/>
  <c r="DK73" i="8"/>
  <c r="DI73" i="8"/>
  <c r="DG73" i="8"/>
  <c r="DE73" i="8"/>
  <c r="DC73" i="8"/>
  <c r="DA73" i="8"/>
  <c r="CY73" i="8"/>
  <c r="CW73" i="8"/>
  <c r="CU73" i="8"/>
  <c r="CS73" i="8"/>
  <c r="CQ73" i="8"/>
  <c r="CO73" i="8"/>
  <c r="CM73" i="8"/>
  <c r="CK73" i="8"/>
  <c r="CI73" i="8"/>
  <c r="CA73" i="8"/>
  <c r="BY73" i="8"/>
  <c r="BW73" i="8"/>
  <c r="BU73" i="8"/>
  <c r="BS73" i="8"/>
  <c r="BQ73" i="8"/>
  <c r="BO73" i="8"/>
  <c r="BM73" i="8"/>
  <c r="BK73" i="8"/>
  <c r="BI73" i="8"/>
  <c r="BG73" i="8"/>
  <c r="BE73" i="8"/>
  <c r="BC73" i="8"/>
  <c r="BA73" i="8"/>
  <c r="AY73" i="8"/>
  <c r="AW73" i="8"/>
  <c r="AO73" i="8"/>
  <c r="AM73" i="8"/>
  <c r="AK73" i="8"/>
  <c r="AI73" i="8"/>
  <c r="AG73" i="8"/>
  <c r="AE73" i="8"/>
  <c r="AC73" i="8"/>
  <c r="AA73" i="8"/>
  <c r="Y73" i="8"/>
  <c r="W73" i="8"/>
  <c r="U73" i="8"/>
  <c r="S73" i="8"/>
  <c r="O73" i="8"/>
  <c r="M73" i="8"/>
  <c r="K73" i="8"/>
  <c r="FA72" i="8"/>
  <c r="EY72" i="8"/>
  <c r="EW72" i="8"/>
  <c r="EU72" i="8"/>
  <c r="ES72" i="8"/>
  <c r="EQ72" i="8"/>
  <c r="EO72" i="8"/>
  <c r="EM72" i="8"/>
  <c r="EK72" i="8"/>
  <c r="EG72" i="8"/>
  <c r="EE72" i="8"/>
  <c r="EC72" i="8"/>
  <c r="EA72" i="8"/>
  <c r="DY72" i="8"/>
  <c r="DW72" i="8"/>
  <c r="DU72" i="8"/>
  <c r="DM72" i="8"/>
  <c r="DK72" i="8"/>
  <c r="DI72" i="8"/>
  <c r="DG72" i="8"/>
  <c r="DE72" i="8"/>
  <c r="DC72" i="8"/>
  <c r="DA72" i="8"/>
  <c r="CY72" i="8"/>
  <c r="CW72" i="8"/>
  <c r="CU72" i="8"/>
  <c r="CS72" i="8"/>
  <c r="CQ72" i="8"/>
  <c r="CO72" i="8"/>
  <c r="CM72" i="8"/>
  <c r="CK72" i="8"/>
  <c r="CI72" i="8"/>
  <c r="CA72" i="8"/>
  <c r="BY72" i="8"/>
  <c r="BW72" i="8"/>
  <c r="BU72" i="8"/>
  <c r="BS72" i="8"/>
  <c r="BO72" i="8"/>
  <c r="BI72" i="8"/>
  <c r="BG72" i="8"/>
  <c r="BE72" i="8"/>
  <c r="BC72" i="8"/>
  <c r="BA72" i="8"/>
  <c r="AY72" i="8"/>
  <c r="AW72" i="8"/>
  <c r="AO72" i="8"/>
  <c r="AM72" i="8"/>
  <c r="AK72" i="8"/>
  <c r="AI72" i="8"/>
  <c r="AG72" i="8"/>
  <c r="AE72" i="8"/>
  <c r="AC72" i="8"/>
  <c r="AA72" i="8"/>
  <c r="Y72" i="8"/>
  <c r="W72" i="8"/>
  <c r="U72" i="8"/>
  <c r="S72" i="8"/>
  <c r="Q72" i="8"/>
  <c r="O72" i="8"/>
  <c r="M72" i="8"/>
  <c r="K72" i="8"/>
  <c r="FA71" i="8"/>
  <c r="EY71" i="8"/>
  <c r="EW71" i="8"/>
  <c r="EU71" i="8"/>
  <c r="ES71" i="8"/>
  <c r="EQ71" i="8"/>
  <c r="EO71" i="8"/>
  <c r="EM71" i="8"/>
  <c r="EK71" i="8"/>
  <c r="EI71" i="8"/>
  <c r="EG71" i="8"/>
  <c r="EE71" i="8"/>
  <c r="EC71" i="8"/>
  <c r="EA71" i="8"/>
  <c r="DY71" i="8"/>
  <c r="DW71" i="8"/>
  <c r="DU71" i="8"/>
  <c r="DM71" i="8"/>
  <c r="DK71" i="8"/>
  <c r="DI71" i="8"/>
  <c r="DG71" i="8"/>
  <c r="DE71" i="8"/>
  <c r="DC71" i="8"/>
  <c r="DA71" i="8"/>
  <c r="CY71" i="8"/>
  <c r="CW71" i="8"/>
  <c r="CU71" i="8"/>
  <c r="CS71" i="8"/>
  <c r="CQ71" i="8"/>
  <c r="CO71" i="8"/>
  <c r="CM71" i="8"/>
  <c r="CK71" i="8"/>
  <c r="CI71" i="8"/>
  <c r="CA71" i="8"/>
  <c r="BY71" i="8"/>
  <c r="BW71" i="8"/>
  <c r="BU71" i="8"/>
  <c r="BS71" i="8"/>
  <c r="BQ71" i="8"/>
  <c r="BO71" i="8"/>
  <c r="BM71" i="8"/>
  <c r="BK71" i="8"/>
  <c r="BI71" i="8"/>
  <c r="BG71" i="8"/>
  <c r="BE71" i="8"/>
  <c r="BC71" i="8"/>
  <c r="BA71" i="8"/>
  <c r="AY71" i="8"/>
  <c r="AW71" i="8"/>
  <c r="AO71" i="8"/>
  <c r="AM71" i="8"/>
  <c r="AK71" i="8"/>
  <c r="AI71" i="8"/>
  <c r="AG71" i="8"/>
  <c r="AE71" i="8"/>
  <c r="AC71" i="8"/>
  <c r="AA71" i="8"/>
  <c r="Y71" i="8"/>
  <c r="W71" i="8"/>
  <c r="U71" i="8"/>
  <c r="S71" i="8"/>
  <c r="Q71" i="8"/>
  <c r="O71" i="8"/>
  <c r="M71" i="8"/>
  <c r="K71" i="8"/>
  <c r="FA70" i="8"/>
  <c r="EY70" i="8"/>
  <c r="EW70" i="8"/>
  <c r="EU70" i="8"/>
  <c r="ES70" i="8"/>
  <c r="EQ70" i="8"/>
  <c r="EO70" i="8"/>
  <c r="EM70" i="8"/>
  <c r="EK70" i="8"/>
  <c r="EI70" i="8"/>
  <c r="EG70" i="8"/>
  <c r="EE70" i="8"/>
  <c r="EC70" i="8"/>
  <c r="EA70" i="8"/>
  <c r="DY70" i="8"/>
  <c r="DW70" i="8"/>
  <c r="DU70" i="8"/>
  <c r="DM70" i="8"/>
  <c r="DK70" i="8"/>
  <c r="DI70" i="8"/>
  <c r="DG70" i="8"/>
  <c r="DE70" i="8"/>
  <c r="DC70" i="8"/>
  <c r="DA70" i="8"/>
  <c r="CY70" i="8"/>
  <c r="CW70" i="8"/>
  <c r="CU70" i="8"/>
  <c r="CS70" i="8"/>
  <c r="CQ70" i="8"/>
  <c r="CO70" i="8"/>
  <c r="CM70" i="8"/>
  <c r="CK70" i="8"/>
  <c r="CI70" i="8"/>
  <c r="CA70" i="8"/>
  <c r="BY70" i="8"/>
  <c r="BW70" i="8"/>
  <c r="BU70" i="8"/>
  <c r="BS70" i="8"/>
  <c r="BQ70" i="8"/>
  <c r="BO70" i="8"/>
  <c r="BM70" i="8"/>
  <c r="BK70" i="8"/>
  <c r="BI70" i="8"/>
  <c r="BG70" i="8"/>
  <c r="BE70" i="8"/>
  <c r="BC70" i="8"/>
  <c r="BA70" i="8"/>
  <c r="AY70" i="8"/>
  <c r="AW70" i="8"/>
  <c r="AO70" i="8"/>
  <c r="AM70" i="8"/>
  <c r="AK70" i="8"/>
  <c r="AI70" i="8"/>
  <c r="AG70" i="8"/>
  <c r="AE70" i="8"/>
  <c r="AC70" i="8"/>
  <c r="AA70" i="8"/>
  <c r="Y70" i="8"/>
  <c r="W70" i="8"/>
  <c r="U70" i="8"/>
  <c r="S70" i="8"/>
  <c r="Q70" i="8"/>
  <c r="K70" i="8"/>
  <c r="FA69" i="8"/>
  <c r="EY69" i="8"/>
  <c r="EW69" i="8"/>
  <c r="EU69" i="8"/>
  <c r="ES69" i="8"/>
  <c r="EQ69" i="8"/>
  <c r="EO69" i="8"/>
  <c r="EM69" i="8"/>
  <c r="EK69" i="8"/>
  <c r="EI69" i="8"/>
  <c r="EG69" i="8"/>
  <c r="EE69" i="8"/>
  <c r="EC69" i="8"/>
  <c r="EA69" i="8"/>
  <c r="DY69" i="8"/>
  <c r="DW69" i="8"/>
  <c r="DU69" i="8"/>
  <c r="DM69" i="8"/>
  <c r="DK69" i="8"/>
  <c r="DI69" i="8"/>
  <c r="DG69" i="8"/>
  <c r="DE69" i="8"/>
  <c r="DC69" i="8"/>
  <c r="DA69" i="8"/>
  <c r="CY69" i="8"/>
  <c r="CW69" i="8"/>
  <c r="CU69" i="8"/>
  <c r="CS69" i="8"/>
  <c r="CQ69" i="8"/>
  <c r="CO69" i="8"/>
  <c r="CM69" i="8"/>
  <c r="CK69" i="8"/>
  <c r="CI69" i="8"/>
  <c r="CA69" i="8"/>
  <c r="BY69" i="8"/>
  <c r="BW69" i="8"/>
  <c r="BU69" i="8"/>
  <c r="BS69" i="8"/>
  <c r="BQ69" i="8"/>
  <c r="BO69" i="8"/>
  <c r="BM69" i="8"/>
  <c r="BK69" i="8"/>
  <c r="BI69" i="8"/>
  <c r="BG69" i="8"/>
  <c r="BE69" i="8"/>
  <c r="BC69" i="8"/>
  <c r="BA69" i="8"/>
  <c r="AY69" i="8"/>
  <c r="AW69" i="8"/>
  <c r="AO69" i="8"/>
  <c r="AM69" i="8"/>
  <c r="AK69" i="8"/>
  <c r="AI69" i="8"/>
  <c r="AG69" i="8"/>
  <c r="AE69" i="8"/>
  <c r="AC69" i="8"/>
  <c r="AA69" i="8"/>
  <c r="Y69" i="8"/>
  <c r="W69" i="8"/>
  <c r="U69" i="8"/>
  <c r="S69" i="8"/>
  <c r="Q69" i="8"/>
  <c r="K69" i="8"/>
  <c r="FA68" i="8"/>
  <c r="EY68" i="8"/>
  <c r="EW68" i="8"/>
  <c r="EO68" i="8"/>
  <c r="EM68" i="8"/>
  <c r="EK68" i="8"/>
  <c r="EI68" i="8"/>
  <c r="EG68" i="8"/>
  <c r="EE68" i="8"/>
  <c r="EC68" i="8"/>
  <c r="EA68" i="8"/>
  <c r="DY68" i="8"/>
  <c r="DW68" i="8"/>
  <c r="DU68" i="8"/>
  <c r="DM68" i="8"/>
  <c r="DK68" i="8"/>
  <c r="DI68" i="8"/>
  <c r="DC68" i="8"/>
  <c r="DA68" i="8"/>
  <c r="CY68" i="8"/>
  <c r="CW68" i="8"/>
  <c r="CU68" i="8"/>
  <c r="CS68" i="8"/>
  <c r="CQ68" i="8"/>
  <c r="CO68" i="8"/>
  <c r="CM68" i="8"/>
  <c r="CK68" i="8"/>
  <c r="CI68" i="8"/>
  <c r="CA68" i="8"/>
  <c r="BY68" i="8"/>
  <c r="BW68" i="8"/>
  <c r="BQ68" i="8"/>
  <c r="BO68" i="8"/>
  <c r="BM68" i="8"/>
  <c r="BK68" i="8"/>
  <c r="BI68" i="8"/>
  <c r="BG68" i="8"/>
  <c r="BE68" i="8"/>
  <c r="BC68" i="8"/>
  <c r="BA68" i="8"/>
  <c r="AY68" i="8"/>
  <c r="AW68" i="8"/>
  <c r="AO68" i="8"/>
  <c r="AK68" i="8"/>
  <c r="AI68" i="8"/>
  <c r="AG68" i="8"/>
  <c r="AE68" i="8"/>
  <c r="AC68" i="8"/>
  <c r="AA68" i="8"/>
  <c r="Y68" i="8"/>
  <c r="W68" i="8"/>
  <c r="U68" i="8"/>
  <c r="S68" i="8"/>
  <c r="Q68" i="8"/>
  <c r="O68" i="8"/>
  <c r="M68" i="8"/>
  <c r="K68" i="8"/>
  <c r="FA67" i="8"/>
  <c r="EY67" i="8"/>
  <c r="EW67" i="8"/>
  <c r="EU67" i="8"/>
  <c r="ES67" i="8"/>
  <c r="EQ67" i="8"/>
  <c r="EO67" i="8"/>
  <c r="EK67" i="8"/>
  <c r="EG67" i="8"/>
  <c r="EE67" i="8"/>
  <c r="EC67" i="8"/>
  <c r="EA67" i="8"/>
  <c r="DY67" i="8"/>
  <c r="DW67" i="8"/>
  <c r="DU67" i="8"/>
  <c r="DM67" i="8"/>
  <c r="DK67" i="8"/>
  <c r="DI67" i="8"/>
  <c r="DG67" i="8"/>
  <c r="DE67" i="8"/>
  <c r="CY67" i="8"/>
  <c r="CW67" i="8"/>
  <c r="CU67" i="8"/>
  <c r="CS67" i="8"/>
  <c r="CQ67" i="8"/>
  <c r="CO67" i="8"/>
  <c r="CM67" i="8"/>
  <c r="CK67" i="8"/>
  <c r="CI67" i="8"/>
  <c r="CA67" i="8"/>
  <c r="BY67" i="8"/>
  <c r="BW67" i="8"/>
  <c r="BU67" i="8"/>
  <c r="BS67" i="8"/>
  <c r="BK67" i="8"/>
  <c r="BI67" i="8"/>
  <c r="BG67" i="8"/>
  <c r="BE67" i="8"/>
  <c r="BC67" i="8"/>
  <c r="BA67" i="8"/>
  <c r="AY67" i="8"/>
  <c r="AW67" i="8"/>
  <c r="AO67" i="8"/>
  <c r="AM67" i="8"/>
  <c r="AK67" i="8"/>
  <c r="AI67" i="8"/>
  <c r="AG67" i="8"/>
  <c r="AE67" i="8"/>
  <c r="AC67" i="8"/>
  <c r="AA67" i="8"/>
  <c r="Y67" i="8"/>
  <c r="W67" i="8"/>
  <c r="U67" i="8"/>
  <c r="S67" i="8"/>
  <c r="Q67" i="8"/>
  <c r="O67" i="8"/>
  <c r="M67" i="8"/>
  <c r="K67" i="8"/>
  <c r="FA66" i="8"/>
  <c r="EY66" i="8"/>
  <c r="EW66" i="8"/>
  <c r="EK66" i="8"/>
  <c r="EI66" i="8"/>
  <c r="EG66" i="8"/>
  <c r="EE66" i="8"/>
  <c r="EC66" i="8"/>
  <c r="EA66" i="8"/>
  <c r="DY66" i="8"/>
  <c r="DW66" i="8"/>
  <c r="DU66" i="8"/>
  <c r="DM66" i="8"/>
  <c r="DK66" i="8"/>
  <c r="DI66" i="8"/>
  <c r="DE66" i="8"/>
  <c r="DC66" i="8"/>
  <c r="DA66" i="8"/>
  <c r="CY66" i="8"/>
  <c r="CW66" i="8"/>
  <c r="CU66" i="8"/>
  <c r="CS66" i="8"/>
  <c r="CQ66" i="8"/>
  <c r="CO66" i="8"/>
  <c r="CM66" i="8"/>
  <c r="CK66" i="8"/>
  <c r="CI66" i="8"/>
  <c r="CA66" i="8"/>
  <c r="BY66" i="8"/>
  <c r="BQ66" i="8"/>
  <c r="BM66" i="8"/>
  <c r="BK66" i="8"/>
  <c r="BI66" i="8"/>
  <c r="BG66" i="8"/>
  <c r="BE66" i="8"/>
  <c r="BC66" i="8"/>
  <c r="BA66" i="8"/>
  <c r="AY66" i="8"/>
  <c r="AW66" i="8"/>
  <c r="AO66" i="8"/>
  <c r="AM66" i="8"/>
  <c r="AK66" i="8"/>
  <c r="AI66" i="8"/>
  <c r="AG66" i="8"/>
  <c r="AC66" i="8"/>
  <c r="AA66" i="8"/>
  <c r="Y66" i="8"/>
  <c r="W66" i="8"/>
  <c r="U66" i="8"/>
  <c r="S66" i="8"/>
  <c r="Q66" i="8"/>
  <c r="O66" i="8"/>
  <c r="M66" i="8"/>
  <c r="K66" i="8"/>
  <c r="FA65" i="8"/>
  <c r="EY65" i="8"/>
  <c r="EW65" i="8"/>
  <c r="EU65" i="8"/>
  <c r="ES65" i="8"/>
  <c r="EQ65" i="8"/>
  <c r="EO65" i="8"/>
  <c r="EM65" i="8"/>
  <c r="EK65" i="8"/>
  <c r="EI65" i="8"/>
  <c r="EG65" i="8"/>
  <c r="EE65" i="8"/>
  <c r="EC65" i="8"/>
  <c r="EA65" i="8"/>
  <c r="DW65" i="8"/>
  <c r="DU65" i="8"/>
  <c r="DM65" i="8"/>
  <c r="DK65" i="8"/>
  <c r="DI65" i="8"/>
  <c r="DG65" i="8"/>
  <c r="DE65" i="8"/>
  <c r="DC65" i="8"/>
  <c r="DA65" i="8"/>
  <c r="CY65" i="8"/>
  <c r="CW65" i="8"/>
  <c r="CU65" i="8"/>
  <c r="CS65" i="8"/>
  <c r="CQ65" i="8"/>
  <c r="CO65" i="8"/>
  <c r="CM65" i="8"/>
  <c r="CK65" i="8"/>
  <c r="CI65" i="8"/>
  <c r="CA65" i="8"/>
  <c r="BY65" i="8"/>
  <c r="BW65" i="8"/>
  <c r="BU65" i="8"/>
  <c r="BS65" i="8"/>
  <c r="BQ65" i="8"/>
  <c r="BO65" i="8"/>
  <c r="BM65" i="8"/>
  <c r="BK65" i="8"/>
  <c r="BI65" i="8"/>
  <c r="BG65" i="8"/>
  <c r="BE65" i="8"/>
  <c r="BC65" i="8"/>
  <c r="AY65" i="8"/>
  <c r="AW65" i="8"/>
  <c r="AO65" i="8"/>
  <c r="AM65" i="8"/>
  <c r="AK65" i="8"/>
  <c r="AI65" i="8"/>
  <c r="AG65" i="8"/>
  <c r="AE65" i="8"/>
  <c r="AC65" i="8"/>
  <c r="AA65" i="8"/>
  <c r="Y65" i="8"/>
  <c r="U65" i="8"/>
  <c r="Q65" i="8"/>
  <c r="M65" i="8"/>
  <c r="K65" i="8"/>
  <c r="FA64" i="8"/>
  <c r="EY64" i="8"/>
  <c r="EW64" i="8"/>
  <c r="EU64" i="8"/>
  <c r="ES64" i="8"/>
  <c r="EQ64" i="8"/>
  <c r="EO64" i="8"/>
  <c r="EM64" i="8"/>
  <c r="EK64" i="8"/>
  <c r="EI64" i="8"/>
  <c r="EG64" i="8"/>
  <c r="EE64" i="8"/>
  <c r="EC64" i="8"/>
  <c r="EA64" i="8"/>
  <c r="DY64" i="8"/>
  <c r="DW64" i="8"/>
  <c r="DU64" i="8"/>
  <c r="DM64" i="8"/>
  <c r="DK64" i="8"/>
  <c r="DI64" i="8"/>
  <c r="DG64" i="8"/>
  <c r="DE64" i="8"/>
  <c r="DC64" i="8"/>
  <c r="DA64" i="8"/>
  <c r="CY64" i="8"/>
  <c r="CW64" i="8"/>
  <c r="CU64" i="8"/>
  <c r="CS64" i="8"/>
  <c r="CQ64" i="8"/>
  <c r="CO64" i="8"/>
  <c r="CM64" i="8"/>
  <c r="CK64" i="8"/>
  <c r="CI64" i="8"/>
  <c r="CA64" i="8"/>
  <c r="BY64" i="8"/>
  <c r="BW64" i="8"/>
  <c r="BU64" i="8"/>
  <c r="BS64" i="8"/>
  <c r="BQ64" i="8"/>
  <c r="BM64" i="8"/>
  <c r="BK64" i="8"/>
  <c r="BI64" i="8"/>
  <c r="BG64" i="8"/>
  <c r="BE64" i="8"/>
  <c r="BA64" i="8"/>
  <c r="AY64" i="8"/>
  <c r="AW64" i="8"/>
  <c r="AO64" i="8"/>
  <c r="AM64" i="8"/>
  <c r="AK64" i="8"/>
  <c r="AI64" i="8"/>
  <c r="AG64" i="8"/>
  <c r="AE64" i="8"/>
  <c r="AC64" i="8"/>
  <c r="S64" i="8"/>
  <c r="K64" i="8"/>
  <c r="FA63" i="8"/>
  <c r="EY63" i="8"/>
  <c r="EW63" i="8"/>
  <c r="EU63" i="8"/>
  <c r="ES63" i="8"/>
  <c r="EQ63" i="8"/>
  <c r="EO63" i="8"/>
  <c r="EM63" i="8"/>
  <c r="EK63" i="8"/>
  <c r="EI63" i="8"/>
  <c r="EG63" i="8"/>
  <c r="EE63" i="8"/>
  <c r="EC63" i="8"/>
  <c r="EA63" i="8"/>
  <c r="DY63" i="8"/>
  <c r="DW63" i="8"/>
  <c r="DU63" i="8"/>
  <c r="DM63" i="8"/>
  <c r="DK63" i="8"/>
  <c r="DI63" i="8"/>
  <c r="DG63" i="8"/>
  <c r="DE63" i="8"/>
  <c r="DC63" i="8"/>
  <c r="DA63" i="8"/>
  <c r="CY63" i="8"/>
  <c r="CW63" i="8"/>
  <c r="CU63" i="8"/>
  <c r="CS63" i="8"/>
  <c r="CQ63" i="8"/>
  <c r="CO63" i="8"/>
  <c r="CM63" i="8"/>
  <c r="CK63" i="8"/>
  <c r="CI63" i="8"/>
  <c r="CA63" i="8"/>
  <c r="BY63" i="8"/>
  <c r="BW63" i="8"/>
  <c r="BU63" i="8"/>
  <c r="BS63" i="8"/>
  <c r="BQ63" i="8"/>
  <c r="BO63" i="8"/>
  <c r="BM63" i="8"/>
  <c r="BK63" i="8"/>
  <c r="BI63" i="8"/>
  <c r="BG63" i="8"/>
  <c r="BE63" i="8"/>
  <c r="BC63" i="8"/>
  <c r="BA63" i="8"/>
  <c r="AY63" i="8"/>
  <c r="AW63" i="8"/>
  <c r="AO63" i="8"/>
  <c r="AM63" i="8"/>
  <c r="AK63" i="8"/>
  <c r="AI63" i="8"/>
  <c r="AG63" i="8"/>
  <c r="W63" i="8"/>
  <c r="U63" i="8"/>
  <c r="S63" i="8"/>
  <c r="Q63" i="8"/>
  <c r="O63" i="8"/>
  <c r="M63" i="8"/>
  <c r="K63" i="8"/>
  <c r="FA62" i="8"/>
  <c r="EY62" i="8"/>
  <c r="EW62" i="8"/>
  <c r="EU62" i="8"/>
  <c r="ES62" i="8"/>
  <c r="EQ62" i="8"/>
  <c r="EK62" i="8"/>
  <c r="EI62" i="8"/>
  <c r="EG62" i="8"/>
  <c r="EE62" i="8"/>
  <c r="EC62" i="8"/>
  <c r="EA62" i="8"/>
  <c r="DY62" i="8"/>
  <c r="DW62" i="8"/>
  <c r="DU62" i="8"/>
  <c r="DM62" i="8"/>
  <c r="DK62" i="8"/>
  <c r="DI62" i="8"/>
  <c r="DG62" i="8"/>
  <c r="DE62" i="8"/>
  <c r="CY62" i="8"/>
  <c r="CW62" i="8"/>
  <c r="CU62" i="8"/>
  <c r="CS62" i="8"/>
  <c r="CQ62" i="8"/>
  <c r="CO62" i="8"/>
  <c r="CM62" i="8"/>
  <c r="CK62" i="8"/>
  <c r="CI62" i="8"/>
  <c r="CA62" i="8"/>
  <c r="BY62" i="8"/>
  <c r="BW62" i="8"/>
  <c r="BU62" i="8"/>
  <c r="BS62" i="8"/>
  <c r="BK62" i="8"/>
  <c r="BI62" i="8"/>
  <c r="BG62" i="8"/>
  <c r="BE62" i="8"/>
  <c r="BC62" i="8"/>
  <c r="BA62" i="8"/>
  <c r="AY62" i="8"/>
  <c r="AW62" i="8"/>
  <c r="AO62" i="8"/>
  <c r="AM62" i="8"/>
  <c r="AK62" i="8"/>
  <c r="AI62" i="8"/>
  <c r="AG62" i="8"/>
  <c r="AE62" i="8"/>
  <c r="AC62" i="8"/>
  <c r="AA62" i="8"/>
  <c r="Y62" i="8"/>
  <c r="W62" i="8"/>
  <c r="U62" i="8"/>
  <c r="S62" i="8"/>
  <c r="Q62" i="8"/>
  <c r="O62" i="8"/>
  <c r="M62" i="8"/>
  <c r="K62" i="8"/>
  <c r="FA61" i="8"/>
  <c r="EY61" i="8"/>
  <c r="EW61" i="8"/>
  <c r="EU61" i="8"/>
  <c r="ES61" i="8"/>
  <c r="EQ61" i="8"/>
  <c r="EO61" i="8"/>
  <c r="EM61" i="8"/>
  <c r="EK61" i="8"/>
  <c r="EI61" i="8"/>
  <c r="EG61" i="8"/>
  <c r="EE61" i="8"/>
  <c r="EC61" i="8"/>
  <c r="EA61" i="8"/>
  <c r="DY61" i="8"/>
  <c r="DW61" i="8"/>
  <c r="DU61" i="8"/>
  <c r="DM61" i="8"/>
  <c r="DK61" i="8"/>
  <c r="DI61" i="8"/>
  <c r="DG61" i="8"/>
  <c r="DE61" i="8"/>
  <c r="DC61" i="8"/>
  <c r="DA61" i="8"/>
  <c r="CY61" i="8"/>
  <c r="CW61" i="8"/>
  <c r="CU61" i="8"/>
  <c r="CS61" i="8"/>
  <c r="CQ61" i="8"/>
  <c r="CO61" i="8"/>
  <c r="CM61" i="8"/>
  <c r="CK61" i="8"/>
  <c r="CI61" i="8"/>
  <c r="CA61" i="8"/>
  <c r="BY61" i="8"/>
  <c r="BW61" i="8"/>
  <c r="BU61" i="8"/>
  <c r="BS61" i="8"/>
  <c r="BQ61" i="8"/>
  <c r="BO61" i="8"/>
  <c r="BM61" i="8"/>
  <c r="BK61" i="8"/>
  <c r="BI61" i="8"/>
  <c r="BG61" i="8"/>
  <c r="BE61" i="8"/>
  <c r="BC61" i="8"/>
  <c r="BA61" i="8"/>
  <c r="AY61" i="8"/>
  <c r="AW61" i="8"/>
  <c r="AO61" i="8"/>
  <c r="AM61" i="8"/>
  <c r="AK61" i="8"/>
  <c r="AI61" i="8"/>
  <c r="AG61" i="8"/>
  <c r="AE61" i="8"/>
  <c r="AC61" i="8"/>
  <c r="AA61" i="8"/>
  <c r="Y61" i="8"/>
  <c r="W61" i="8"/>
  <c r="U61" i="8"/>
  <c r="S61" i="8"/>
  <c r="Q61" i="8"/>
  <c r="O61" i="8"/>
  <c r="M61" i="8"/>
  <c r="K61" i="8"/>
  <c r="FA60" i="8"/>
  <c r="EY60" i="8"/>
  <c r="EW60" i="8"/>
  <c r="EU60" i="8"/>
  <c r="ES60" i="8"/>
  <c r="EQ60" i="8"/>
  <c r="EO60" i="8"/>
  <c r="EM60" i="8"/>
  <c r="EK60" i="8"/>
  <c r="EI60" i="8"/>
  <c r="EG60" i="8"/>
  <c r="EE60" i="8"/>
  <c r="EC60" i="8"/>
  <c r="EA60" i="8"/>
  <c r="DY60" i="8"/>
  <c r="DW60" i="8"/>
  <c r="DU60" i="8"/>
  <c r="DM60" i="8"/>
  <c r="DK60" i="8"/>
  <c r="DI60" i="8"/>
  <c r="DG60" i="8"/>
  <c r="DE60" i="8"/>
  <c r="DC60" i="8"/>
  <c r="DA60" i="8"/>
  <c r="CY60" i="8"/>
  <c r="CW60" i="8"/>
  <c r="CU60" i="8"/>
  <c r="CS60" i="8"/>
  <c r="CQ60" i="8"/>
  <c r="CO60" i="8"/>
  <c r="CM60" i="8"/>
  <c r="CK60" i="8"/>
  <c r="CI60" i="8"/>
  <c r="CA60" i="8"/>
  <c r="BY60" i="8"/>
  <c r="BW60" i="8"/>
  <c r="BU60" i="8"/>
  <c r="BS60" i="8"/>
  <c r="BM60" i="8"/>
  <c r="BK60" i="8"/>
  <c r="BI60" i="8"/>
  <c r="BG60" i="8"/>
  <c r="BE60" i="8"/>
  <c r="BC60" i="8"/>
  <c r="BA60" i="8"/>
  <c r="AY60" i="8"/>
  <c r="AW60" i="8"/>
  <c r="AO60" i="8"/>
  <c r="AM60" i="8"/>
  <c r="AK60" i="8"/>
  <c r="AI60" i="8"/>
  <c r="AG60" i="8"/>
  <c r="AE60" i="8"/>
  <c r="AC60" i="8"/>
  <c r="AA60" i="8"/>
  <c r="Y60" i="8"/>
  <c r="W60" i="8"/>
  <c r="U60" i="8"/>
  <c r="S60" i="8"/>
  <c r="Q60" i="8"/>
  <c r="O60" i="8"/>
  <c r="M60" i="8"/>
  <c r="K60" i="8"/>
  <c r="FA59" i="8"/>
  <c r="EY59" i="8"/>
  <c r="EW59" i="8"/>
  <c r="EU59" i="8"/>
  <c r="ES59" i="8"/>
  <c r="EQ59" i="8"/>
  <c r="EO59" i="8"/>
  <c r="EM59" i="8"/>
  <c r="EK59" i="8"/>
  <c r="EI59" i="8"/>
  <c r="EG59" i="8"/>
  <c r="EE59" i="8"/>
  <c r="EC59" i="8"/>
  <c r="EA59" i="8"/>
  <c r="DY59" i="8"/>
  <c r="DW59" i="8"/>
  <c r="DU59" i="8"/>
  <c r="DM59" i="8"/>
  <c r="DK59" i="8"/>
  <c r="DI59" i="8"/>
  <c r="DG59" i="8"/>
  <c r="DE59" i="8"/>
  <c r="DC59" i="8"/>
  <c r="DA59" i="8"/>
  <c r="CY59" i="8"/>
  <c r="CW59" i="8"/>
  <c r="CU59" i="8"/>
  <c r="CS59" i="8"/>
  <c r="CQ59" i="8"/>
  <c r="CM59" i="8"/>
  <c r="CK59" i="8"/>
  <c r="CI59" i="8"/>
  <c r="CA59" i="8"/>
  <c r="BY59" i="8"/>
  <c r="BW59" i="8"/>
  <c r="BU59" i="8"/>
  <c r="BS59" i="8"/>
  <c r="BQ59" i="8"/>
  <c r="BO59" i="8"/>
  <c r="BM59" i="8"/>
  <c r="BK59" i="8"/>
  <c r="BI59" i="8"/>
  <c r="BG59" i="8"/>
  <c r="BE59" i="8"/>
  <c r="BC59" i="8"/>
  <c r="BA59" i="8"/>
  <c r="AY59" i="8"/>
  <c r="AW59" i="8"/>
  <c r="AO59" i="8"/>
  <c r="AM59" i="8"/>
  <c r="AK59" i="8"/>
  <c r="AI59" i="8"/>
  <c r="AG59" i="8"/>
  <c r="AE59" i="8"/>
  <c r="AC59" i="8"/>
  <c r="AA59" i="8"/>
  <c r="Y59" i="8"/>
  <c r="W59" i="8"/>
  <c r="U59" i="8"/>
  <c r="S59" i="8"/>
  <c r="Q59" i="8"/>
  <c r="O59" i="8"/>
  <c r="M59" i="8"/>
  <c r="K59" i="8"/>
  <c r="FA58" i="8"/>
  <c r="EY58" i="8"/>
  <c r="EW58" i="8"/>
  <c r="EU58" i="8"/>
  <c r="ES58" i="8"/>
  <c r="EQ58" i="8"/>
  <c r="EO58" i="8"/>
  <c r="EM58" i="8"/>
  <c r="EK58" i="8"/>
  <c r="EI58" i="8"/>
  <c r="EG58" i="8"/>
  <c r="EE58" i="8"/>
  <c r="EC58" i="8"/>
  <c r="EA58" i="8"/>
  <c r="DY58" i="8"/>
  <c r="DW58" i="8"/>
  <c r="DU58" i="8"/>
  <c r="DM58" i="8"/>
  <c r="DK58" i="8"/>
  <c r="DI58" i="8"/>
  <c r="DE58" i="8"/>
  <c r="DC58" i="8"/>
  <c r="DA58" i="8"/>
  <c r="CY58" i="8"/>
  <c r="CW58" i="8"/>
  <c r="CU58" i="8"/>
  <c r="CS58" i="8"/>
  <c r="CQ58" i="8"/>
  <c r="CO58" i="8"/>
  <c r="CM58" i="8"/>
  <c r="CK58" i="8"/>
  <c r="CI58" i="8"/>
  <c r="CA58" i="8"/>
  <c r="BY58" i="8"/>
  <c r="BU58" i="8"/>
  <c r="BQ58" i="8"/>
  <c r="BO58" i="8"/>
  <c r="BM58" i="8"/>
  <c r="BK58" i="8"/>
  <c r="BI58" i="8"/>
  <c r="BG58" i="8"/>
  <c r="BE58" i="8"/>
  <c r="BC58" i="8"/>
  <c r="BA58" i="8"/>
  <c r="AY58" i="8"/>
  <c r="AW58" i="8"/>
  <c r="AO58" i="8"/>
  <c r="AK58" i="8"/>
  <c r="AI58" i="8"/>
  <c r="AG58" i="8"/>
  <c r="AE58" i="8"/>
  <c r="AC58" i="8"/>
  <c r="AA58" i="8"/>
  <c r="Y58" i="8"/>
  <c r="W58" i="8"/>
  <c r="U58" i="8"/>
  <c r="S58" i="8"/>
  <c r="Q58" i="8"/>
  <c r="O58" i="8"/>
  <c r="M58" i="8"/>
  <c r="K58" i="8"/>
  <c r="FA57" i="8"/>
  <c r="EY57" i="8"/>
  <c r="EW57" i="8"/>
  <c r="EU57" i="8"/>
  <c r="ES57" i="8"/>
  <c r="EQ57" i="8"/>
  <c r="EO57" i="8"/>
  <c r="EM57" i="8"/>
  <c r="EK57" i="8"/>
  <c r="EI57" i="8"/>
  <c r="EG57" i="8"/>
  <c r="EE57" i="8"/>
  <c r="EC57" i="8"/>
  <c r="EA57" i="8"/>
  <c r="DY57" i="8"/>
  <c r="DW57" i="8"/>
  <c r="DU57" i="8"/>
  <c r="DM57" i="8"/>
  <c r="DK57" i="8"/>
  <c r="DI57" i="8"/>
  <c r="DG57" i="8"/>
  <c r="DE57" i="8"/>
  <c r="DC57" i="8"/>
  <c r="DA57" i="8"/>
  <c r="CY57" i="8"/>
  <c r="CW57" i="8"/>
  <c r="CU57" i="8"/>
  <c r="CS57" i="8"/>
  <c r="CQ57" i="8"/>
  <c r="CO57" i="8"/>
  <c r="CM57" i="8"/>
  <c r="CK57" i="8"/>
  <c r="CI57" i="8"/>
  <c r="CA57" i="8"/>
  <c r="BY57" i="8"/>
  <c r="BW57" i="8"/>
  <c r="BU57" i="8"/>
  <c r="BS57" i="8"/>
  <c r="BQ57" i="8"/>
  <c r="BO57" i="8"/>
  <c r="BM57" i="8"/>
  <c r="BK57" i="8"/>
  <c r="BI57" i="8"/>
  <c r="BG57" i="8"/>
  <c r="BE57" i="8"/>
  <c r="BC57" i="8"/>
  <c r="BA57" i="8"/>
  <c r="AY57" i="8"/>
  <c r="AW57" i="8"/>
  <c r="AO57" i="8"/>
  <c r="AM57" i="8"/>
  <c r="AK57" i="8"/>
  <c r="AI57" i="8"/>
  <c r="AG57" i="8"/>
  <c r="FA56" i="8"/>
  <c r="EY56" i="8"/>
  <c r="EW56" i="8"/>
  <c r="EU56" i="8"/>
  <c r="ES56" i="8"/>
  <c r="EQ56" i="8"/>
  <c r="EO56" i="8"/>
  <c r="EM56" i="8"/>
  <c r="EK56" i="8"/>
  <c r="EI56" i="8"/>
  <c r="EG56" i="8"/>
  <c r="EE56" i="8"/>
  <c r="EC56" i="8"/>
  <c r="EA56" i="8"/>
  <c r="DY56" i="8"/>
  <c r="DW56" i="8"/>
  <c r="DU56" i="8"/>
  <c r="DM56" i="8"/>
  <c r="DK56" i="8"/>
  <c r="DI56" i="8"/>
  <c r="DG56" i="8"/>
  <c r="DE56" i="8"/>
  <c r="DC56" i="8"/>
  <c r="DA56" i="8"/>
  <c r="CY56" i="8"/>
  <c r="CW56" i="8"/>
  <c r="CU56" i="8"/>
  <c r="CS56" i="8"/>
  <c r="CQ56" i="8"/>
  <c r="CO56" i="8"/>
  <c r="CM56" i="8"/>
  <c r="CK56" i="8"/>
  <c r="CI56" i="8"/>
  <c r="CA56" i="8"/>
  <c r="BY56" i="8"/>
  <c r="BW56" i="8"/>
  <c r="BU56" i="8"/>
  <c r="BS56" i="8"/>
  <c r="BQ56" i="8"/>
  <c r="BO56" i="8"/>
  <c r="BM56" i="8"/>
  <c r="BK56" i="8"/>
  <c r="BI56" i="8"/>
  <c r="BG56" i="8"/>
  <c r="BE56" i="8"/>
  <c r="BC56" i="8"/>
  <c r="BA56" i="8"/>
  <c r="AY56" i="8"/>
  <c r="AW56" i="8"/>
  <c r="AO56" i="8"/>
  <c r="AM56" i="8"/>
  <c r="AK56" i="8"/>
  <c r="AI56" i="8"/>
  <c r="AG56" i="8"/>
  <c r="AE56" i="8"/>
  <c r="AC56" i="8"/>
  <c r="M56" i="8"/>
  <c r="K56" i="8"/>
  <c r="FA55" i="8"/>
  <c r="EY55" i="8"/>
  <c r="EW55" i="8"/>
  <c r="EU55" i="8"/>
  <c r="EK55" i="8"/>
  <c r="EI55" i="8"/>
  <c r="EG55" i="8"/>
  <c r="EE55" i="8"/>
  <c r="EC55" i="8"/>
  <c r="EA55" i="8"/>
  <c r="DY55" i="8"/>
  <c r="DW55" i="8"/>
  <c r="DU55" i="8"/>
  <c r="DM55" i="8"/>
  <c r="DK55" i="8"/>
  <c r="DI55" i="8"/>
  <c r="DG55" i="8"/>
  <c r="CY55" i="8"/>
  <c r="CW55" i="8"/>
  <c r="CU55" i="8"/>
  <c r="CS55" i="8"/>
  <c r="CQ55" i="8"/>
  <c r="CO55" i="8"/>
  <c r="CM55" i="8"/>
  <c r="CK55" i="8"/>
  <c r="CI55" i="8"/>
  <c r="CA55" i="8"/>
  <c r="BY55" i="8"/>
  <c r="BW55" i="8"/>
  <c r="BQ55" i="8"/>
  <c r="BO55" i="8"/>
  <c r="BK55" i="8"/>
  <c r="BI55" i="8"/>
  <c r="BG55" i="8"/>
  <c r="BE55" i="8"/>
  <c r="BC55" i="8"/>
  <c r="BA55" i="8"/>
  <c r="AY55" i="8"/>
  <c r="AW55" i="8"/>
  <c r="AO55" i="8"/>
  <c r="AM55" i="8"/>
  <c r="AK55" i="8"/>
  <c r="AG55" i="8"/>
  <c r="AE55" i="8"/>
  <c r="AC55" i="8"/>
  <c r="AA55" i="8"/>
  <c r="Y55" i="8"/>
  <c r="W55" i="8"/>
  <c r="U55" i="8"/>
  <c r="S55" i="8"/>
  <c r="Q55" i="8"/>
  <c r="O55" i="8"/>
  <c r="M55" i="8"/>
  <c r="K55" i="8"/>
  <c r="FA54" i="8"/>
  <c r="EY54" i="8"/>
  <c r="EO54" i="8"/>
  <c r="EM54" i="8"/>
  <c r="EK54" i="8"/>
  <c r="EI54" i="8"/>
  <c r="EG54" i="8"/>
  <c r="EE54" i="8"/>
  <c r="EC54" i="8"/>
  <c r="EA54" i="8"/>
  <c r="DY54" i="8"/>
  <c r="DW54" i="8"/>
  <c r="DU54" i="8"/>
  <c r="DM54" i="8"/>
  <c r="DK54" i="8"/>
  <c r="DI54" i="8"/>
  <c r="DE54" i="8"/>
  <c r="DC54" i="8"/>
  <c r="DA54" i="8"/>
  <c r="CY54" i="8"/>
  <c r="CW54" i="8"/>
  <c r="CU54" i="8"/>
  <c r="CS54" i="8"/>
  <c r="CQ54" i="8"/>
  <c r="CO54" i="8"/>
  <c r="CM54" i="8"/>
  <c r="CK54" i="8"/>
  <c r="CI54" i="8"/>
  <c r="CA54" i="8"/>
  <c r="BU54" i="8"/>
  <c r="BS54" i="8"/>
  <c r="BQ54" i="8"/>
  <c r="BO54" i="8"/>
  <c r="BM54" i="8"/>
  <c r="BK54" i="8"/>
  <c r="BI54" i="8"/>
  <c r="BG54" i="8"/>
  <c r="BE54" i="8"/>
  <c r="BC54" i="8"/>
  <c r="BA54" i="8"/>
  <c r="AY54" i="8"/>
  <c r="AW54" i="8"/>
  <c r="AO54" i="8"/>
  <c r="AM54" i="8"/>
  <c r="AK54" i="8"/>
  <c r="AI54" i="8"/>
  <c r="AG54" i="8"/>
  <c r="AE54" i="8"/>
  <c r="AC54" i="8"/>
  <c r="AA54" i="8"/>
  <c r="Y54" i="8"/>
  <c r="W54" i="8"/>
  <c r="U54" i="8"/>
  <c r="S54" i="8"/>
  <c r="Q54" i="8"/>
  <c r="O54" i="8"/>
  <c r="M54" i="8"/>
  <c r="K54" i="8"/>
  <c r="FA53" i="8"/>
  <c r="EY53" i="8"/>
  <c r="EW53" i="8"/>
  <c r="EU53" i="8"/>
  <c r="ES53" i="8"/>
  <c r="EQ53" i="8"/>
  <c r="EO53" i="8"/>
  <c r="EM53" i="8"/>
  <c r="EK53" i="8"/>
  <c r="EI53" i="8"/>
  <c r="EG53" i="8"/>
  <c r="EE53" i="8"/>
  <c r="EC53" i="8"/>
  <c r="EA53" i="8"/>
  <c r="DY53" i="8"/>
  <c r="DW53" i="8"/>
  <c r="DU53" i="8"/>
  <c r="DM53" i="8"/>
  <c r="DK53" i="8"/>
  <c r="DI53" i="8"/>
  <c r="DG53" i="8"/>
  <c r="DE53" i="8"/>
  <c r="DC53" i="8"/>
  <c r="DA53" i="8"/>
  <c r="CY53" i="8"/>
  <c r="CW53" i="8"/>
  <c r="CU53" i="8"/>
  <c r="CS53" i="8"/>
  <c r="CQ53" i="8"/>
  <c r="CO53" i="8"/>
  <c r="CM53" i="8"/>
  <c r="CK53" i="8"/>
  <c r="CI53" i="8"/>
  <c r="CA53" i="8"/>
  <c r="BY53" i="8"/>
  <c r="BW53" i="8"/>
  <c r="BU53" i="8"/>
  <c r="BS53" i="8"/>
  <c r="BQ53" i="8"/>
  <c r="BO53" i="8"/>
  <c r="BM53" i="8"/>
  <c r="BK53" i="8"/>
  <c r="BI53" i="8"/>
  <c r="BG53" i="8"/>
  <c r="BE53" i="8"/>
  <c r="BC53" i="8"/>
  <c r="BA53" i="8"/>
  <c r="AY53" i="8"/>
  <c r="AW53" i="8"/>
  <c r="AO53" i="8"/>
  <c r="AM53" i="8"/>
  <c r="AK53" i="8"/>
  <c r="AI53" i="8"/>
  <c r="AG53" i="8"/>
  <c r="AE53" i="8"/>
  <c r="AC53" i="8"/>
  <c r="AA53" i="8"/>
  <c r="Y53" i="8"/>
  <c r="W53" i="8"/>
  <c r="U53" i="8"/>
  <c r="S53" i="8"/>
  <c r="Q53" i="8"/>
  <c r="O53" i="8"/>
  <c r="M53" i="8"/>
  <c r="K53" i="8"/>
  <c r="FA52" i="8"/>
  <c r="EY52" i="8"/>
  <c r="EW52" i="8"/>
  <c r="EU52" i="8"/>
  <c r="ES52" i="8"/>
  <c r="EQ52" i="8"/>
  <c r="EO52" i="8"/>
  <c r="EM52" i="8"/>
  <c r="EK52" i="8"/>
  <c r="EI52" i="8"/>
  <c r="EG52" i="8"/>
  <c r="EE52" i="8"/>
  <c r="EC52" i="8"/>
  <c r="EA52" i="8"/>
  <c r="DY52" i="8"/>
  <c r="DW52" i="8"/>
  <c r="DU52" i="8"/>
  <c r="DM52" i="8"/>
  <c r="DK52" i="8"/>
  <c r="DI52" i="8"/>
  <c r="DG52" i="8"/>
  <c r="DE52" i="8"/>
  <c r="DC52" i="8"/>
  <c r="DA52" i="8"/>
  <c r="CY52" i="8"/>
  <c r="CW52" i="8"/>
  <c r="CU52" i="8"/>
  <c r="CS52" i="8"/>
  <c r="CQ52" i="8"/>
  <c r="CO52" i="8"/>
  <c r="CM52" i="8"/>
  <c r="CK52" i="8"/>
  <c r="CI52" i="8"/>
  <c r="CA52" i="8"/>
  <c r="BY52" i="8"/>
  <c r="BW52" i="8"/>
  <c r="BU52" i="8"/>
  <c r="BS52" i="8"/>
  <c r="BQ52" i="8"/>
  <c r="BO52" i="8"/>
  <c r="BM52" i="8"/>
  <c r="BK52" i="8"/>
  <c r="BI52" i="8"/>
  <c r="BG52" i="8"/>
  <c r="BE52" i="8"/>
  <c r="BC52" i="8"/>
  <c r="BA52" i="8"/>
  <c r="AY52" i="8"/>
  <c r="AW52" i="8"/>
  <c r="AO52" i="8"/>
  <c r="AM52" i="8"/>
  <c r="AK52" i="8"/>
  <c r="AI52" i="8"/>
  <c r="AG52" i="8"/>
  <c r="AE52" i="8"/>
  <c r="AC52" i="8"/>
  <c r="AA52" i="8"/>
  <c r="Y52" i="8"/>
  <c r="W52" i="8"/>
  <c r="U52" i="8"/>
  <c r="S52" i="8"/>
  <c r="Q52" i="8"/>
  <c r="O52" i="8"/>
  <c r="M52" i="8"/>
  <c r="K52" i="8"/>
  <c r="FA51" i="8"/>
  <c r="EY51" i="8"/>
  <c r="EW51" i="8"/>
  <c r="EU51" i="8"/>
  <c r="ES51" i="8"/>
  <c r="EQ51" i="8"/>
  <c r="EO51" i="8"/>
  <c r="EM51" i="8"/>
  <c r="EK51" i="8"/>
  <c r="EI51" i="8"/>
  <c r="EG51" i="8"/>
  <c r="EE51" i="8"/>
  <c r="EC51" i="8"/>
  <c r="EA51" i="8"/>
  <c r="DY51" i="8"/>
  <c r="DW51" i="8"/>
  <c r="DU51" i="8"/>
  <c r="DM51" i="8"/>
  <c r="DK51" i="8"/>
  <c r="DI51" i="8"/>
  <c r="DG51" i="8"/>
  <c r="DE51" i="8"/>
  <c r="DC51" i="8"/>
  <c r="DA51" i="8"/>
  <c r="CY51" i="8"/>
  <c r="CW51" i="8"/>
  <c r="CU51" i="8"/>
  <c r="CS51" i="8"/>
  <c r="CQ51" i="8"/>
  <c r="CO51" i="8"/>
  <c r="CM51" i="8"/>
  <c r="CK51" i="8"/>
  <c r="CI51" i="8"/>
  <c r="CA51" i="8"/>
  <c r="BY51" i="8"/>
  <c r="BW51" i="8"/>
  <c r="BU51" i="8"/>
  <c r="BS51" i="8"/>
  <c r="BQ51" i="8"/>
  <c r="BO51" i="8"/>
  <c r="BM51" i="8"/>
  <c r="BK51" i="8"/>
  <c r="BI51" i="8"/>
  <c r="BG51" i="8"/>
  <c r="BE51" i="8"/>
  <c r="BC51" i="8"/>
  <c r="BA51" i="8"/>
  <c r="AY51" i="8"/>
  <c r="AW51" i="8"/>
  <c r="AO51" i="8"/>
  <c r="AM51" i="8"/>
  <c r="AK51" i="8"/>
  <c r="AI51" i="8"/>
  <c r="AG51" i="8"/>
  <c r="AE51" i="8"/>
  <c r="AC51" i="8"/>
  <c r="AA51" i="8"/>
  <c r="Y51" i="8"/>
  <c r="W51" i="8"/>
  <c r="U51" i="8"/>
  <c r="S51" i="8"/>
  <c r="Q51" i="8"/>
  <c r="O51" i="8"/>
  <c r="M51" i="8"/>
  <c r="K51" i="8"/>
  <c r="FA50" i="8"/>
  <c r="EY50" i="8"/>
  <c r="EW50" i="8"/>
  <c r="EU50" i="8"/>
  <c r="ES50" i="8"/>
  <c r="EQ50" i="8"/>
  <c r="EO50" i="8"/>
  <c r="EM50" i="8"/>
  <c r="EK50" i="8"/>
  <c r="EI50" i="8"/>
  <c r="EG50" i="8"/>
  <c r="EE50" i="8"/>
  <c r="EC50" i="8"/>
  <c r="EA50" i="8"/>
  <c r="DY50" i="8"/>
  <c r="DW50" i="8"/>
  <c r="DU50" i="8"/>
  <c r="DM50" i="8"/>
  <c r="DK50" i="8"/>
  <c r="DI50" i="8"/>
  <c r="DG50" i="8"/>
  <c r="DE50" i="8"/>
  <c r="DC50" i="8"/>
  <c r="DA50" i="8"/>
  <c r="CY50" i="8"/>
  <c r="CW50" i="8"/>
  <c r="CU50" i="8"/>
  <c r="CS50" i="8"/>
  <c r="CQ50" i="8"/>
  <c r="CO50" i="8"/>
  <c r="CM50" i="8"/>
  <c r="CK50" i="8"/>
  <c r="CI50" i="8"/>
  <c r="CA50" i="8"/>
  <c r="BY50" i="8"/>
  <c r="BW50" i="8"/>
  <c r="BU50" i="8"/>
  <c r="BS50" i="8"/>
  <c r="BQ50" i="8"/>
  <c r="BO50" i="8"/>
  <c r="BM50" i="8"/>
  <c r="BK50" i="8"/>
  <c r="BI50" i="8"/>
  <c r="BG50" i="8"/>
  <c r="BE50" i="8"/>
  <c r="BC50" i="8"/>
  <c r="BA50" i="8"/>
  <c r="AY50" i="8"/>
  <c r="AW50" i="8"/>
  <c r="AO50" i="8"/>
  <c r="AM50" i="8"/>
  <c r="AK50" i="8"/>
  <c r="AI50" i="8"/>
  <c r="AG50" i="8"/>
  <c r="AE50" i="8"/>
  <c r="AC50" i="8"/>
  <c r="AA50" i="8"/>
  <c r="Y50" i="8"/>
  <c r="W50" i="8"/>
  <c r="U50" i="8"/>
  <c r="S50" i="8"/>
  <c r="Q50" i="8"/>
  <c r="O50" i="8"/>
  <c r="M50" i="8"/>
  <c r="K50" i="8"/>
  <c r="FA49" i="8"/>
  <c r="EY49" i="8"/>
  <c r="EW49" i="8"/>
  <c r="EU49" i="8"/>
  <c r="ES49" i="8"/>
  <c r="EQ49" i="8"/>
  <c r="EO49" i="8"/>
  <c r="EM49" i="8"/>
  <c r="EK49" i="8"/>
  <c r="EI49" i="8"/>
  <c r="EG49" i="8"/>
  <c r="EE49" i="8"/>
  <c r="EC49" i="8"/>
  <c r="EA49" i="8"/>
  <c r="DY49" i="8"/>
  <c r="DW49" i="8"/>
  <c r="DU49" i="8"/>
  <c r="DM49" i="8"/>
  <c r="DK49" i="8"/>
  <c r="DI49" i="8"/>
  <c r="DG49" i="8"/>
  <c r="DE49" i="8"/>
  <c r="DC49" i="8"/>
  <c r="DA49" i="8"/>
  <c r="CY49" i="8"/>
  <c r="CU49" i="8"/>
  <c r="CS49" i="8"/>
  <c r="CQ49" i="8"/>
  <c r="CO49" i="8"/>
  <c r="CM49" i="8"/>
  <c r="CK49" i="8"/>
  <c r="CI49" i="8"/>
  <c r="CA49" i="8"/>
  <c r="BY49" i="8"/>
  <c r="BW49" i="8"/>
  <c r="BU49" i="8"/>
  <c r="BS49" i="8"/>
  <c r="BQ49" i="8"/>
  <c r="BO49" i="8"/>
  <c r="BM49" i="8"/>
  <c r="BI49" i="8"/>
  <c r="BG49" i="8"/>
  <c r="BC49" i="8"/>
  <c r="BA49" i="8"/>
  <c r="AY49" i="8"/>
  <c r="AW49" i="8"/>
  <c r="AO49" i="8"/>
  <c r="AM49" i="8"/>
  <c r="AK49" i="8"/>
  <c r="AI49" i="8"/>
  <c r="AG49" i="8"/>
  <c r="AE49" i="8"/>
  <c r="AC49" i="8"/>
  <c r="AA49" i="8"/>
  <c r="Y49" i="8"/>
  <c r="W49" i="8"/>
  <c r="U49" i="8"/>
  <c r="S49" i="8"/>
  <c r="O49" i="8"/>
  <c r="M49" i="8"/>
  <c r="K49" i="8"/>
  <c r="FA48" i="8"/>
  <c r="EY48" i="8"/>
  <c r="EW48" i="8"/>
  <c r="EU48" i="8"/>
  <c r="ES48" i="8"/>
  <c r="EQ48" i="8"/>
  <c r="EO48" i="8"/>
  <c r="EM48" i="8"/>
  <c r="EK48" i="8"/>
  <c r="EI48" i="8"/>
  <c r="EG48" i="8"/>
  <c r="EE48" i="8"/>
  <c r="EC48" i="8"/>
  <c r="EA48" i="8"/>
  <c r="DY48" i="8"/>
  <c r="DW48" i="8"/>
  <c r="DU48" i="8"/>
  <c r="DM48" i="8"/>
  <c r="DK48" i="8"/>
  <c r="DI48" i="8"/>
  <c r="DG48" i="8"/>
  <c r="DE48" i="8"/>
  <c r="DC48" i="8"/>
  <c r="DA48" i="8"/>
  <c r="CY48" i="8"/>
  <c r="CW48" i="8"/>
  <c r="CU48" i="8"/>
  <c r="CS48" i="8"/>
  <c r="CQ48" i="8"/>
  <c r="CO48" i="8"/>
  <c r="CM48" i="8"/>
  <c r="CK48" i="8"/>
  <c r="CI48" i="8"/>
  <c r="CA48" i="8"/>
  <c r="BY48" i="8"/>
  <c r="BW48" i="8"/>
  <c r="BU48" i="8"/>
  <c r="BS48" i="8"/>
  <c r="BQ48" i="8"/>
  <c r="BO48" i="8"/>
  <c r="BM48" i="8"/>
  <c r="BK48" i="8"/>
  <c r="BI48" i="8"/>
  <c r="BG48" i="8"/>
  <c r="BE48" i="8"/>
  <c r="BC48" i="8"/>
  <c r="BA48" i="8"/>
  <c r="AY48" i="8"/>
  <c r="AW48" i="8"/>
  <c r="AO48" i="8"/>
  <c r="AM48" i="8"/>
  <c r="AK48" i="8"/>
  <c r="AI48" i="8"/>
  <c r="AG48" i="8"/>
  <c r="AE48" i="8"/>
  <c r="AC48" i="8"/>
  <c r="AA48" i="8"/>
  <c r="Y48" i="8"/>
  <c r="W48" i="8"/>
  <c r="U48" i="8"/>
  <c r="S48" i="8"/>
  <c r="Q48" i="8"/>
  <c r="O48" i="8"/>
  <c r="M48" i="8"/>
  <c r="K48" i="8"/>
  <c r="FA47" i="8"/>
  <c r="EY47" i="8"/>
  <c r="EW47" i="8"/>
  <c r="EU47" i="8"/>
  <c r="ES47" i="8"/>
  <c r="EQ47" i="8"/>
  <c r="EO47" i="8"/>
  <c r="EM47" i="8"/>
  <c r="EK47" i="8"/>
  <c r="EI47" i="8"/>
  <c r="EG47" i="8"/>
  <c r="EE47" i="8"/>
  <c r="EC47" i="8"/>
  <c r="EA47" i="8"/>
  <c r="DY47" i="8"/>
  <c r="DW47" i="8"/>
  <c r="DU47" i="8"/>
  <c r="DM47" i="8"/>
  <c r="DK47" i="8"/>
  <c r="DI47" i="8"/>
  <c r="DG47" i="8"/>
  <c r="DE47" i="8"/>
  <c r="DC47" i="8"/>
  <c r="DA47" i="8"/>
  <c r="CY47" i="8"/>
  <c r="CW47" i="8"/>
  <c r="CU47" i="8"/>
  <c r="CS47" i="8"/>
  <c r="CQ47" i="8"/>
  <c r="CO47" i="8"/>
  <c r="CM47" i="8"/>
  <c r="CK47" i="8"/>
  <c r="CI47" i="8"/>
  <c r="CA47" i="8"/>
  <c r="BY47" i="8"/>
  <c r="BW47" i="8"/>
  <c r="BU47" i="8"/>
  <c r="BS47" i="8"/>
  <c r="BQ47" i="8"/>
  <c r="BO47" i="8"/>
  <c r="BM47" i="8"/>
  <c r="BK47" i="8"/>
  <c r="BI47" i="8"/>
  <c r="BG47" i="8"/>
  <c r="BE47" i="8"/>
  <c r="BC47" i="8"/>
  <c r="BA47" i="8"/>
  <c r="AY47" i="8"/>
  <c r="AW47" i="8"/>
  <c r="AO47" i="8"/>
  <c r="AM47" i="8"/>
  <c r="AK47" i="8"/>
  <c r="AI47" i="8"/>
  <c r="AG47" i="8"/>
  <c r="AE47" i="8"/>
  <c r="AC47" i="8"/>
  <c r="AA47" i="8"/>
  <c r="Y47" i="8"/>
  <c r="W47" i="8"/>
  <c r="U47" i="8"/>
  <c r="S47" i="8"/>
  <c r="Q47" i="8"/>
  <c r="O47" i="8"/>
  <c r="M47" i="8"/>
  <c r="K47" i="8"/>
  <c r="FA46" i="8"/>
  <c r="EY46" i="8"/>
  <c r="EW46" i="8"/>
  <c r="EU46" i="8"/>
  <c r="ES46" i="8"/>
  <c r="EQ46" i="8"/>
  <c r="EO46" i="8"/>
  <c r="EM46" i="8"/>
  <c r="EK46" i="8"/>
  <c r="EI46" i="8"/>
  <c r="EG46" i="8"/>
  <c r="EE46" i="8"/>
  <c r="EC46" i="8"/>
  <c r="EA46" i="8"/>
  <c r="DY46" i="8"/>
  <c r="DW46" i="8"/>
  <c r="DU46" i="8"/>
  <c r="DM46" i="8"/>
  <c r="DK46" i="8"/>
  <c r="DI46" i="8"/>
  <c r="DG46" i="8"/>
  <c r="DE46" i="8"/>
  <c r="DC46" i="8"/>
  <c r="DA46" i="8"/>
  <c r="CY46" i="8"/>
  <c r="CW46" i="8"/>
  <c r="CU46" i="8"/>
  <c r="CS46" i="8"/>
  <c r="CQ46" i="8"/>
  <c r="CO46" i="8"/>
  <c r="CM46" i="8"/>
  <c r="CK46" i="8"/>
  <c r="CI46" i="8"/>
  <c r="CA46" i="8"/>
  <c r="BY46" i="8"/>
  <c r="BW46" i="8"/>
  <c r="BU46" i="8"/>
  <c r="BS46" i="8"/>
  <c r="BQ46" i="8"/>
  <c r="BO46" i="8"/>
  <c r="BM46" i="8"/>
  <c r="BK46" i="8"/>
  <c r="BI46" i="8"/>
  <c r="BG46" i="8"/>
  <c r="BE46" i="8"/>
  <c r="BC46" i="8"/>
  <c r="BA46" i="8"/>
  <c r="AY46" i="8"/>
  <c r="AW46" i="8"/>
  <c r="AO46" i="8"/>
  <c r="AM46" i="8"/>
  <c r="AK46" i="8"/>
  <c r="AI46" i="8"/>
  <c r="AG46" i="8"/>
  <c r="AE46" i="8"/>
  <c r="AC46" i="8"/>
  <c r="AA46" i="8"/>
  <c r="Y46" i="8"/>
  <c r="K46" i="8"/>
  <c r="FA45" i="8"/>
  <c r="EY45" i="8"/>
  <c r="EW45" i="8"/>
  <c r="EU45" i="8"/>
  <c r="ES45" i="8"/>
  <c r="EQ45" i="8"/>
  <c r="EO45" i="8"/>
  <c r="EM45" i="8"/>
  <c r="EK45" i="8"/>
  <c r="EI45" i="8"/>
  <c r="EG45" i="8"/>
  <c r="EE45" i="8"/>
  <c r="EC45" i="8"/>
  <c r="EA45" i="8"/>
  <c r="DY45" i="8"/>
  <c r="DW45" i="8"/>
  <c r="DU45" i="8"/>
  <c r="DM45" i="8"/>
  <c r="DK45" i="8"/>
  <c r="DI45" i="8"/>
  <c r="DG45" i="8"/>
  <c r="DE45" i="8"/>
  <c r="DC45" i="8"/>
  <c r="DA45" i="8"/>
  <c r="CY45" i="8"/>
  <c r="CW45" i="8"/>
  <c r="CU45" i="8"/>
  <c r="CS45" i="8"/>
  <c r="CQ45" i="8"/>
  <c r="CO45" i="8"/>
  <c r="CM45" i="8"/>
  <c r="CK45" i="8"/>
  <c r="CI45" i="8"/>
  <c r="CA45" i="8"/>
  <c r="BY45" i="8"/>
  <c r="BW45" i="8"/>
  <c r="BU45" i="8"/>
  <c r="BS45" i="8"/>
  <c r="BQ45" i="8"/>
  <c r="BO45" i="8"/>
  <c r="BM45" i="8"/>
  <c r="BK45" i="8"/>
  <c r="BI45" i="8"/>
  <c r="BG45" i="8"/>
  <c r="BE45" i="8"/>
  <c r="BC45" i="8"/>
  <c r="BA45" i="8"/>
  <c r="AY45" i="8"/>
  <c r="AW45" i="8"/>
  <c r="AO45" i="8"/>
  <c r="AM45" i="8"/>
  <c r="AK45" i="8"/>
  <c r="AI45" i="8"/>
  <c r="AG45" i="8"/>
  <c r="AE45" i="8"/>
  <c r="AC45" i="8"/>
  <c r="AA45" i="8"/>
  <c r="S45" i="8"/>
  <c r="O45" i="8"/>
  <c r="M45" i="8"/>
  <c r="K45" i="8"/>
  <c r="FA44" i="8"/>
  <c r="EY44" i="8"/>
  <c r="EW44" i="8"/>
  <c r="EU44" i="8"/>
  <c r="ES44" i="8"/>
  <c r="EQ44" i="8"/>
  <c r="EO44" i="8"/>
  <c r="EM44" i="8"/>
  <c r="EK44" i="8"/>
  <c r="EI44" i="8"/>
  <c r="EG44" i="8"/>
  <c r="EE44" i="8"/>
  <c r="EC44" i="8"/>
  <c r="EA44" i="8"/>
  <c r="DY44" i="8"/>
  <c r="DW44" i="8"/>
  <c r="DU44" i="8"/>
  <c r="DM44" i="8"/>
  <c r="DK44" i="8"/>
  <c r="DI44" i="8"/>
  <c r="DG44" i="8"/>
  <c r="DE44" i="8"/>
  <c r="DC44" i="8"/>
  <c r="DA44" i="8"/>
  <c r="CY44" i="8"/>
  <c r="CW44" i="8"/>
  <c r="CU44" i="8"/>
  <c r="CS44" i="8"/>
  <c r="CQ44" i="8"/>
  <c r="CO44" i="8"/>
  <c r="CM44" i="8"/>
  <c r="CK44" i="8"/>
  <c r="CI44" i="8"/>
  <c r="CA44" i="8"/>
  <c r="BY44" i="8"/>
  <c r="BW44" i="8"/>
  <c r="BU44" i="8"/>
  <c r="BS44" i="8"/>
  <c r="BQ44" i="8"/>
  <c r="BO44" i="8"/>
  <c r="BM44" i="8"/>
  <c r="BK44" i="8"/>
  <c r="BI44" i="8"/>
  <c r="BG44" i="8"/>
  <c r="BE44" i="8"/>
  <c r="BC44" i="8"/>
  <c r="BA44" i="8"/>
  <c r="AY44" i="8"/>
  <c r="AW44" i="8"/>
  <c r="AO44" i="8"/>
  <c r="AM44" i="8"/>
  <c r="AK44" i="8"/>
  <c r="AI44" i="8"/>
  <c r="AG44" i="8"/>
  <c r="AE44" i="8"/>
  <c r="AC44" i="8"/>
  <c r="AA44" i="8"/>
  <c r="Y44" i="8"/>
  <c r="W44" i="8"/>
  <c r="U44" i="8"/>
  <c r="Q44" i="8"/>
  <c r="O44" i="8"/>
  <c r="M44" i="8"/>
  <c r="K44" i="8"/>
  <c r="FA43" i="8"/>
  <c r="EY43" i="8"/>
  <c r="EW43" i="8"/>
  <c r="EU43" i="8"/>
  <c r="ES43" i="8"/>
  <c r="EQ43" i="8"/>
  <c r="EO43" i="8"/>
  <c r="EM43" i="8"/>
  <c r="EK43" i="8"/>
  <c r="EI43" i="8"/>
  <c r="EG43" i="8"/>
  <c r="EE43" i="8"/>
  <c r="EC43" i="8"/>
  <c r="EA43" i="8"/>
  <c r="DY43" i="8"/>
  <c r="DW43" i="8"/>
  <c r="DU43" i="8"/>
  <c r="DM43" i="8"/>
  <c r="DK43" i="8"/>
  <c r="DI43" i="8"/>
  <c r="DG43" i="8"/>
  <c r="DE43" i="8"/>
  <c r="DC43" i="8"/>
  <c r="DA43" i="8"/>
  <c r="CY43" i="8"/>
  <c r="CW43" i="8"/>
  <c r="CU43" i="8"/>
  <c r="CS43" i="8"/>
  <c r="CQ43" i="8"/>
  <c r="CO43" i="8"/>
  <c r="CM43" i="8"/>
  <c r="CK43" i="8"/>
  <c r="CI43" i="8"/>
  <c r="CA43" i="8"/>
  <c r="BY43" i="8"/>
  <c r="BW43" i="8"/>
  <c r="BU43" i="8"/>
  <c r="BS43" i="8"/>
  <c r="BQ43" i="8"/>
  <c r="BO43" i="8"/>
  <c r="BM43" i="8"/>
  <c r="BK43" i="8"/>
  <c r="BI43" i="8"/>
  <c r="BG43" i="8"/>
  <c r="BE43" i="8"/>
  <c r="BC43" i="8"/>
  <c r="BA43" i="8"/>
  <c r="AY43" i="8"/>
  <c r="AW43" i="8"/>
  <c r="AO43" i="8"/>
  <c r="AM43" i="8"/>
  <c r="AK43" i="8"/>
  <c r="AI43" i="8"/>
  <c r="AG43" i="8"/>
  <c r="AE43" i="8"/>
  <c r="AC43" i="8"/>
  <c r="AA43" i="8"/>
  <c r="Y43" i="8"/>
  <c r="W43" i="8"/>
  <c r="U43" i="8"/>
  <c r="S43" i="8"/>
  <c r="Q43" i="8"/>
  <c r="O43" i="8"/>
  <c r="M43" i="8"/>
  <c r="K43" i="8"/>
  <c r="FA42" i="8"/>
  <c r="EY42" i="8"/>
  <c r="EW42" i="8"/>
  <c r="EU42" i="8"/>
  <c r="ES42" i="8"/>
  <c r="EQ42" i="8"/>
  <c r="EO42" i="8"/>
  <c r="EM42" i="8"/>
  <c r="EK42" i="8"/>
  <c r="EI42" i="8"/>
  <c r="EG42" i="8"/>
  <c r="EE42" i="8"/>
  <c r="EC42" i="8"/>
  <c r="EA42" i="8"/>
  <c r="DY42" i="8"/>
  <c r="DW42" i="8"/>
  <c r="DU42" i="8"/>
  <c r="DM42" i="8"/>
  <c r="DK42" i="8"/>
  <c r="DI42" i="8"/>
  <c r="DG42" i="8"/>
  <c r="DE42" i="8"/>
  <c r="DC42" i="8"/>
  <c r="DA42" i="8"/>
  <c r="CY42" i="8"/>
  <c r="CW42" i="8"/>
  <c r="CU42" i="8"/>
  <c r="CS42" i="8"/>
  <c r="CQ42" i="8"/>
  <c r="CO42" i="8"/>
  <c r="CM42" i="8"/>
  <c r="CK42" i="8"/>
  <c r="CI42" i="8"/>
  <c r="CA42" i="8"/>
  <c r="BY42" i="8"/>
  <c r="BW42" i="8"/>
  <c r="BU42" i="8"/>
  <c r="BS42" i="8"/>
  <c r="BQ42" i="8"/>
  <c r="BO42" i="8"/>
  <c r="BM42" i="8"/>
  <c r="BK42" i="8"/>
  <c r="BI42" i="8"/>
  <c r="BG42" i="8"/>
  <c r="BE42" i="8"/>
  <c r="BC42" i="8"/>
  <c r="BA42" i="8"/>
  <c r="AY42" i="8"/>
  <c r="AW42" i="8"/>
  <c r="AO42" i="8"/>
  <c r="AM42" i="8"/>
  <c r="AK42" i="8"/>
  <c r="AI42" i="8"/>
  <c r="AG42" i="8"/>
  <c r="AE42" i="8"/>
  <c r="AC42" i="8"/>
  <c r="AA42" i="8"/>
  <c r="Y42" i="8"/>
  <c r="W42" i="8"/>
  <c r="S42" i="8"/>
  <c r="M42" i="8"/>
  <c r="FA41" i="8"/>
  <c r="EY41" i="8"/>
  <c r="EW41" i="8"/>
  <c r="EU41" i="8"/>
  <c r="ES41" i="8"/>
  <c r="EO41" i="8"/>
  <c r="EM41" i="8"/>
  <c r="EK41" i="8"/>
  <c r="EI41" i="8"/>
  <c r="EG41" i="8"/>
  <c r="EE41" i="8"/>
  <c r="EC41" i="8"/>
  <c r="EA41" i="8"/>
  <c r="DY41" i="8"/>
  <c r="DW41" i="8"/>
  <c r="DU41" i="8"/>
  <c r="DM41" i="8"/>
  <c r="DK41" i="8"/>
  <c r="DI41" i="8"/>
  <c r="DG41" i="8"/>
  <c r="DC41" i="8"/>
  <c r="DA41" i="8"/>
  <c r="CY41" i="8"/>
  <c r="CW41" i="8"/>
  <c r="CU41" i="8"/>
  <c r="CS41" i="8"/>
  <c r="CQ41" i="8"/>
  <c r="CO41" i="8"/>
  <c r="CM41" i="8"/>
  <c r="CK41" i="8"/>
  <c r="CI41" i="8"/>
  <c r="CA41" i="8"/>
  <c r="BY41" i="8"/>
  <c r="BW41" i="8"/>
  <c r="BQ41" i="8"/>
  <c r="BO41" i="8"/>
  <c r="BM41" i="8"/>
  <c r="BK41" i="8"/>
  <c r="BI41" i="8"/>
  <c r="BG41" i="8"/>
  <c r="BE41" i="8"/>
  <c r="BC41" i="8"/>
  <c r="BA41" i="8"/>
  <c r="AY41" i="8"/>
  <c r="AW41" i="8"/>
  <c r="AO41" i="8"/>
  <c r="AM41" i="8"/>
  <c r="AK41" i="8"/>
  <c r="AI41" i="8"/>
  <c r="AG41" i="8"/>
  <c r="AE41" i="8"/>
  <c r="AC41" i="8"/>
  <c r="AA41" i="8"/>
  <c r="Y41" i="8"/>
  <c r="W41" i="8"/>
  <c r="U41" i="8"/>
  <c r="Q41" i="8"/>
  <c r="M41" i="8"/>
  <c r="K41" i="8"/>
  <c r="FA40" i="8"/>
  <c r="EY40" i="8"/>
  <c r="EW40" i="8"/>
  <c r="EU40" i="8"/>
  <c r="ES40" i="8"/>
  <c r="EQ40" i="8"/>
  <c r="EO40" i="8"/>
  <c r="EM40" i="8"/>
  <c r="EK40" i="8"/>
  <c r="EI40" i="8"/>
  <c r="EG40" i="8"/>
  <c r="EE40" i="8"/>
  <c r="EC40" i="8"/>
  <c r="EA40" i="8"/>
  <c r="DY40" i="8"/>
  <c r="DW40" i="8"/>
  <c r="DU40" i="8"/>
  <c r="DM40" i="8"/>
  <c r="DK40" i="8"/>
  <c r="DI40" i="8"/>
  <c r="DG40" i="8"/>
  <c r="DE40" i="8"/>
  <c r="DC40" i="8"/>
  <c r="DA40" i="8"/>
  <c r="CY40" i="8"/>
  <c r="CW40" i="8"/>
  <c r="CU40" i="8"/>
  <c r="CS40" i="8"/>
  <c r="CQ40" i="8"/>
  <c r="CO40" i="8"/>
  <c r="CM40" i="8"/>
  <c r="CK40" i="8"/>
  <c r="CI40" i="8"/>
  <c r="CA40" i="8"/>
  <c r="BY40" i="8"/>
  <c r="BW40" i="8"/>
  <c r="BU40" i="8"/>
  <c r="BS40" i="8"/>
  <c r="BQ40" i="8"/>
  <c r="BO40" i="8"/>
  <c r="BM40" i="8"/>
  <c r="BK40" i="8"/>
  <c r="BI40" i="8"/>
  <c r="BG40" i="8"/>
  <c r="BE40" i="8"/>
  <c r="BC40" i="8"/>
  <c r="BA40" i="8"/>
  <c r="AY40" i="8"/>
  <c r="AW40" i="8"/>
  <c r="AO40" i="8"/>
  <c r="AM40" i="8"/>
  <c r="AK40" i="8"/>
  <c r="AI40" i="8"/>
  <c r="AG40" i="8"/>
  <c r="AE40" i="8"/>
  <c r="AC40" i="8"/>
  <c r="AA40" i="8"/>
  <c r="Y40" i="8"/>
  <c r="W40" i="8"/>
  <c r="U40" i="8"/>
  <c r="S40" i="8"/>
  <c r="Q40" i="8"/>
  <c r="O40" i="8"/>
  <c r="M40" i="8"/>
  <c r="K40" i="8"/>
  <c r="FA39" i="8"/>
  <c r="EY39" i="8"/>
  <c r="EW39" i="8"/>
  <c r="EU39" i="8"/>
  <c r="ES39" i="8"/>
  <c r="EQ39" i="8"/>
  <c r="EO39" i="8"/>
  <c r="EM39" i="8"/>
  <c r="EK39" i="8"/>
  <c r="EI39" i="8"/>
  <c r="EG39" i="8"/>
  <c r="EE39" i="8"/>
  <c r="EC39" i="8"/>
  <c r="EA39" i="8"/>
  <c r="DY39" i="8"/>
  <c r="DW39" i="8"/>
  <c r="DU39" i="8"/>
  <c r="DM39" i="8"/>
  <c r="DK39" i="8"/>
  <c r="DI39" i="8"/>
  <c r="DG39" i="8"/>
  <c r="DE39" i="8"/>
  <c r="DC39" i="8"/>
  <c r="DA39" i="8"/>
  <c r="CY39" i="8"/>
  <c r="CW39" i="8"/>
  <c r="CU39" i="8"/>
  <c r="CS39" i="8"/>
  <c r="CQ39" i="8"/>
  <c r="CO39" i="8"/>
  <c r="CM39" i="8"/>
  <c r="CK39" i="8"/>
  <c r="CI39" i="8"/>
  <c r="CA39" i="8"/>
  <c r="BY39" i="8"/>
  <c r="BW39" i="8"/>
  <c r="BU39" i="8"/>
  <c r="BS39" i="8"/>
  <c r="BO39" i="8"/>
  <c r="BM39" i="8"/>
  <c r="BK39" i="8"/>
  <c r="BI39" i="8"/>
  <c r="BG39" i="8"/>
  <c r="BE39" i="8"/>
  <c r="BC39" i="8"/>
  <c r="BA39" i="8"/>
  <c r="AY39" i="8"/>
  <c r="AW39" i="8"/>
  <c r="AO39" i="8"/>
  <c r="AM39" i="8"/>
  <c r="AK39" i="8"/>
  <c r="AI39" i="8"/>
  <c r="AG39" i="8"/>
  <c r="U39" i="8"/>
  <c r="S39" i="8"/>
  <c r="Q39" i="8"/>
  <c r="O39" i="8"/>
  <c r="M39" i="8"/>
  <c r="K39" i="8"/>
  <c r="FA38" i="8"/>
  <c r="EY38" i="8"/>
  <c r="EW38" i="8"/>
  <c r="EU38" i="8"/>
  <c r="ES38" i="8"/>
  <c r="EQ38" i="8"/>
  <c r="EO38" i="8"/>
  <c r="EM38" i="8"/>
  <c r="EK38" i="8"/>
  <c r="EI38" i="8"/>
  <c r="EG38" i="8"/>
  <c r="EE38" i="8"/>
  <c r="EC38" i="8"/>
  <c r="EA38" i="8"/>
  <c r="DY38" i="8"/>
  <c r="DW38" i="8"/>
  <c r="DU38" i="8"/>
  <c r="DM38" i="8"/>
  <c r="DK38" i="8"/>
  <c r="DI38" i="8"/>
  <c r="DG38" i="8"/>
  <c r="DE38" i="8"/>
  <c r="DC38" i="8"/>
  <c r="DA38" i="8"/>
  <c r="CY38" i="8"/>
  <c r="CW38" i="8"/>
  <c r="CU38" i="8"/>
  <c r="CS38" i="8"/>
  <c r="CQ38" i="8"/>
  <c r="CO38" i="8"/>
  <c r="CM38" i="8"/>
  <c r="CK38" i="8"/>
  <c r="CI38" i="8"/>
  <c r="CA38" i="8"/>
  <c r="BY38" i="8"/>
  <c r="BW38" i="8"/>
  <c r="BU38" i="8"/>
  <c r="BS38" i="8"/>
  <c r="BQ38" i="8"/>
  <c r="BO38" i="8"/>
  <c r="BM38" i="8"/>
  <c r="BK38" i="8"/>
  <c r="BI38" i="8"/>
  <c r="BG38" i="8"/>
  <c r="BE38" i="8"/>
  <c r="BC38" i="8"/>
  <c r="BA38" i="8"/>
  <c r="AY38" i="8"/>
  <c r="AW38" i="8"/>
  <c r="AO38" i="8"/>
  <c r="AM38" i="8"/>
  <c r="AK38" i="8"/>
  <c r="AI38" i="8"/>
  <c r="AG38" i="8"/>
  <c r="AE38" i="8"/>
  <c r="AC38" i="8"/>
  <c r="AA38" i="8"/>
  <c r="Y38" i="8"/>
  <c r="W38" i="8"/>
  <c r="M38" i="8"/>
  <c r="K38" i="8"/>
  <c r="FA37" i="8"/>
  <c r="EY37" i="8"/>
  <c r="EW37" i="8"/>
  <c r="EU37" i="8"/>
  <c r="ES37" i="8"/>
  <c r="EQ37" i="8"/>
  <c r="EO37" i="8"/>
  <c r="EM37" i="8"/>
  <c r="EK37" i="8"/>
  <c r="EI37" i="8"/>
  <c r="EE37" i="8"/>
  <c r="EC37" i="8"/>
  <c r="EA37" i="8"/>
  <c r="DY37" i="8"/>
  <c r="DW37" i="8"/>
  <c r="DU37" i="8"/>
  <c r="DM37" i="8"/>
  <c r="DK37" i="8"/>
  <c r="DI37" i="8"/>
  <c r="DG37" i="8"/>
  <c r="DE37" i="8"/>
  <c r="DC37" i="8"/>
  <c r="DA37" i="8"/>
  <c r="CY37" i="8"/>
  <c r="CW37" i="8"/>
  <c r="CU37" i="8"/>
  <c r="CS37" i="8"/>
  <c r="CQ37" i="8"/>
  <c r="CO37" i="8"/>
  <c r="CM37" i="8"/>
  <c r="CK37" i="8"/>
  <c r="CI37" i="8"/>
  <c r="CA37" i="8"/>
  <c r="BY37" i="8"/>
  <c r="BW37" i="8"/>
  <c r="BU37" i="8"/>
  <c r="BS37" i="8"/>
  <c r="BQ37" i="8"/>
  <c r="BO37" i="8"/>
  <c r="BM37" i="8"/>
  <c r="BG37" i="8"/>
  <c r="BE37" i="8"/>
  <c r="BC37" i="8"/>
  <c r="BA37" i="8"/>
  <c r="AY37" i="8"/>
  <c r="AW37" i="8"/>
  <c r="AO37" i="8"/>
  <c r="AM37" i="8"/>
  <c r="AK37" i="8"/>
  <c r="AI37" i="8"/>
  <c r="AG37" i="8"/>
  <c r="AE37" i="8"/>
  <c r="AC37" i="8"/>
  <c r="AA37" i="8"/>
  <c r="Y37" i="8"/>
  <c r="W37" i="8"/>
  <c r="U37" i="8"/>
  <c r="S37" i="8"/>
  <c r="Q37" i="8"/>
  <c r="O37" i="8"/>
  <c r="M37" i="8"/>
  <c r="K37" i="8"/>
  <c r="FA36" i="8"/>
  <c r="EY36" i="8"/>
  <c r="EW36" i="8"/>
  <c r="EU36" i="8"/>
  <c r="ES36" i="8"/>
  <c r="EQ36" i="8"/>
  <c r="EO36" i="8"/>
  <c r="EM36" i="8"/>
  <c r="EK36" i="8"/>
  <c r="EI36" i="8"/>
  <c r="EG36" i="8"/>
  <c r="EE36" i="8"/>
  <c r="EC36" i="8"/>
  <c r="EA36" i="8"/>
  <c r="DY36" i="8"/>
  <c r="DW36" i="8"/>
  <c r="DU36" i="8"/>
  <c r="DM36" i="8"/>
  <c r="DK36" i="8"/>
  <c r="DI36" i="8"/>
  <c r="DG36" i="8"/>
  <c r="DE36" i="8"/>
  <c r="DC36" i="8"/>
  <c r="DA36" i="8"/>
  <c r="CY36" i="8"/>
  <c r="CW36" i="8"/>
  <c r="CU36" i="8"/>
  <c r="CS36" i="8"/>
  <c r="CQ36" i="8"/>
  <c r="CO36" i="8"/>
  <c r="CM36" i="8"/>
  <c r="CK36" i="8"/>
  <c r="CI36" i="8"/>
  <c r="CA36" i="8"/>
  <c r="BY36" i="8"/>
  <c r="BW36" i="8"/>
  <c r="BU36" i="8"/>
  <c r="BS36" i="8"/>
  <c r="BQ36" i="8"/>
  <c r="BO36" i="8"/>
  <c r="BM36" i="8"/>
  <c r="BK36" i="8"/>
  <c r="BI36" i="8"/>
  <c r="BA36" i="8"/>
  <c r="AY36" i="8"/>
  <c r="AW36" i="8"/>
  <c r="AO36" i="8"/>
  <c r="AM36" i="8"/>
  <c r="AK36" i="8"/>
  <c r="AI36" i="8"/>
  <c r="AG36" i="8"/>
  <c r="AE36" i="8"/>
  <c r="AC36" i="8"/>
  <c r="AA36" i="8"/>
  <c r="Y36" i="8"/>
  <c r="W36" i="8"/>
  <c r="U36" i="8"/>
  <c r="S36" i="8"/>
  <c r="Q36" i="8"/>
  <c r="K36" i="8"/>
  <c r="FA35" i="8"/>
  <c r="EY35" i="8"/>
  <c r="EW35" i="8"/>
  <c r="EU35" i="8"/>
  <c r="ES35" i="8"/>
  <c r="EQ35" i="8"/>
  <c r="EO35" i="8"/>
  <c r="EM35" i="8"/>
  <c r="EK35" i="8"/>
  <c r="EI35" i="8"/>
  <c r="EG35" i="8"/>
  <c r="EC35" i="8"/>
  <c r="DY35" i="8"/>
  <c r="DW35" i="8"/>
  <c r="DU35" i="8"/>
  <c r="DM35" i="8"/>
  <c r="DK35" i="8"/>
  <c r="DI35" i="8"/>
  <c r="DG35" i="8"/>
  <c r="DE35" i="8"/>
  <c r="DC35" i="8"/>
  <c r="DA35" i="8"/>
  <c r="CY35" i="8"/>
  <c r="CW35" i="8"/>
  <c r="CU35" i="8"/>
  <c r="CS35" i="8"/>
  <c r="CQ35" i="8"/>
  <c r="CO35" i="8"/>
  <c r="CM35" i="8"/>
  <c r="CK35" i="8"/>
  <c r="CI35" i="8"/>
  <c r="CA35" i="8"/>
  <c r="BY35" i="8"/>
  <c r="BW35" i="8"/>
  <c r="BU35" i="8"/>
  <c r="BS35" i="8"/>
  <c r="BQ35" i="8"/>
  <c r="BO35" i="8"/>
  <c r="BM35" i="8"/>
  <c r="BK35" i="8"/>
  <c r="BI35" i="8"/>
  <c r="BG35" i="8"/>
  <c r="BE35" i="8"/>
  <c r="BC35" i="8"/>
  <c r="BA35" i="8"/>
  <c r="AY35" i="8"/>
  <c r="AW35" i="8"/>
  <c r="AO35" i="8"/>
  <c r="AM35" i="8"/>
  <c r="AK35" i="8"/>
  <c r="AI35" i="8"/>
  <c r="AG35" i="8"/>
  <c r="AE35" i="8"/>
  <c r="AC35" i="8"/>
  <c r="AA35" i="8"/>
  <c r="Y35" i="8"/>
  <c r="W35" i="8"/>
  <c r="U35" i="8"/>
  <c r="S35" i="8"/>
  <c r="Q35" i="8"/>
  <c r="O35" i="8"/>
  <c r="FA34" i="8"/>
  <c r="EY34" i="8"/>
  <c r="EW34" i="8"/>
  <c r="EU34" i="8"/>
  <c r="ES34" i="8"/>
  <c r="EQ34" i="8"/>
  <c r="EO34" i="8"/>
  <c r="EM34" i="8"/>
  <c r="EK34" i="8"/>
  <c r="EI34" i="8"/>
  <c r="EG34" i="8"/>
  <c r="EE34" i="8"/>
  <c r="EC34" i="8"/>
  <c r="EA34" i="8"/>
  <c r="DY34" i="8"/>
  <c r="DW34" i="8"/>
  <c r="DU34" i="8"/>
  <c r="DM34" i="8"/>
  <c r="DK34" i="8"/>
  <c r="DI34" i="8"/>
  <c r="DG34" i="8"/>
  <c r="DE34" i="8"/>
  <c r="DC34" i="8"/>
  <c r="DA34" i="8"/>
  <c r="CY34" i="8"/>
  <c r="CW34" i="8"/>
  <c r="CU34" i="8"/>
  <c r="CS34" i="8"/>
  <c r="CQ34" i="8"/>
  <c r="CO34" i="8"/>
  <c r="CM34" i="8"/>
  <c r="CK34" i="8"/>
  <c r="CI34" i="8"/>
  <c r="CA34" i="8"/>
  <c r="BY34" i="8"/>
  <c r="BW34" i="8"/>
  <c r="BU34" i="8"/>
  <c r="BS34" i="8"/>
  <c r="BQ34" i="8"/>
  <c r="BO34" i="8"/>
  <c r="BM34" i="8"/>
  <c r="BK34" i="8"/>
  <c r="BI34" i="8"/>
  <c r="BE34" i="8"/>
  <c r="BC34" i="8"/>
  <c r="BA34" i="8"/>
  <c r="AY34" i="8"/>
  <c r="AW34" i="8"/>
  <c r="AO34" i="8"/>
  <c r="AM34" i="8"/>
  <c r="AK34" i="8"/>
  <c r="AI34" i="8"/>
  <c r="AG34" i="8"/>
  <c r="AE34" i="8"/>
  <c r="AC34" i="8"/>
  <c r="AA34" i="8"/>
  <c r="W34" i="8"/>
  <c r="O34" i="8"/>
  <c r="M34" i="8"/>
  <c r="K34" i="8"/>
  <c r="FA33" i="8"/>
  <c r="EY33" i="8"/>
  <c r="EW33" i="8"/>
  <c r="EU33" i="8"/>
  <c r="ES33" i="8"/>
  <c r="EQ33" i="8"/>
  <c r="EO33" i="8"/>
  <c r="EM33" i="8"/>
  <c r="EK33" i="8"/>
  <c r="EI33" i="8"/>
  <c r="EG33" i="8"/>
  <c r="EE33" i="8"/>
  <c r="EC33" i="8"/>
  <c r="EA33" i="8"/>
  <c r="DY33" i="8"/>
  <c r="DW33" i="8"/>
  <c r="DU33" i="8"/>
  <c r="DM33" i="8"/>
  <c r="DK33" i="8"/>
  <c r="DI33" i="8"/>
  <c r="DG33" i="8"/>
  <c r="DE33" i="8"/>
  <c r="DC33" i="8"/>
  <c r="DA33" i="8"/>
  <c r="CY33" i="8"/>
  <c r="CW33" i="8"/>
  <c r="CU33" i="8"/>
  <c r="CS33" i="8"/>
  <c r="CQ33" i="8"/>
  <c r="CO33" i="8"/>
  <c r="CM33" i="8"/>
  <c r="CK33" i="8"/>
  <c r="CI33" i="8"/>
  <c r="CA33" i="8"/>
  <c r="BY33" i="8"/>
  <c r="BW33" i="8"/>
  <c r="BU33" i="8"/>
  <c r="BS33" i="8"/>
  <c r="BQ33" i="8"/>
  <c r="BO33" i="8"/>
  <c r="BM33" i="8"/>
  <c r="BK33" i="8"/>
  <c r="BI33" i="8"/>
  <c r="BG33" i="8"/>
  <c r="BE33" i="8"/>
  <c r="BC33" i="8"/>
  <c r="BA33" i="8"/>
  <c r="AY33" i="8"/>
  <c r="AW33" i="8"/>
  <c r="AO33" i="8"/>
  <c r="AM33" i="8"/>
  <c r="AK33" i="8"/>
  <c r="AI33" i="8"/>
  <c r="AG33" i="8"/>
  <c r="AE33" i="8"/>
  <c r="AC33" i="8"/>
  <c r="AA33" i="8"/>
  <c r="Y33" i="8"/>
  <c r="W33" i="8"/>
  <c r="U33" i="8"/>
  <c r="S33" i="8"/>
  <c r="M33" i="8"/>
  <c r="K33" i="8"/>
  <c r="FA32" i="8"/>
  <c r="EY32" i="8"/>
  <c r="EW32" i="8"/>
  <c r="EU32" i="8"/>
  <c r="ES32" i="8"/>
  <c r="EQ32" i="8"/>
  <c r="EO32" i="8"/>
  <c r="EM32" i="8"/>
  <c r="EK32" i="8"/>
  <c r="EI32" i="8"/>
  <c r="EG32" i="8"/>
  <c r="EE32" i="8"/>
  <c r="EC32" i="8"/>
  <c r="EA32" i="8"/>
  <c r="DY32" i="8"/>
  <c r="DW32" i="8"/>
  <c r="DU32" i="8"/>
  <c r="DM32" i="8"/>
  <c r="DK32" i="8"/>
  <c r="DI32" i="8"/>
  <c r="DG32" i="8"/>
  <c r="DE32" i="8"/>
  <c r="DC32" i="8"/>
  <c r="DA32" i="8"/>
  <c r="CY32" i="8"/>
  <c r="CW32" i="8"/>
  <c r="CU32" i="8"/>
  <c r="CS32" i="8"/>
  <c r="CQ32" i="8"/>
  <c r="CO32" i="8"/>
  <c r="CM32" i="8"/>
  <c r="CK32" i="8"/>
  <c r="CI32" i="8"/>
  <c r="CA32" i="8"/>
  <c r="BY32" i="8"/>
  <c r="BW32" i="8"/>
  <c r="BU32" i="8"/>
  <c r="BS32" i="8"/>
  <c r="BQ32" i="8"/>
  <c r="BO32" i="8"/>
  <c r="BM32" i="8"/>
  <c r="BK32" i="8"/>
  <c r="BI32" i="8"/>
  <c r="BG32" i="8"/>
  <c r="BE32" i="8"/>
  <c r="BC32" i="8"/>
  <c r="BA32" i="8"/>
  <c r="AY32" i="8"/>
  <c r="AW32" i="8"/>
  <c r="AO32" i="8"/>
  <c r="AM32" i="8"/>
  <c r="AK32" i="8"/>
  <c r="AI32" i="8"/>
  <c r="AG32" i="8"/>
  <c r="AE32" i="8"/>
  <c r="AC32" i="8"/>
  <c r="AA32" i="8"/>
  <c r="Y32" i="8"/>
  <c r="W32" i="8"/>
  <c r="U32" i="8"/>
  <c r="S32" i="8"/>
  <c r="Q32" i="8"/>
  <c r="O32" i="8"/>
  <c r="M32" i="8"/>
  <c r="K32" i="8"/>
  <c r="FA31" i="8"/>
  <c r="EY31" i="8"/>
  <c r="EW31" i="8"/>
  <c r="EU31" i="8"/>
  <c r="ES31" i="8"/>
  <c r="EQ31" i="8"/>
  <c r="EO31" i="8"/>
  <c r="EM31" i="8"/>
  <c r="EK31" i="8"/>
  <c r="EI31" i="8"/>
  <c r="EG31" i="8"/>
  <c r="EE31" i="8"/>
  <c r="EC31" i="8"/>
  <c r="EA31" i="8"/>
  <c r="DY31" i="8"/>
  <c r="DW31" i="8"/>
  <c r="DU31" i="8"/>
  <c r="DM31" i="8"/>
  <c r="DK31" i="8"/>
  <c r="DI31" i="8"/>
  <c r="DG31" i="8"/>
  <c r="DE31" i="8"/>
  <c r="DC31" i="8"/>
  <c r="DA31" i="8"/>
  <c r="CY31" i="8"/>
  <c r="CW31" i="8"/>
  <c r="CU31" i="8"/>
  <c r="CS31" i="8"/>
  <c r="CQ31" i="8"/>
  <c r="CO31" i="8"/>
  <c r="CM31" i="8"/>
  <c r="CK31" i="8"/>
  <c r="CI31" i="8"/>
  <c r="CA31" i="8"/>
  <c r="BY31" i="8"/>
  <c r="BW31" i="8"/>
  <c r="BU31" i="8"/>
  <c r="BS31" i="8"/>
  <c r="BQ31" i="8"/>
  <c r="BO31" i="8"/>
  <c r="BM31" i="8"/>
  <c r="BK31" i="8"/>
  <c r="BI31" i="8"/>
  <c r="BG31" i="8"/>
  <c r="BE31" i="8"/>
  <c r="BC31" i="8"/>
  <c r="BA31" i="8"/>
  <c r="AY31" i="8"/>
  <c r="AW31" i="8"/>
  <c r="AO31" i="8"/>
  <c r="AM31" i="8"/>
  <c r="AK31" i="8"/>
  <c r="AI31" i="8"/>
  <c r="AG31" i="8"/>
  <c r="AE31" i="8"/>
  <c r="AC31" i="8"/>
  <c r="AA31" i="8"/>
  <c r="U31" i="8"/>
  <c r="S31" i="8"/>
  <c r="O31" i="8"/>
  <c r="K31" i="8"/>
  <c r="FA30" i="8"/>
  <c r="EY30" i="8"/>
  <c r="EW30" i="8"/>
  <c r="EU30" i="8"/>
  <c r="ES30" i="8"/>
  <c r="EQ30" i="8"/>
  <c r="EO30" i="8"/>
  <c r="EM30" i="8"/>
  <c r="EK30" i="8"/>
  <c r="EI30" i="8"/>
  <c r="EG30" i="8"/>
  <c r="EE30" i="8"/>
  <c r="EC30" i="8"/>
  <c r="EA30" i="8"/>
  <c r="DY30" i="8"/>
  <c r="DW30" i="8"/>
  <c r="DU30" i="8"/>
  <c r="DM30" i="8"/>
  <c r="DK30" i="8"/>
  <c r="DI30" i="8"/>
  <c r="DG30" i="8"/>
  <c r="DE30" i="8"/>
  <c r="DC30" i="8"/>
  <c r="DA30" i="8"/>
  <c r="CY30" i="8"/>
  <c r="CW30" i="8"/>
  <c r="CU30" i="8"/>
  <c r="CS30" i="8"/>
  <c r="CQ30" i="8"/>
  <c r="CO30" i="8"/>
  <c r="CM30" i="8"/>
  <c r="CK30" i="8"/>
  <c r="CI30" i="8"/>
  <c r="CA30" i="8"/>
  <c r="BY30" i="8"/>
  <c r="BW30" i="8"/>
  <c r="BU30" i="8"/>
  <c r="BS30" i="8"/>
  <c r="BQ30" i="8"/>
  <c r="BM30" i="8"/>
  <c r="BI30" i="8"/>
  <c r="BG30" i="8"/>
  <c r="BE30" i="8"/>
  <c r="BC30" i="8"/>
  <c r="BA30" i="8"/>
  <c r="AY30" i="8"/>
  <c r="AW30" i="8"/>
  <c r="AO30" i="8"/>
  <c r="AM30" i="8"/>
  <c r="AK30" i="8"/>
  <c r="AI30" i="8"/>
  <c r="AG30" i="8"/>
  <c r="AE30" i="8"/>
  <c r="AC30" i="8"/>
  <c r="AA30" i="8"/>
  <c r="S30" i="8"/>
  <c r="O30" i="8"/>
  <c r="M30" i="8"/>
  <c r="K30" i="8"/>
  <c r="FA29" i="8"/>
  <c r="EY29" i="8"/>
  <c r="EW29" i="8"/>
  <c r="EU29" i="8"/>
  <c r="ES29" i="8"/>
  <c r="EQ29" i="8"/>
  <c r="EO29" i="8"/>
  <c r="EM29" i="8"/>
  <c r="EK29" i="8"/>
  <c r="EI29" i="8"/>
  <c r="EG29" i="8"/>
  <c r="EE29" i="8"/>
  <c r="EC29" i="8"/>
  <c r="EA29" i="8"/>
  <c r="DY29" i="8"/>
  <c r="DW29" i="8"/>
  <c r="DU29" i="8"/>
  <c r="DM29" i="8"/>
  <c r="DK29" i="8"/>
  <c r="DI29" i="8"/>
  <c r="DG29" i="8"/>
  <c r="DE29" i="8"/>
  <c r="DC29" i="8"/>
  <c r="DA29" i="8"/>
  <c r="CY29" i="8"/>
  <c r="CW29" i="8"/>
  <c r="CU29" i="8"/>
  <c r="CS29" i="8"/>
  <c r="CQ29" i="8"/>
  <c r="CO29" i="8"/>
  <c r="CM29" i="8"/>
  <c r="CK29" i="8"/>
  <c r="CI29" i="8"/>
  <c r="CA29" i="8"/>
  <c r="BY29" i="8"/>
  <c r="BW29" i="8"/>
  <c r="BU29" i="8"/>
  <c r="BS29" i="8"/>
  <c r="BQ29" i="8"/>
  <c r="BO29" i="8"/>
  <c r="BM29" i="8"/>
  <c r="BK29" i="8"/>
  <c r="BI29" i="8"/>
  <c r="BG29" i="8"/>
  <c r="BE29" i="8"/>
  <c r="BC29" i="8"/>
  <c r="BA29" i="8"/>
  <c r="AY29" i="8"/>
  <c r="AW29" i="8"/>
  <c r="AO29" i="8"/>
  <c r="AM29" i="8"/>
  <c r="AK29" i="8"/>
  <c r="AI29" i="8"/>
  <c r="AG29" i="8"/>
  <c r="AE29" i="8"/>
  <c r="AC29" i="8"/>
  <c r="AA29" i="8"/>
  <c r="Y29" i="8"/>
  <c r="W29" i="8"/>
  <c r="U29" i="8"/>
  <c r="S29" i="8"/>
  <c r="Q29" i="8"/>
  <c r="O29" i="8"/>
  <c r="K29" i="8"/>
  <c r="FA28" i="8"/>
  <c r="EY28" i="8"/>
  <c r="EW28" i="8"/>
  <c r="EU28" i="8"/>
  <c r="ES28" i="8"/>
  <c r="EQ28" i="8"/>
  <c r="EO28" i="8"/>
  <c r="EM28" i="8"/>
  <c r="EK28" i="8"/>
  <c r="EI28" i="8"/>
  <c r="EG28" i="8"/>
  <c r="EE28" i="8"/>
  <c r="EC28" i="8"/>
  <c r="EA28" i="8"/>
  <c r="DY28" i="8"/>
  <c r="DW28" i="8"/>
  <c r="DU28" i="8"/>
  <c r="DM28" i="8"/>
  <c r="DK28" i="8"/>
  <c r="DI28" i="8"/>
  <c r="DG28" i="8"/>
  <c r="DE28" i="8"/>
  <c r="DC28" i="8"/>
  <c r="DA28" i="8"/>
  <c r="CY28" i="8"/>
  <c r="CW28" i="8"/>
  <c r="CU28" i="8"/>
  <c r="CS28" i="8"/>
  <c r="CQ28" i="8"/>
  <c r="CO28" i="8"/>
  <c r="CM28" i="8"/>
  <c r="CK28" i="8"/>
  <c r="CI28" i="8"/>
  <c r="CA28" i="8"/>
  <c r="BY28" i="8"/>
  <c r="BW28" i="8"/>
  <c r="BU28" i="8"/>
  <c r="BS28" i="8"/>
  <c r="BQ28" i="8"/>
  <c r="BO28" i="8"/>
  <c r="BM28" i="8"/>
  <c r="BK28" i="8"/>
  <c r="BI28" i="8"/>
  <c r="BG28" i="8"/>
  <c r="BE28" i="8"/>
  <c r="BC28" i="8"/>
  <c r="BA28" i="8"/>
  <c r="AY28" i="8"/>
  <c r="AW28" i="8"/>
  <c r="AO28" i="8"/>
  <c r="AM28" i="8"/>
  <c r="AK28" i="8"/>
  <c r="AI28" i="8"/>
  <c r="AG28" i="8"/>
  <c r="AE28" i="8"/>
  <c r="AC28" i="8"/>
  <c r="AA28" i="8"/>
  <c r="Q28" i="8"/>
  <c r="O28" i="8"/>
  <c r="M28" i="8"/>
  <c r="K28" i="8"/>
  <c r="FA27" i="8"/>
  <c r="EY27" i="8"/>
  <c r="EW27" i="8"/>
  <c r="EU27" i="8"/>
  <c r="ES27" i="8"/>
  <c r="EQ27" i="8"/>
  <c r="EI27" i="8"/>
  <c r="EG27" i="8"/>
  <c r="EE27" i="8"/>
  <c r="EC27" i="8"/>
  <c r="EA27" i="8"/>
  <c r="DY27" i="8"/>
  <c r="DW27" i="8"/>
  <c r="DU27" i="8"/>
  <c r="DM27" i="8"/>
  <c r="DK27" i="8"/>
  <c r="DI27" i="8"/>
  <c r="DG27" i="8"/>
  <c r="DE27" i="8"/>
  <c r="DC27" i="8"/>
  <c r="DA27" i="8"/>
  <c r="CY27" i="8"/>
  <c r="CW27" i="8"/>
  <c r="CU27" i="8"/>
  <c r="CS27" i="8"/>
  <c r="CQ27" i="8"/>
  <c r="CO27" i="8"/>
  <c r="CM27" i="8"/>
  <c r="CK27" i="8"/>
  <c r="CI27" i="8"/>
  <c r="CA27" i="8"/>
  <c r="BY27" i="8"/>
  <c r="BW27" i="8"/>
  <c r="BU27" i="8"/>
  <c r="BS27" i="8"/>
  <c r="BK27" i="8"/>
  <c r="BI27" i="8"/>
  <c r="BG27" i="8"/>
  <c r="BE27" i="8"/>
  <c r="BC27" i="8"/>
  <c r="BA27" i="8"/>
  <c r="AY27" i="8"/>
  <c r="AW27" i="8"/>
  <c r="AO27" i="8"/>
  <c r="AM27" i="8"/>
  <c r="AK27" i="8"/>
  <c r="AI27" i="8"/>
  <c r="AG27" i="8"/>
  <c r="AE27" i="8"/>
  <c r="AC27" i="8"/>
  <c r="AA27" i="8"/>
  <c r="Y27" i="8"/>
  <c r="W27" i="8"/>
  <c r="U27" i="8"/>
  <c r="S27" i="8"/>
  <c r="Q27" i="8"/>
  <c r="O27" i="8"/>
  <c r="M27" i="8"/>
  <c r="K27" i="8"/>
  <c r="FA26" i="8"/>
  <c r="EY26" i="8"/>
  <c r="EU26" i="8"/>
  <c r="ES26" i="8"/>
  <c r="EO26" i="8"/>
  <c r="EM26" i="8"/>
  <c r="EK26" i="8"/>
  <c r="EI26" i="8"/>
  <c r="EG26" i="8"/>
  <c r="EE26" i="8"/>
  <c r="EC26" i="8"/>
  <c r="EA26" i="8"/>
  <c r="DY26" i="8"/>
  <c r="DW26" i="8"/>
  <c r="DU26" i="8"/>
  <c r="DM26" i="8"/>
  <c r="DK26" i="8"/>
  <c r="DI26" i="8"/>
  <c r="DG26" i="8"/>
  <c r="DE26" i="8"/>
  <c r="DC26" i="8"/>
  <c r="DA26" i="8"/>
  <c r="CY26" i="8"/>
  <c r="CW26" i="8"/>
  <c r="CU26" i="8"/>
  <c r="CS26" i="8"/>
  <c r="CQ26" i="8"/>
  <c r="CO26" i="8"/>
  <c r="CM26" i="8"/>
  <c r="CK26" i="8"/>
  <c r="CI26" i="8"/>
  <c r="CA26" i="8"/>
  <c r="BY26" i="8"/>
  <c r="BU26" i="8"/>
  <c r="BQ26" i="8"/>
  <c r="BO26" i="8"/>
  <c r="BM26" i="8"/>
  <c r="BK26" i="8"/>
  <c r="BI26" i="8"/>
  <c r="BG26" i="8"/>
  <c r="BE26" i="8"/>
  <c r="BC26" i="8"/>
  <c r="BA26" i="8"/>
  <c r="AY26" i="8"/>
  <c r="AW26" i="8"/>
  <c r="AO26" i="8"/>
  <c r="AM26" i="8"/>
  <c r="AK26" i="8"/>
  <c r="AI26" i="8"/>
  <c r="AG26" i="8"/>
  <c r="AE26" i="8"/>
  <c r="AC26" i="8"/>
  <c r="AA26" i="8"/>
  <c r="Y26" i="8"/>
  <c r="W26" i="8"/>
  <c r="U26" i="8"/>
  <c r="S26" i="8"/>
  <c r="Q26" i="8"/>
  <c r="O26" i="8"/>
  <c r="M26" i="8"/>
  <c r="K26" i="8"/>
  <c r="FA25" i="8"/>
  <c r="EY25" i="8"/>
  <c r="EW25" i="8"/>
  <c r="EU25" i="8"/>
  <c r="ES25" i="8"/>
  <c r="EO25" i="8"/>
  <c r="EK25" i="8"/>
  <c r="EI25" i="8"/>
  <c r="EG25" i="8"/>
  <c r="EE25" i="8"/>
  <c r="EC25" i="8"/>
  <c r="EA25" i="8"/>
  <c r="DY25" i="8"/>
  <c r="DW25" i="8"/>
  <c r="DU25" i="8"/>
  <c r="DM25" i="8"/>
  <c r="DK25" i="8"/>
  <c r="DI25" i="8"/>
  <c r="DG25" i="8"/>
  <c r="DE25" i="8"/>
  <c r="DC25" i="8"/>
  <c r="DA25" i="8"/>
  <c r="CY25" i="8"/>
  <c r="CW25" i="8"/>
  <c r="CU25" i="8"/>
  <c r="CS25" i="8"/>
  <c r="CQ25" i="8"/>
  <c r="CO25" i="8"/>
  <c r="CM25" i="8"/>
  <c r="CK25" i="8"/>
  <c r="CI25" i="8"/>
  <c r="CA25" i="8"/>
  <c r="BY25" i="8"/>
  <c r="BW25" i="8"/>
  <c r="BU25" i="8"/>
  <c r="BK25" i="8"/>
  <c r="BI25" i="8"/>
  <c r="BG25" i="8"/>
  <c r="BE25" i="8"/>
  <c r="BC25" i="8"/>
  <c r="BA25" i="8"/>
  <c r="AY25" i="8"/>
  <c r="AW25" i="8"/>
  <c r="AO25" i="8"/>
  <c r="AM25" i="8"/>
  <c r="AK25" i="8"/>
  <c r="AI25" i="8"/>
  <c r="AG25" i="8"/>
  <c r="AE25" i="8"/>
  <c r="AC25" i="8"/>
  <c r="AA25" i="8"/>
  <c r="Y25" i="8"/>
  <c r="W25" i="8"/>
  <c r="U25" i="8"/>
  <c r="S25" i="8"/>
  <c r="Q25" i="8"/>
  <c r="O25" i="8"/>
  <c r="M25" i="8"/>
  <c r="K25" i="8"/>
  <c r="FA24" i="8"/>
  <c r="EY24" i="8"/>
  <c r="EU24" i="8"/>
  <c r="EO24" i="8"/>
  <c r="EM24" i="8"/>
  <c r="EK24" i="8"/>
  <c r="EI24" i="8"/>
  <c r="EG24" i="8"/>
  <c r="EE24" i="8"/>
  <c r="EC24" i="8"/>
  <c r="EA24" i="8"/>
  <c r="DY24" i="8"/>
  <c r="DW24" i="8"/>
  <c r="DU24" i="8"/>
  <c r="DM24" i="8"/>
  <c r="DK24" i="8"/>
  <c r="DI24" i="8"/>
  <c r="DG24" i="8"/>
  <c r="DE24" i="8"/>
  <c r="DC24" i="8"/>
  <c r="DA24" i="8"/>
  <c r="CY24" i="8"/>
  <c r="CW24" i="8"/>
  <c r="CU24" i="8"/>
  <c r="CS24" i="8"/>
  <c r="CQ24" i="8"/>
  <c r="CO24" i="8"/>
  <c r="CM24" i="8"/>
  <c r="CK24" i="8"/>
  <c r="CI24" i="8"/>
  <c r="CA24" i="8"/>
  <c r="BQ24" i="8"/>
  <c r="BO24" i="8"/>
  <c r="BM24" i="8"/>
  <c r="BK24" i="8"/>
  <c r="BI24" i="8"/>
  <c r="BG24" i="8"/>
  <c r="BE24" i="8"/>
  <c r="BC24" i="8"/>
  <c r="BA24" i="8"/>
  <c r="AY24" i="8"/>
  <c r="AW24" i="8"/>
  <c r="AO24" i="8"/>
  <c r="AM24" i="8"/>
  <c r="AK24" i="8"/>
  <c r="AI24" i="8"/>
  <c r="AG24" i="8"/>
  <c r="AE24" i="8"/>
  <c r="AC24" i="8"/>
  <c r="AA24" i="8"/>
  <c r="Y24" i="8"/>
  <c r="W24" i="8"/>
  <c r="U24" i="8"/>
  <c r="S24" i="8"/>
  <c r="Q24" i="8"/>
  <c r="O24" i="8"/>
  <c r="M24" i="8"/>
  <c r="K24" i="8"/>
  <c r="FA23" i="8"/>
  <c r="EY23" i="8"/>
  <c r="EW23" i="8"/>
  <c r="EU23" i="8"/>
  <c r="ES23" i="8"/>
  <c r="EQ23" i="8"/>
  <c r="EK23" i="8"/>
  <c r="EI23" i="8"/>
  <c r="EG23" i="8"/>
  <c r="EE23" i="8"/>
  <c r="EC23" i="8"/>
  <c r="EA23" i="8"/>
  <c r="DY23" i="8"/>
  <c r="DW23" i="8"/>
  <c r="DU23" i="8"/>
  <c r="DM23" i="8"/>
  <c r="DK23" i="8"/>
  <c r="DI23" i="8"/>
  <c r="DG23" i="8"/>
  <c r="DE23" i="8"/>
  <c r="DA23" i="8"/>
  <c r="CY23" i="8"/>
  <c r="CW23" i="8"/>
  <c r="CU23" i="8"/>
  <c r="CS23" i="8"/>
  <c r="CQ23" i="8"/>
  <c r="CO23" i="8"/>
  <c r="CM23" i="8"/>
  <c r="CK23" i="8"/>
  <c r="CI23" i="8"/>
  <c r="CA23" i="8"/>
  <c r="BY23" i="8"/>
  <c r="BW23" i="8"/>
  <c r="BU23" i="8"/>
  <c r="BS23" i="8"/>
  <c r="BO23" i="8"/>
  <c r="BK23" i="8"/>
  <c r="BG23" i="8"/>
  <c r="BE23" i="8"/>
  <c r="BC23" i="8"/>
  <c r="BA23" i="8"/>
  <c r="AY23" i="8"/>
  <c r="AW23" i="8"/>
  <c r="AO23" i="8"/>
  <c r="AM23" i="8"/>
  <c r="AK23" i="8"/>
  <c r="AI23" i="8"/>
  <c r="AG23" i="8"/>
  <c r="AE23" i="8"/>
  <c r="AA23" i="8"/>
  <c r="W23" i="8"/>
  <c r="K23" i="8"/>
  <c r="FA22" i="8"/>
  <c r="EY22" i="8"/>
  <c r="EW22" i="8"/>
  <c r="EU22" i="8"/>
  <c r="ES22" i="8"/>
  <c r="EQ22" i="8"/>
  <c r="EO22" i="8"/>
  <c r="EM22" i="8"/>
  <c r="EK22" i="8"/>
  <c r="EI22" i="8"/>
  <c r="EG22" i="8"/>
  <c r="EE22" i="8"/>
  <c r="EC22" i="8"/>
  <c r="EA22" i="8"/>
  <c r="DY22" i="8"/>
  <c r="DW22" i="8"/>
  <c r="DU22" i="8"/>
  <c r="DM22" i="8"/>
  <c r="DK22" i="8"/>
  <c r="DI22" i="8"/>
  <c r="DG22" i="8"/>
  <c r="DE22" i="8"/>
  <c r="DC22" i="8"/>
  <c r="DA22" i="8"/>
  <c r="CY22" i="8"/>
  <c r="CW22" i="8"/>
  <c r="CU22" i="8"/>
  <c r="CS22" i="8"/>
  <c r="CQ22" i="8"/>
  <c r="CO22" i="8"/>
  <c r="CM22" i="8"/>
  <c r="CK22" i="8"/>
  <c r="CI22" i="8"/>
  <c r="CA22" i="8"/>
  <c r="BY22" i="8"/>
  <c r="BW22" i="8"/>
  <c r="BU22" i="8"/>
  <c r="BS22" i="8"/>
  <c r="BQ22" i="8"/>
  <c r="BM22" i="8"/>
  <c r="BK22" i="8"/>
  <c r="BI22" i="8"/>
  <c r="BG22" i="8"/>
  <c r="BE22" i="8"/>
  <c r="BA22" i="8"/>
  <c r="AY22" i="8"/>
  <c r="AW22" i="8"/>
  <c r="AO22" i="8"/>
  <c r="AM22" i="8"/>
  <c r="AK22" i="8"/>
  <c r="AI22" i="8"/>
  <c r="AG22" i="8"/>
  <c r="U22" i="8"/>
  <c r="K22" i="8"/>
  <c r="FA21" i="8"/>
  <c r="EY21" i="8"/>
  <c r="EW21" i="8"/>
  <c r="EU21" i="8"/>
  <c r="ES21" i="8"/>
  <c r="EQ21" i="8"/>
  <c r="EM21" i="8"/>
  <c r="EI21" i="8"/>
  <c r="EG21" i="8"/>
  <c r="EE21" i="8"/>
  <c r="EC21" i="8"/>
  <c r="EA21" i="8"/>
  <c r="DY21" i="8"/>
  <c r="DW21" i="8"/>
  <c r="DU21" i="8"/>
  <c r="DM21" i="8"/>
  <c r="DK21" i="8"/>
  <c r="DI21" i="8"/>
  <c r="DG21" i="8"/>
  <c r="DE21" i="8"/>
  <c r="DC21" i="8"/>
  <c r="DA21" i="8"/>
  <c r="CY21" i="8"/>
  <c r="CW21" i="8"/>
  <c r="CU21" i="8"/>
  <c r="CS21" i="8"/>
  <c r="CQ21" i="8"/>
  <c r="CO21" i="8"/>
  <c r="CM21" i="8"/>
  <c r="CK21" i="8"/>
  <c r="CI21" i="8"/>
  <c r="CA21" i="8"/>
  <c r="BY21" i="8"/>
  <c r="BW21" i="8"/>
  <c r="BU21" i="8"/>
  <c r="BS21" i="8"/>
  <c r="BQ21" i="8"/>
  <c r="BO21" i="8"/>
  <c r="BM21" i="8"/>
  <c r="BK21" i="8"/>
  <c r="BI21" i="8"/>
  <c r="BG21" i="8"/>
  <c r="BE21" i="8"/>
  <c r="BC21" i="8"/>
  <c r="BA21" i="8"/>
  <c r="AY21" i="8"/>
  <c r="AW21" i="8"/>
  <c r="AO21" i="8"/>
  <c r="AM21" i="8"/>
  <c r="AK21" i="8"/>
  <c r="AI21" i="8"/>
  <c r="AG21" i="8"/>
  <c r="W21" i="8"/>
  <c r="S21" i="8"/>
  <c r="K21" i="8"/>
  <c r="FA20" i="8"/>
  <c r="EY20" i="8"/>
  <c r="EW20" i="8"/>
  <c r="EU20" i="8"/>
  <c r="ES20" i="8"/>
  <c r="EQ20" i="8"/>
  <c r="EK20" i="8"/>
  <c r="EI20" i="8"/>
  <c r="EG20" i="8"/>
  <c r="EE20" i="8"/>
  <c r="EC20" i="8"/>
  <c r="EA20" i="8"/>
  <c r="DY20" i="8"/>
  <c r="DW20" i="8"/>
  <c r="DU20" i="8"/>
  <c r="DM20" i="8"/>
  <c r="DK20" i="8"/>
  <c r="DI20" i="8"/>
  <c r="DG20" i="8"/>
  <c r="DE20" i="8"/>
  <c r="DC20" i="8"/>
  <c r="DA20" i="8"/>
  <c r="CY20" i="8"/>
  <c r="CW20" i="8"/>
  <c r="CU20" i="8"/>
  <c r="CS20" i="8"/>
  <c r="CQ20" i="8"/>
  <c r="CO20" i="8"/>
  <c r="CM20" i="8"/>
  <c r="CK20" i="8"/>
  <c r="CI20" i="8"/>
  <c r="CA20" i="8"/>
  <c r="BY20" i="8"/>
  <c r="BW20" i="8"/>
  <c r="BU20" i="8"/>
  <c r="BS20" i="8"/>
  <c r="BQ20" i="8"/>
  <c r="BO20" i="8"/>
  <c r="BM20" i="8"/>
  <c r="BK20" i="8"/>
  <c r="BI20" i="8"/>
  <c r="BG20" i="8"/>
  <c r="BE20" i="8"/>
  <c r="BC20" i="8"/>
  <c r="BA20" i="8"/>
  <c r="AY20" i="8"/>
  <c r="AW20" i="8"/>
  <c r="AO20" i="8"/>
  <c r="AM20" i="8"/>
  <c r="AK20" i="8"/>
  <c r="AI20" i="8"/>
  <c r="AG20" i="8"/>
  <c r="AE20" i="8"/>
  <c r="AA20" i="8"/>
  <c r="Y20" i="8"/>
  <c r="M20" i="8"/>
  <c r="K20" i="8"/>
  <c r="FA19" i="8"/>
  <c r="EY19" i="8"/>
  <c r="EW19" i="8"/>
  <c r="EU19" i="8"/>
  <c r="ES19" i="8"/>
  <c r="EQ19" i="8"/>
  <c r="EO19" i="8"/>
  <c r="EM19" i="8"/>
  <c r="EK19" i="8"/>
  <c r="EI19" i="8"/>
  <c r="EG19" i="8"/>
  <c r="EC19" i="8"/>
  <c r="EA19" i="8"/>
  <c r="DY19" i="8"/>
  <c r="DW19" i="8"/>
  <c r="DU19" i="8"/>
  <c r="DM19" i="8"/>
  <c r="DK19" i="8"/>
  <c r="DI19" i="8"/>
  <c r="DG19" i="8"/>
  <c r="DE19" i="8"/>
  <c r="DC19" i="8"/>
  <c r="DA19" i="8"/>
  <c r="CY19" i="8"/>
  <c r="CW19" i="8"/>
  <c r="CU19" i="8"/>
  <c r="CS19" i="8"/>
  <c r="CQ19" i="8"/>
  <c r="CO19" i="8"/>
  <c r="CM19" i="8"/>
  <c r="CK19" i="8"/>
  <c r="CI19" i="8"/>
  <c r="CA19" i="8"/>
  <c r="BY19" i="8"/>
  <c r="BW19" i="8"/>
  <c r="BU19" i="8"/>
  <c r="BS19" i="8"/>
  <c r="BQ19" i="8"/>
  <c r="BO19" i="8"/>
  <c r="BM19" i="8"/>
  <c r="BK19" i="8"/>
  <c r="BI19" i="8"/>
  <c r="BE19" i="8"/>
  <c r="BC19" i="8"/>
  <c r="BA19" i="8"/>
  <c r="AY19" i="8"/>
  <c r="AW19" i="8"/>
  <c r="AO19" i="8"/>
  <c r="AM19" i="8"/>
  <c r="AK19" i="8"/>
  <c r="AI19" i="8"/>
  <c r="AG19" i="8"/>
  <c r="W19" i="8"/>
  <c r="M19" i="8"/>
  <c r="K19" i="8"/>
  <c r="FA18" i="8"/>
  <c r="EY18" i="8"/>
  <c r="EW18" i="8"/>
  <c r="EU18" i="8"/>
  <c r="ES18" i="8"/>
  <c r="EQ18" i="8"/>
  <c r="EO18" i="8"/>
  <c r="EM18" i="8"/>
  <c r="EK18" i="8"/>
  <c r="EI18" i="8"/>
  <c r="EG18" i="8"/>
  <c r="EE18" i="8"/>
  <c r="EC18" i="8"/>
  <c r="EA18" i="8"/>
  <c r="DY18" i="8"/>
  <c r="DW18" i="8"/>
  <c r="DU18" i="8"/>
  <c r="DM18" i="8"/>
  <c r="DK18" i="8"/>
  <c r="DI18" i="8"/>
  <c r="DG18" i="8"/>
  <c r="DE18" i="8"/>
  <c r="DC18" i="8"/>
  <c r="DA18" i="8"/>
  <c r="CY18" i="8"/>
  <c r="CW18" i="8"/>
  <c r="CU18" i="8"/>
  <c r="CS18" i="8"/>
  <c r="CQ18" i="8"/>
  <c r="CO18" i="8"/>
  <c r="CM18" i="8"/>
  <c r="CK18" i="8"/>
  <c r="CI18" i="8"/>
  <c r="CA18" i="8"/>
  <c r="BY18" i="8"/>
  <c r="BW18" i="8"/>
  <c r="BU18" i="8"/>
  <c r="BS18" i="8"/>
  <c r="BQ18" i="8"/>
  <c r="BO18" i="8"/>
  <c r="BM18" i="8"/>
  <c r="BK18" i="8"/>
  <c r="BI18" i="8"/>
  <c r="BG18" i="8"/>
  <c r="BE18" i="8"/>
  <c r="BC18" i="8"/>
  <c r="BA18" i="8"/>
  <c r="AY18" i="8"/>
  <c r="AW18" i="8"/>
  <c r="AO18" i="8"/>
  <c r="AM18" i="8"/>
  <c r="AK18" i="8"/>
  <c r="AI18" i="8"/>
  <c r="AG18" i="8"/>
  <c r="K18" i="8"/>
  <c r="FA17" i="8"/>
  <c r="EY17" i="8"/>
  <c r="EW17" i="8"/>
  <c r="EU17" i="8"/>
  <c r="ES17" i="8"/>
  <c r="EQ17" i="8"/>
  <c r="EO17" i="8"/>
  <c r="EM17" i="8"/>
  <c r="EK17" i="8"/>
  <c r="EI17" i="8"/>
  <c r="EG17" i="8"/>
  <c r="EE17" i="8"/>
  <c r="EC17" i="8"/>
  <c r="EA17" i="8"/>
  <c r="DY17" i="8"/>
  <c r="DW17" i="8"/>
  <c r="DU17" i="8"/>
  <c r="DM17" i="8"/>
  <c r="DK17" i="8"/>
  <c r="DI17" i="8"/>
  <c r="DG17" i="8"/>
  <c r="DE17" i="8"/>
  <c r="DC17" i="8"/>
  <c r="DA17" i="8"/>
  <c r="CY17" i="8"/>
  <c r="CW17" i="8"/>
  <c r="CU17" i="8"/>
  <c r="CS17" i="8"/>
  <c r="CQ17" i="8"/>
  <c r="CO17" i="8"/>
  <c r="CM17" i="8"/>
  <c r="CK17" i="8"/>
  <c r="CI17" i="8"/>
  <c r="CA17" i="8"/>
  <c r="BY17" i="8"/>
  <c r="BW17" i="8"/>
  <c r="BU17" i="8"/>
  <c r="BS17" i="8"/>
  <c r="BQ17" i="8"/>
  <c r="BO17" i="8"/>
  <c r="BM17" i="8"/>
  <c r="BK17" i="8"/>
  <c r="BI17" i="8"/>
  <c r="BG17" i="8"/>
  <c r="BE17" i="8"/>
  <c r="BC17" i="8"/>
  <c r="BA17" i="8"/>
  <c r="AY17" i="8"/>
  <c r="AW17" i="8"/>
  <c r="AM17" i="8"/>
  <c r="AK17" i="8"/>
  <c r="AI17" i="8"/>
  <c r="AG17" i="8"/>
  <c r="AE17" i="8"/>
  <c r="AC17" i="8"/>
  <c r="AA17" i="8"/>
  <c r="Y17" i="8"/>
  <c r="W17" i="8"/>
  <c r="U17" i="8"/>
  <c r="S17" i="8"/>
  <c r="Q17" i="8"/>
  <c r="O17" i="8"/>
  <c r="M17" i="8"/>
  <c r="K17" i="8"/>
  <c r="FA16" i="8"/>
  <c r="EY16" i="8"/>
  <c r="EW16" i="8"/>
  <c r="EU16" i="8"/>
  <c r="ES16" i="8"/>
  <c r="EQ16" i="8"/>
  <c r="EM16" i="8"/>
  <c r="EK16" i="8"/>
  <c r="EI16" i="8"/>
  <c r="EG16" i="8"/>
  <c r="EE16" i="8"/>
  <c r="EC16" i="8"/>
  <c r="EA16" i="8"/>
  <c r="DY16" i="8"/>
  <c r="DW16" i="8"/>
  <c r="DU16" i="8"/>
  <c r="DM16" i="8"/>
  <c r="DK16" i="8"/>
  <c r="DI16" i="8"/>
  <c r="DG16" i="8"/>
  <c r="DE16" i="8"/>
  <c r="DC16" i="8"/>
  <c r="DA16" i="8"/>
  <c r="CW16" i="8"/>
  <c r="CU16" i="8"/>
  <c r="CS16" i="8"/>
  <c r="CQ16" i="8"/>
  <c r="CO16" i="8"/>
  <c r="CM16" i="8"/>
  <c r="CK16" i="8"/>
  <c r="CI16" i="8"/>
  <c r="CA16" i="8"/>
  <c r="BY16" i="8"/>
  <c r="BW16" i="8"/>
  <c r="BU16" i="8"/>
  <c r="BS16" i="8"/>
  <c r="BK16" i="8"/>
  <c r="BI16" i="8"/>
  <c r="BG16" i="8"/>
  <c r="BE16" i="8"/>
  <c r="BC16" i="8"/>
  <c r="BA16" i="8"/>
  <c r="AY16" i="8"/>
  <c r="AW16" i="8"/>
  <c r="AO16" i="8"/>
  <c r="AM16" i="8"/>
  <c r="AK16" i="8"/>
  <c r="AI16" i="8"/>
  <c r="AG16" i="8"/>
  <c r="AE16" i="8"/>
  <c r="AC16" i="8"/>
  <c r="AA16" i="8"/>
  <c r="W16" i="8"/>
  <c r="U16" i="8"/>
  <c r="S16" i="8"/>
  <c r="Q16" i="8"/>
  <c r="O16" i="8"/>
  <c r="M16" i="8"/>
  <c r="K16" i="8"/>
  <c r="FA15" i="8"/>
  <c r="EY15" i="8"/>
  <c r="EW15" i="8"/>
  <c r="EU15" i="8"/>
  <c r="ES15" i="8"/>
  <c r="EQ15" i="8"/>
  <c r="EO15" i="8"/>
  <c r="EM15" i="8"/>
  <c r="EK15" i="8"/>
  <c r="EI15" i="8"/>
  <c r="EG15" i="8"/>
  <c r="EE15" i="8"/>
  <c r="EC15" i="8"/>
  <c r="EA15" i="8"/>
  <c r="DY15" i="8"/>
  <c r="DW15" i="8"/>
  <c r="DU15" i="8"/>
  <c r="DM15" i="8"/>
  <c r="DK15" i="8"/>
  <c r="DI15" i="8"/>
  <c r="DG15" i="8"/>
  <c r="DE15" i="8"/>
  <c r="DC15" i="8"/>
  <c r="DA15" i="8"/>
  <c r="CY15" i="8"/>
  <c r="CW15" i="8"/>
  <c r="CU15" i="8"/>
  <c r="CS15" i="8"/>
  <c r="CQ15" i="8"/>
  <c r="CO15" i="8"/>
  <c r="CM15" i="8"/>
  <c r="CK15" i="8"/>
  <c r="CI15" i="8"/>
  <c r="CA15" i="8"/>
  <c r="BY15" i="8"/>
  <c r="BW15" i="8"/>
  <c r="BU15" i="8"/>
  <c r="BS15" i="8"/>
  <c r="BQ15" i="8"/>
  <c r="BO15" i="8"/>
  <c r="BM15" i="8"/>
  <c r="BK15" i="8"/>
  <c r="BI15" i="8"/>
  <c r="BG15" i="8"/>
  <c r="BE15" i="8"/>
  <c r="BC15" i="8"/>
  <c r="BA15" i="8"/>
  <c r="AY15" i="8"/>
  <c r="AW15" i="8"/>
  <c r="AO15" i="8"/>
  <c r="AM15" i="8"/>
  <c r="AK15" i="8"/>
  <c r="AI15" i="8"/>
  <c r="AG15" i="8"/>
  <c r="AE15" i="8"/>
  <c r="AC15" i="8"/>
  <c r="AA15" i="8"/>
  <c r="Y15" i="8"/>
  <c r="M15" i="8"/>
  <c r="K15" i="8"/>
  <c r="FA14" i="8"/>
  <c r="EY14" i="8"/>
  <c r="EW14" i="8"/>
  <c r="EU14" i="8"/>
  <c r="ES14" i="8"/>
  <c r="EQ14" i="8"/>
  <c r="EO14" i="8"/>
  <c r="EM14" i="8"/>
  <c r="EK14" i="8"/>
  <c r="EI14" i="8"/>
  <c r="EG14" i="8"/>
  <c r="EE14" i="8"/>
  <c r="EC14" i="8"/>
  <c r="EA14" i="8"/>
  <c r="DY14" i="8"/>
  <c r="DW14" i="8"/>
  <c r="DU14" i="8"/>
  <c r="DM14" i="8"/>
  <c r="DK14" i="8"/>
  <c r="DI14" i="8"/>
  <c r="DG14" i="8"/>
  <c r="DE14" i="8"/>
  <c r="DC14" i="8"/>
  <c r="DA14" i="8"/>
  <c r="CY14" i="8"/>
  <c r="CW14" i="8"/>
  <c r="CU14" i="8"/>
  <c r="CS14" i="8"/>
  <c r="CQ14" i="8"/>
  <c r="CO14" i="8"/>
  <c r="CM14" i="8"/>
  <c r="CK14" i="8"/>
  <c r="CI14" i="8"/>
  <c r="CA14" i="8"/>
  <c r="BY14" i="8"/>
  <c r="BW14" i="8"/>
  <c r="BU14" i="8"/>
  <c r="BS14" i="8"/>
  <c r="BQ14" i="8"/>
  <c r="BO14" i="8"/>
  <c r="BM14" i="8"/>
  <c r="BK14" i="8"/>
  <c r="BI14" i="8"/>
  <c r="BG14" i="8"/>
  <c r="BE14" i="8"/>
  <c r="BC14" i="8"/>
  <c r="BA14" i="8"/>
  <c r="AY14" i="8"/>
  <c r="AW14" i="8"/>
  <c r="AO14" i="8"/>
  <c r="AM14" i="8"/>
  <c r="AK14" i="8"/>
  <c r="AI14" i="8"/>
  <c r="AG14" i="8"/>
  <c r="AE14" i="8"/>
  <c r="AC14" i="8"/>
  <c r="AA14" i="8"/>
  <c r="Y14" i="8"/>
  <c r="W14" i="8"/>
  <c r="U14" i="8"/>
  <c r="S14" i="8"/>
  <c r="Q14" i="8"/>
  <c r="O14" i="8"/>
  <c r="M14" i="8"/>
  <c r="K14" i="8"/>
  <c r="FA13" i="8"/>
  <c r="EY13" i="8"/>
  <c r="EW13" i="8"/>
  <c r="EU13" i="8"/>
  <c r="ES13" i="8"/>
  <c r="EQ13" i="8"/>
  <c r="EO13" i="8"/>
  <c r="EM13" i="8"/>
  <c r="EK13" i="8"/>
  <c r="EI13" i="8"/>
  <c r="EG13" i="8"/>
  <c r="EE13" i="8"/>
  <c r="EC13" i="8"/>
  <c r="EA13" i="8"/>
  <c r="DY13" i="8"/>
  <c r="DW13" i="8"/>
  <c r="DU13" i="8"/>
  <c r="DM13" i="8"/>
  <c r="DK13" i="8"/>
  <c r="DI13" i="8"/>
  <c r="DG13" i="8"/>
  <c r="DE13" i="8"/>
  <c r="DC13" i="8"/>
  <c r="DA13" i="8"/>
  <c r="CY13" i="8"/>
  <c r="CW13" i="8"/>
  <c r="CU13" i="8"/>
  <c r="CS13" i="8"/>
  <c r="CQ13" i="8"/>
  <c r="CO13" i="8"/>
  <c r="CM13" i="8"/>
  <c r="CK13" i="8"/>
  <c r="CI13" i="8"/>
  <c r="CA13" i="8"/>
  <c r="BY13" i="8"/>
  <c r="BW13" i="8"/>
  <c r="BU13" i="8"/>
  <c r="BS13" i="8"/>
  <c r="BQ13" i="8"/>
  <c r="BO13" i="8"/>
  <c r="BM13" i="8"/>
  <c r="BK13" i="8"/>
  <c r="BI13" i="8"/>
  <c r="BG13" i="8"/>
  <c r="BE13" i="8"/>
  <c r="BC13" i="8"/>
  <c r="BA13" i="8"/>
  <c r="AY13" i="8"/>
  <c r="AW13" i="8"/>
  <c r="AO13" i="8"/>
  <c r="AM13" i="8"/>
  <c r="AK13" i="8"/>
  <c r="AI13" i="8"/>
  <c r="AG13" i="8"/>
  <c r="AE13" i="8"/>
  <c r="AC13" i="8"/>
  <c r="AA13" i="8"/>
  <c r="Y13" i="8"/>
  <c r="W13" i="8"/>
  <c r="U13" i="8"/>
  <c r="S13" i="8"/>
  <c r="Q13" i="8"/>
  <c r="O13" i="8"/>
  <c r="M13" i="8"/>
  <c r="K13" i="8"/>
  <c r="FA12" i="8"/>
  <c r="EY12" i="8"/>
  <c r="EW12" i="8"/>
  <c r="EU12" i="8"/>
  <c r="ES12" i="8"/>
  <c r="EQ12" i="8"/>
  <c r="EO12" i="8"/>
  <c r="EM12" i="8"/>
  <c r="EK12" i="8"/>
  <c r="EI12" i="8"/>
  <c r="EG12" i="8"/>
  <c r="EE12" i="8"/>
  <c r="EC12" i="8"/>
  <c r="EA12" i="8"/>
  <c r="DY12" i="8"/>
  <c r="DW12" i="8"/>
  <c r="DU12" i="8"/>
  <c r="DM12" i="8"/>
  <c r="DK12" i="8"/>
  <c r="DI12" i="8"/>
  <c r="DG12" i="8"/>
  <c r="DE12" i="8"/>
  <c r="DC12" i="8"/>
  <c r="DA12" i="8"/>
  <c r="CY12" i="8"/>
  <c r="CW12" i="8"/>
  <c r="CU12" i="8"/>
  <c r="CS12" i="8"/>
  <c r="CQ12" i="8"/>
  <c r="CO12" i="8"/>
  <c r="CM12" i="8"/>
  <c r="CK12" i="8"/>
  <c r="CI12" i="8"/>
  <c r="CA12" i="8"/>
  <c r="BY12" i="8"/>
  <c r="BW12" i="8"/>
  <c r="BU12" i="8"/>
  <c r="BS12" i="8"/>
  <c r="BQ12" i="8"/>
  <c r="BO12" i="8"/>
  <c r="BM12" i="8"/>
  <c r="BK12" i="8"/>
  <c r="BI12" i="8"/>
  <c r="BG12" i="8"/>
  <c r="BE12" i="8"/>
  <c r="BC12" i="8"/>
  <c r="BA12" i="8"/>
  <c r="AY12" i="8"/>
  <c r="AW12" i="8"/>
  <c r="AO12" i="8"/>
  <c r="AM12" i="8"/>
  <c r="AK12" i="8"/>
  <c r="AI12" i="8"/>
  <c r="AG12" i="8"/>
  <c r="AE12" i="8"/>
  <c r="AC12" i="8"/>
  <c r="AA12" i="8"/>
  <c r="Y12" i="8"/>
  <c r="W12" i="8"/>
  <c r="U12" i="8"/>
  <c r="S12" i="8"/>
  <c r="Q12" i="8"/>
  <c r="O12" i="8"/>
  <c r="M12" i="8"/>
  <c r="K12" i="8"/>
  <c r="FA11" i="8"/>
  <c r="EY11" i="8"/>
  <c r="EW11" i="8"/>
  <c r="ES11" i="8"/>
  <c r="EQ11" i="8"/>
  <c r="EO11" i="8"/>
  <c r="EM11" i="8"/>
  <c r="EK11" i="8"/>
  <c r="EI11" i="8"/>
  <c r="EG11" i="8"/>
  <c r="EE11" i="8"/>
  <c r="EC11" i="8"/>
  <c r="EA11" i="8"/>
  <c r="DY11" i="8"/>
  <c r="DW11" i="8"/>
  <c r="DU11" i="8"/>
  <c r="DM11" i="8"/>
  <c r="DK11" i="8"/>
  <c r="DC11" i="8"/>
  <c r="DA11" i="8"/>
  <c r="CY11" i="8"/>
  <c r="CW11" i="8"/>
  <c r="CU11" i="8"/>
  <c r="CS11" i="8"/>
  <c r="CQ11" i="8"/>
  <c r="CO11" i="8"/>
  <c r="CM11" i="8"/>
  <c r="CK11" i="8"/>
  <c r="CI11" i="8"/>
  <c r="CA11" i="8"/>
  <c r="BY11" i="8"/>
  <c r="BQ11" i="8"/>
  <c r="BO11" i="8"/>
  <c r="BM11" i="8"/>
  <c r="BK11" i="8"/>
  <c r="BI11" i="8"/>
  <c r="BG11" i="8"/>
  <c r="BE11" i="8"/>
  <c r="BC11" i="8"/>
  <c r="BA11" i="8"/>
  <c r="AY11" i="8"/>
  <c r="AW11" i="8"/>
  <c r="AO11" i="8"/>
  <c r="AI11" i="8"/>
  <c r="AG11" i="8"/>
  <c r="AE11" i="8"/>
  <c r="AC11" i="8"/>
  <c r="AA11" i="8"/>
  <c r="Y11" i="8"/>
  <c r="W11" i="8"/>
  <c r="U11" i="8"/>
  <c r="S11" i="8"/>
  <c r="Q11" i="8"/>
  <c r="O11" i="8"/>
  <c r="M11" i="8"/>
  <c r="K11" i="8"/>
  <c r="FA10" i="8"/>
  <c r="EY10" i="8"/>
  <c r="EW10" i="8"/>
  <c r="EU10" i="8"/>
  <c r="ES10" i="8"/>
  <c r="EQ10" i="8"/>
  <c r="EO10" i="8"/>
  <c r="EM10" i="8"/>
  <c r="EK10" i="8"/>
  <c r="EI10" i="8"/>
  <c r="EG10" i="8"/>
  <c r="EE10" i="8"/>
  <c r="EC10" i="8"/>
  <c r="EA10" i="8"/>
  <c r="DY10" i="8"/>
  <c r="DW10" i="8"/>
  <c r="DU10" i="8"/>
  <c r="DM10" i="8"/>
  <c r="DK10" i="8"/>
  <c r="DI10" i="8"/>
  <c r="DG10" i="8"/>
  <c r="DE10" i="8"/>
  <c r="CU10" i="8"/>
  <c r="CS10" i="8"/>
  <c r="CQ10" i="8"/>
  <c r="CO10" i="8"/>
  <c r="CM10" i="8"/>
  <c r="CK10" i="8"/>
  <c r="CI10" i="8"/>
  <c r="CA10" i="8"/>
  <c r="BY10" i="8"/>
  <c r="BW10" i="8"/>
  <c r="BU10" i="8"/>
  <c r="BS10" i="8"/>
  <c r="BI10" i="8"/>
  <c r="BG10" i="8"/>
  <c r="BE10" i="8"/>
  <c r="BC10" i="8"/>
  <c r="BA10" i="8"/>
  <c r="AY10" i="8"/>
  <c r="AW10" i="8"/>
  <c r="AO10" i="8"/>
  <c r="AM10" i="8"/>
  <c r="AK10" i="8"/>
  <c r="AI10" i="8"/>
  <c r="AG10" i="8"/>
  <c r="AE10" i="8"/>
  <c r="AC10" i="8"/>
  <c r="AA10" i="8"/>
  <c r="Y10" i="8"/>
  <c r="W10" i="8"/>
  <c r="U10" i="8"/>
  <c r="S10" i="8"/>
  <c r="Q10" i="8"/>
  <c r="O10" i="8"/>
  <c r="M10" i="8"/>
  <c r="K10" i="8"/>
  <c r="FA9" i="8"/>
  <c r="EY9" i="8"/>
  <c r="EW9" i="8"/>
  <c r="EU9" i="8"/>
  <c r="ES9" i="8"/>
  <c r="EQ9" i="8"/>
  <c r="EO9" i="8"/>
  <c r="EM9" i="8"/>
  <c r="EK9" i="8"/>
  <c r="EI9" i="8"/>
  <c r="EG9" i="8"/>
  <c r="EE9" i="8"/>
  <c r="EC9" i="8"/>
  <c r="EA9" i="8"/>
  <c r="DY9" i="8"/>
  <c r="DW9" i="8"/>
  <c r="DU9" i="8"/>
  <c r="DM9" i="8"/>
  <c r="DK9" i="8"/>
  <c r="DI9" i="8"/>
  <c r="DG9" i="8"/>
  <c r="DE9" i="8"/>
  <c r="DC9" i="8"/>
  <c r="DA9" i="8"/>
  <c r="CY9" i="8"/>
  <c r="CW9" i="8"/>
  <c r="CU9" i="8"/>
  <c r="CS9" i="8"/>
  <c r="CQ9" i="8"/>
  <c r="CO9" i="8"/>
  <c r="CM9" i="8"/>
  <c r="CK9" i="8"/>
  <c r="CI9" i="8"/>
  <c r="CA9" i="8"/>
  <c r="BY9" i="8"/>
  <c r="BW9" i="8"/>
  <c r="BU9" i="8"/>
  <c r="BS9" i="8"/>
  <c r="BQ9" i="8"/>
  <c r="BO9" i="8"/>
  <c r="BM9" i="8"/>
  <c r="BK9" i="8"/>
  <c r="BG9" i="8"/>
  <c r="BE9" i="8"/>
  <c r="BA9" i="8"/>
  <c r="AY9" i="8"/>
  <c r="AW9" i="8"/>
  <c r="AO9" i="8"/>
  <c r="AM9" i="8"/>
  <c r="AK9" i="8"/>
  <c r="AI9" i="8"/>
  <c r="AG9" i="8"/>
  <c r="AE9" i="8"/>
  <c r="AC9" i="8"/>
  <c r="AA9" i="8"/>
  <c r="Y9" i="8"/>
  <c r="W9" i="8"/>
  <c r="U9" i="8"/>
  <c r="S9" i="8"/>
  <c r="K9" i="8"/>
  <c r="FA8" i="8"/>
  <c r="EY8" i="8"/>
  <c r="EW8" i="8"/>
  <c r="EU8" i="8"/>
  <c r="ES8" i="8"/>
  <c r="EQ8" i="8"/>
  <c r="EO8" i="8"/>
  <c r="EM8" i="8"/>
  <c r="EK8" i="8"/>
  <c r="EI8" i="8"/>
  <c r="EG8" i="8"/>
  <c r="EE8" i="8"/>
  <c r="EC8" i="8"/>
  <c r="EA8" i="8"/>
  <c r="DY8" i="8"/>
  <c r="DW8" i="8"/>
  <c r="DU8" i="8"/>
  <c r="DM8" i="8"/>
  <c r="DK8" i="8"/>
  <c r="DI8" i="8"/>
  <c r="DG8" i="8"/>
  <c r="DE8" i="8"/>
  <c r="DC8" i="8"/>
  <c r="DA8" i="8"/>
  <c r="CY8" i="8"/>
  <c r="CW8" i="8"/>
  <c r="CU8" i="8"/>
  <c r="CS8" i="8"/>
  <c r="CQ8" i="8"/>
  <c r="CO8" i="8"/>
  <c r="CM8" i="8"/>
  <c r="CK8" i="8"/>
  <c r="CI8" i="8"/>
  <c r="CA8" i="8"/>
  <c r="BY8" i="8"/>
  <c r="BW8" i="8"/>
  <c r="BU8" i="8"/>
  <c r="BS8" i="8"/>
  <c r="BQ8" i="8"/>
  <c r="BO8" i="8"/>
  <c r="BM8" i="8"/>
  <c r="BK8" i="8"/>
  <c r="BI8" i="8"/>
  <c r="BG8" i="8"/>
  <c r="BE8" i="8"/>
  <c r="BC8" i="8"/>
  <c r="BA8" i="8"/>
  <c r="AY8" i="8"/>
  <c r="AW8" i="8"/>
  <c r="AO8" i="8"/>
  <c r="AM8" i="8"/>
  <c r="AK8" i="8"/>
  <c r="AI8" i="8"/>
  <c r="AG8" i="8"/>
  <c r="AE8" i="8"/>
  <c r="AC8" i="8"/>
  <c r="AA8" i="8"/>
  <c r="Y8" i="8"/>
  <c r="W8" i="8"/>
  <c r="U8" i="8"/>
  <c r="S8" i="8"/>
  <c r="Q8" i="8"/>
  <c r="O8" i="8"/>
  <c r="FA7" i="8"/>
  <c r="EY7" i="8"/>
  <c r="EW7" i="8"/>
  <c r="EU7" i="8"/>
  <c r="ES7" i="8"/>
  <c r="EQ7" i="8"/>
  <c r="EO7" i="8"/>
  <c r="EM7" i="8"/>
  <c r="EK7" i="8"/>
  <c r="EI7" i="8"/>
  <c r="EG7" i="8"/>
  <c r="EE7" i="8"/>
  <c r="EC7" i="8"/>
  <c r="EA7" i="8"/>
  <c r="DY7" i="8"/>
  <c r="DW7" i="8"/>
  <c r="DU7" i="8"/>
  <c r="DM7" i="8"/>
  <c r="DK7" i="8"/>
  <c r="DI7" i="8"/>
  <c r="DG7" i="8"/>
  <c r="DE7" i="8"/>
  <c r="DC7" i="8"/>
  <c r="DA7" i="8"/>
  <c r="CY7" i="8"/>
  <c r="CW7" i="8"/>
  <c r="CU7" i="8"/>
  <c r="CS7" i="8"/>
  <c r="CQ7" i="8"/>
  <c r="CO7" i="8"/>
  <c r="CM7" i="8"/>
  <c r="CK7" i="8"/>
  <c r="CI7" i="8"/>
  <c r="CA7" i="8"/>
  <c r="BY7" i="8"/>
  <c r="BW7" i="8"/>
  <c r="BU7" i="8"/>
  <c r="BS7" i="8"/>
  <c r="BQ7" i="8"/>
  <c r="BO7" i="8"/>
  <c r="BM7" i="8"/>
  <c r="BK7" i="8"/>
  <c r="BI7" i="8"/>
  <c r="BG7" i="8"/>
  <c r="BE7" i="8"/>
  <c r="BC7" i="8"/>
  <c r="BA7" i="8"/>
  <c r="AY7" i="8"/>
  <c r="AW7" i="8"/>
  <c r="AO7" i="8"/>
  <c r="AM7" i="8"/>
  <c r="AK7" i="8"/>
  <c r="AI7" i="8"/>
  <c r="AG7" i="8"/>
  <c r="AE7" i="8"/>
  <c r="AC7" i="8"/>
  <c r="AA7" i="8"/>
  <c r="Y7" i="8"/>
  <c r="W7" i="8"/>
  <c r="U7" i="8"/>
  <c r="S7" i="8"/>
  <c r="Q7" i="8"/>
  <c r="O7" i="8"/>
  <c r="K7" i="8"/>
  <c r="FA6" i="8"/>
  <c r="EY6" i="8"/>
  <c r="EW6" i="8"/>
  <c r="EU6" i="8"/>
  <c r="ES6" i="8"/>
  <c r="EQ6" i="8"/>
  <c r="EO6" i="8"/>
  <c r="EM6" i="8"/>
  <c r="EK6" i="8"/>
  <c r="EI6" i="8"/>
  <c r="EG6" i="8"/>
  <c r="EE6" i="8"/>
  <c r="EC6" i="8"/>
  <c r="EA6" i="8"/>
  <c r="DY6" i="8"/>
  <c r="DU6" i="8"/>
  <c r="DM6" i="8"/>
  <c r="DK6" i="8"/>
  <c r="DI6" i="8"/>
  <c r="DG6" i="8"/>
  <c r="DE6" i="8"/>
  <c r="DC6" i="8"/>
  <c r="DA6" i="8"/>
  <c r="CY6" i="8"/>
  <c r="CW6" i="8"/>
  <c r="CU6" i="8"/>
  <c r="CS6" i="8"/>
  <c r="CQ6" i="8"/>
  <c r="CO6" i="8"/>
  <c r="CM6" i="8"/>
  <c r="CK6" i="8"/>
  <c r="CI6" i="8"/>
  <c r="CA6" i="8"/>
  <c r="BY6" i="8"/>
  <c r="BW6" i="8"/>
  <c r="BU6" i="8"/>
  <c r="BS6" i="8"/>
  <c r="BQ6" i="8"/>
  <c r="BO6" i="8"/>
  <c r="BM6" i="8"/>
  <c r="BK6" i="8"/>
  <c r="BI6" i="8"/>
  <c r="BG6" i="8"/>
  <c r="BE6" i="8"/>
  <c r="BC6" i="8"/>
  <c r="BA6" i="8"/>
  <c r="AY6" i="8"/>
  <c r="AW6" i="8"/>
  <c r="AO6" i="8"/>
  <c r="AM6" i="8"/>
  <c r="AK6" i="8"/>
  <c r="AI6" i="8"/>
  <c r="AG6" i="8"/>
  <c r="AE6" i="8"/>
  <c r="AC6" i="8"/>
  <c r="AA6" i="8"/>
  <c r="Y6" i="8"/>
  <c r="W6" i="8"/>
  <c r="U6" i="8"/>
  <c r="S6" i="8"/>
  <c r="Q6" i="8"/>
  <c r="O6" i="8"/>
  <c r="FA5" i="8"/>
  <c r="EY5" i="8"/>
  <c r="EW5" i="8"/>
  <c r="EU5" i="8"/>
  <c r="ES5" i="8"/>
  <c r="EQ5" i="8"/>
  <c r="EO5" i="8"/>
  <c r="EM5" i="8"/>
  <c r="EK5" i="8"/>
  <c r="EI5" i="8"/>
  <c r="EG5" i="8"/>
  <c r="EE5" i="8"/>
  <c r="EC5" i="8"/>
  <c r="EA5" i="8"/>
  <c r="DY5" i="8"/>
  <c r="DW5" i="8"/>
  <c r="DU5" i="8"/>
  <c r="DM5" i="8"/>
  <c r="DK5" i="8"/>
  <c r="DI5" i="8"/>
  <c r="DG5" i="8"/>
  <c r="DE5" i="8"/>
  <c r="DC5" i="8"/>
  <c r="DA5" i="8"/>
  <c r="CY5" i="8"/>
  <c r="CW5" i="8"/>
  <c r="CU5" i="8"/>
  <c r="CS5" i="8"/>
  <c r="CQ5" i="8"/>
  <c r="CO5" i="8"/>
  <c r="CM5" i="8"/>
  <c r="CK5" i="8"/>
  <c r="CI5" i="8"/>
  <c r="CA5" i="8"/>
  <c r="BY5" i="8"/>
  <c r="BW5" i="8"/>
  <c r="BU5" i="8"/>
  <c r="BS5" i="8"/>
  <c r="BQ5" i="8"/>
  <c r="BO5" i="8"/>
  <c r="BM5" i="8"/>
  <c r="BK5" i="8"/>
  <c r="BI5" i="8"/>
  <c r="BG5" i="8"/>
  <c r="BE5" i="8"/>
  <c r="BC5" i="8"/>
  <c r="BA5" i="8"/>
  <c r="AY5" i="8"/>
  <c r="AW5" i="8"/>
  <c r="AO5" i="8"/>
  <c r="AM5" i="8"/>
  <c r="AK5" i="8"/>
  <c r="AI5" i="8"/>
  <c r="AG5" i="8"/>
  <c r="AE5" i="8"/>
  <c r="AC5" i="8"/>
  <c r="AA5" i="8"/>
  <c r="Y5" i="8"/>
  <c r="W5" i="8"/>
  <c r="U5" i="8"/>
  <c r="S5" i="8"/>
  <c r="Q5" i="8"/>
  <c r="O5" i="8"/>
  <c r="FA4" i="8"/>
  <c r="EY4" i="8"/>
  <c r="EW4" i="8"/>
  <c r="EU4" i="8"/>
  <c r="ES4" i="8"/>
  <c r="EQ4" i="8"/>
  <c r="EO4" i="8"/>
  <c r="EM4" i="8"/>
  <c r="EK4" i="8"/>
  <c r="EI4" i="8"/>
  <c r="EG4" i="8"/>
  <c r="EE4" i="8"/>
  <c r="EC4" i="8"/>
  <c r="EA4" i="8"/>
  <c r="DY4" i="8"/>
  <c r="DW4" i="8"/>
  <c r="DU4" i="8"/>
  <c r="DM4" i="8"/>
  <c r="DK4" i="8"/>
  <c r="DI4" i="8"/>
  <c r="DG4" i="8"/>
  <c r="DE4" i="8"/>
  <c r="DC4" i="8"/>
  <c r="DA4" i="8"/>
  <c r="CY4" i="8"/>
  <c r="CW4" i="8"/>
  <c r="CU4" i="8"/>
  <c r="CS4" i="8"/>
  <c r="CQ4" i="8"/>
  <c r="CO4" i="8"/>
  <c r="CM4" i="8"/>
  <c r="CK4" i="8"/>
  <c r="CI4" i="8"/>
  <c r="CA4" i="8"/>
  <c r="BY4" i="8"/>
  <c r="BW4" i="8"/>
  <c r="BU4" i="8"/>
  <c r="BS4" i="8"/>
  <c r="BQ4" i="8"/>
  <c r="BO4" i="8"/>
  <c r="BM4" i="8"/>
  <c r="BK4" i="8"/>
  <c r="BI4" i="8"/>
  <c r="BG4" i="8"/>
  <c r="BE4" i="8"/>
  <c r="BC4" i="8"/>
  <c r="BA4" i="8"/>
  <c r="AY4" i="8"/>
  <c r="AW4" i="8"/>
  <c r="AO4" i="8"/>
  <c r="AM4" i="8"/>
  <c r="AK4" i="8"/>
  <c r="AI4" i="8"/>
  <c r="AG4" i="8"/>
  <c r="AE4" i="8"/>
  <c r="AC4" i="8"/>
  <c r="AA4" i="8"/>
  <c r="Y4" i="8"/>
  <c r="W4" i="8"/>
  <c r="U4" i="8"/>
  <c r="S4" i="8"/>
  <c r="Q4" i="8"/>
  <c r="O4" i="8"/>
  <c r="FA3" i="8"/>
  <c r="EY3" i="8"/>
  <c r="EW3" i="8"/>
  <c r="EU3" i="8"/>
  <c r="ES3" i="8"/>
  <c r="EQ3" i="8"/>
  <c r="EM3" i="8"/>
  <c r="EK3" i="8"/>
  <c r="EI3" i="8"/>
  <c r="EG3" i="8"/>
  <c r="EE3" i="8"/>
  <c r="EC3" i="8"/>
  <c r="EA3" i="8"/>
  <c r="DY3" i="8"/>
  <c r="DW3" i="8"/>
  <c r="DU3" i="8"/>
  <c r="DM3" i="8"/>
  <c r="DK3" i="8"/>
  <c r="DI3" i="8"/>
  <c r="DG3" i="8"/>
  <c r="DE3" i="8"/>
  <c r="DC3" i="8"/>
  <c r="DA3" i="8"/>
  <c r="CY3" i="8"/>
  <c r="CW3" i="8"/>
  <c r="CU3" i="8"/>
  <c r="CS3" i="8"/>
  <c r="CQ3" i="8"/>
  <c r="CO3" i="8"/>
  <c r="CM3" i="8"/>
  <c r="CK3" i="8"/>
  <c r="CI3" i="8"/>
  <c r="CA3" i="8"/>
  <c r="BY3" i="8"/>
  <c r="BW3" i="8"/>
  <c r="BU3" i="8"/>
  <c r="BS3" i="8"/>
  <c r="BQ3" i="8"/>
  <c r="BO3" i="8"/>
  <c r="BM3" i="8"/>
  <c r="BK3" i="8"/>
  <c r="BG3" i="8"/>
  <c r="BE3" i="8"/>
  <c r="BC3" i="8"/>
  <c r="BA3" i="8"/>
  <c r="AY3" i="8"/>
  <c r="AW3" i="8"/>
  <c r="AO3" i="8"/>
  <c r="AM3" i="8"/>
  <c r="AK3" i="8"/>
  <c r="AI3" i="8"/>
  <c r="AG3" i="8"/>
  <c r="AA3" i="8"/>
  <c r="Y3" i="8"/>
  <c r="W3" i="8"/>
  <c r="U3" i="8"/>
  <c r="S3" i="8"/>
  <c r="Q3" i="8"/>
  <c r="O3" i="8"/>
  <c r="M3" i="8"/>
  <c r="K3" i="8"/>
  <c r="Y110" i="7"/>
  <c r="AK108" i="7"/>
  <c r="AA105" i="7"/>
  <c r="BM104" i="7"/>
  <c r="AE104" i="7"/>
  <c r="AA104" i="7"/>
  <c r="Y104" i="7"/>
  <c r="W104" i="7"/>
  <c r="AK103" i="7"/>
  <c r="AI103" i="7"/>
  <c r="AG103" i="7"/>
  <c r="BO100" i="7"/>
  <c r="AE100" i="7"/>
  <c r="AC100" i="7"/>
  <c r="AA100" i="7"/>
  <c r="AG97" i="7"/>
  <c r="AE97" i="7"/>
  <c r="AC97" i="7"/>
  <c r="AA97" i="7"/>
  <c r="AK95" i="7"/>
  <c r="AI95" i="7"/>
  <c r="AG95" i="7"/>
  <c r="AE95" i="7"/>
  <c r="Q94" i="7"/>
  <c r="BI93" i="7"/>
  <c r="AM93" i="7"/>
  <c r="AK93" i="7"/>
  <c r="AI93" i="7"/>
  <c r="AG93" i="7"/>
  <c r="AE93" i="7"/>
  <c r="AC93" i="7"/>
  <c r="AA93" i="7"/>
  <c r="AE92" i="7"/>
  <c r="AC92" i="7"/>
  <c r="AA92" i="7"/>
  <c r="AI91" i="7"/>
  <c r="AG91" i="7"/>
  <c r="AM90" i="7"/>
  <c r="AK90" i="7"/>
  <c r="AI90" i="7"/>
  <c r="AG90" i="7"/>
  <c r="AE90" i="7"/>
  <c r="AC90" i="7"/>
  <c r="AG89" i="7"/>
  <c r="AA87" i="7"/>
  <c r="AE85" i="7"/>
  <c r="AC85" i="7"/>
  <c r="DE84" i="7"/>
  <c r="BU84" i="7"/>
  <c r="AM84" i="7"/>
  <c r="AI84" i="7"/>
  <c r="AG84" i="7"/>
  <c r="AC83" i="7"/>
  <c r="Y83" i="7"/>
  <c r="AE80" i="7"/>
  <c r="AC80" i="7"/>
  <c r="AA80" i="7"/>
  <c r="Y80" i="7"/>
  <c r="W80" i="7"/>
  <c r="O79" i="7"/>
  <c r="Q78" i="7"/>
  <c r="AE75" i="7"/>
  <c r="AC75" i="7"/>
  <c r="AA75" i="7"/>
  <c r="Y75" i="7"/>
  <c r="AM70" i="7"/>
  <c r="AK70" i="7"/>
  <c r="AI70" i="7"/>
  <c r="AG70" i="7"/>
  <c r="EM69" i="7"/>
  <c r="AE69" i="7"/>
  <c r="AC69" i="7"/>
  <c r="AA69" i="7"/>
  <c r="Y69" i="7"/>
  <c r="AI68" i="7"/>
  <c r="AG68" i="7"/>
  <c r="O66" i="7"/>
  <c r="BC65" i="7"/>
  <c r="AA65" i="7"/>
  <c r="W65" i="7"/>
  <c r="U65" i="7"/>
  <c r="Q65" i="7"/>
  <c r="AC64" i="7"/>
  <c r="AE63" i="7"/>
  <c r="AC63" i="7"/>
  <c r="AA63" i="7"/>
  <c r="BU62" i="7"/>
  <c r="AM62" i="7"/>
  <c r="AK62" i="7"/>
  <c r="AI62" i="7"/>
  <c r="AG62" i="7"/>
  <c r="ES58" i="7"/>
  <c r="BU58" i="7"/>
  <c r="AM58" i="7"/>
  <c r="AK58" i="7"/>
  <c r="AI58" i="7"/>
  <c r="AG58" i="7"/>
  <c r="AE57" i="7"/>
  <c r="AC57" i="7"/>
  <c r="AA57" i="7"/>
  <c r="U56" i="7"/>
  <c r="S56" i="7"/>
  <c r="AE55" i="7"/>
  <c r="AC55" i="7"/>
  <c r="Y53" i="7"/>
  <c r="W53" i="7"/>
  <c r="U53" i="7"/>
  <c r="Q53" i="7"/>
  <c r="AE52" i="7"/>
  <c r="Y52" i="7"/>
  <c r="U50" i="7"/>
  <c r="Q50" i="7"/>
  <c r="AK45" i="7"/>
  <c r="AI45" i="7"/>
  <c r="AG45" i="7"/>
  <c r="AE43" i="7"/>
  <c r="AC43" i="7"/>
  <c r="AA43" i="7"/>
  <c r="AC41" i="7"/>
  <c r="AA41" i="7"/>
  <c r="Y41" i="7"/>
  <c r="W41" i="7"/>
  <c r="S40" i="7"/>
  <c r="Q40" i="7"/>
  <c r="O40" i="7"/>
  <c r="W39" i="7"/>
  <c r="U38" i="7"/>
  <c r="S38" i="7"/>
  <c r="Q38" i="7"/>
  <c r="O38" i="7"/>
  <c r="Q32" i="7"/>
  <c r="BQ29" i="7"/>
  <c r="AE29" i="7"/>
  <c r="AC29" i="7"/>
  <c r="AA29" i="7"/>
  <c r="AI28" i="7"/>
  <c r="AG28" i="7"/>
  <c r="AE27" i="7"/>
  <c r="AC27" i="7"/>
  <c r="AA27" i="7"/>
  <c r="AI26" i="7"/>
  <c r="AG26" i="7"/>
  <c r="AC25" i="7"/>
  <c r="Y21" i="7"/>
  <c r="AE17" i="7"/>
  <c r="AA17" i="7"/>
  <c r="AM15" i="7"/>
  <c r="AK15" i="7"/>
  <c r="AI15" i="7"/>
  <c r="AG15" i="7"/>
  <c r="AG12" i="7"/>
  <c r="AE11" i="7"/>
  <c r="AA11" i="7"/>
  <c r="Y11" i="7"/>
  <c r="W10" i="7"/>
  <c r="U10" i="7"/>
  <c r="DU6" i="7"/>
  <c r="DU5" i="7"/>
  <c r="K5" i="7"/>
  <c r="DU4" i="7"/>
  <c r="AC4" i="7"/>
  <c r="AA4" i="7"/>
  <c r="Y4" i="7"/>
  <c r="W4" i="7"/>
  <c r="DU3" i="7"/>
  <c r="U3" i="7"/>
  <c r="EY114" i="6"/>
  <c r="EW114" i="6"/>
  <c r="EU114" i="6"/>
  <c r="ES114" i="6"/>
  <c r="EQ114" i="6"/>
  <c r="EO114" i="6"/>
  <c r="EM114" i="6"/>
  <c r="EK114" i="6"/>
  <c r="EI114" i="6"/>
  <c r="EG114" i="6"/>
  <c r="EE114" i="6"/>
  <c r="EC114" i="6"/>
  <c r="EA114" i="6"/>
  <c r="DY114" i="6"/>
  <c r="DW114" i="6"/>
  <c r="DU114" i="6"/>
  <c r="DM114" i="6"/>
  <c r="DK114" i="6"/>
  <c r="DI114" i="6"/>
  <c r="DG114" i="6"/>
  <c r="DE114" i="6"/>
  <c r="DC114" i="6"/>
  <c r="DA114" i="6"/>
  <c r="CY114" i="6"/>
  <c r="CW114" i="6"/>
  <c r="CU114" i="6"/>
  <c r="CS114" i="6"/>
  <c r="CQ114" i="6"/>
  <c r="CO114" i="6"/>
  <c r="CM114" i="6"/>
  <c r="CK114" i="6"/>
  <c r="CI114" i="6"/>
  <c r="CA114" i="6"/>
  <c r="BY114" i="6"/>
  <c r="BW114" i="6"/>
  <c r="BU114" i="6"/>
  <c r="BS114" i="6"/>
  <c r="BQ114" i="6"/>
  <c r="BO114" i="6"/>
  <c r="BM114" i="6"/>
  <c r="BK114" i="6"/>
  <c r="BI114" i="6"/>
  <c r="BG114" i="6"/>
  <c r="BE114" i="6"/>
  <c r="BC114" i="6"/>
  <c r="BA114" i="6"/>
  <c r="AY114" i="6"/>
  <c r="AW114" i="6"/>
  <c r="AO114" i="6"/>
  <c r="AM114" i="6"/>
  <c r="AK114" i="6"/>
  <c r="AI114" i="6"/>
  <c r="AG114" i="6"/>
  <c r="AE114" i="6"/>
  <c r="AC114" i="6"/>
  <c r="AA114" i="6"/>
  <c r="Y114" i="6"/>
  <c r="W114" i="6"/>
  <c r="U114" i="6"/>
  <c r="S114" i="6"/>
  <c r="Q114" i="6"/>
  <c r="O114" i="6"/>
  <c r="M114" i="6"/>
  <c r="K114" i="6"/>
  <c r="EY113" i="6"/>
  <c r="EW113" i="6"/>
  <c r="EU113" i="6"/>
  <c r="ES113" i="6"/>
  <c r="EQ113" i="6"/>
  <c r="EO113" i="6"/>
  <c r="EM113" i="6"/>
  <c r="EK113" i="6"/>
  <c r="EI113" i="6"/>
  <c r="EG113" i="6"/>
  <c r="EE113" i="6"/>
  <c r="EC113" i="6"/>
  <c r="EA113" i="6"/>
  <c r="DY113" i="6"/>
  <c r="DW113" i="6"/>
  <c r="DU113" i="6"/>
  <c r="DM113" i="6"/>
  <c r="DK113" i="6"/>
  <c r="DI113" i="6"/>
  <c r="DG113" i="6"/>
  <c r="DE113" i="6"/>
  <c r="DC113" i="6"/>
  <c r="DA113" i="6"/>
  <c r="CY113" i="6"/>
  <c r="CW113" i="6"/>
  <c r="CU113" i="6"/>
  <c r="CS113" i="6"/>
  <c r="CQ113" i="6"/>
  <c r="CO113" i="6"/>
  <c r="CM113" i="6"/>
  <c r="CK113" i="6"/>
  <c r="CI113" i="6"/>
  <c r="CA113" i="6"/>
  <c r="BY113" i="6"/>
  <c r="BW113" i="6"/>
  <c r="BU113" i="6"/>
  <c r="BS113" i="6"/>
  <c r="BQ113" i="6"/>
  <c r="BO113" i="6"/>
  <c r="BM113" i="6"/>
  <c r="BK113" i="6"/>
  <c r="BI113" i="6"/>
  <c r="BG113" i="6"/>
  <c r="BE113" i="6"/>
  <c r="BC113" i="6"/>
  <c r="BA113" i="6"/>
  <c r="AY113" i="6"/>
  <c r="AW113" i="6"/>
  <c r="AO113" i="6"/>
  <c r="AM113" i="6"/>
  <c r="AK113" i="6"/>
  <c r="AI113" i="6"/>
  <c r="AG113" i="6"/>
  <c r="W113" i="6"/>
  <c r="O113" i="6"/>
  <c r="M113" i="6"/>
  <c r="K113" i="6"/>
  <c r="EY112" i="6"/>
  <c r="EW112" i="6"/>
  <c r="EU112" i="6"/>
  <c r="ES112" i="6"/>
  <c r="EQ112" i="6"/>
  <c r="EO112" i="6"/>
  <c r="EM112" i="6"/>
  <c r="EK112" i="6"/>
  <c r="EI112" i="6"/>
  <c r="EG112" i="6"/>
  <c r="EE112" i="6"/>
  <c r="EC112" i="6"/>
  <c r="EA112" i="6"/>
  <c r="DY112" i="6"/>
  <c r="DW112" i="6"/>
  <c r="DU112" i="6"/>
  <c r="DM112" i="6"/>
  <c r="DK112" i="6"/>
  <c r="DI112" i="6"/>
  <c r="DG112" i="6"/>
  <c r="DE112" i="6"/>
  <c r="DC112" i="6"/>
  <c r="DA112" i="6"/>
  <c r="CY112" i="6"/>
  <c r="CW112" i="6"/>
  <c r="CU112" i="6"/>
  <c r="CS112" i="6"/>
  <c r="CQ112" i="6"/>
  <c r="CO112" i="6"/>
  <c r="CM112" i="6"/>
  <c r="CK112" i="6"/>
  <c r="CI112" i="6"/>
  <c r="CA112" i="6"/>
  <c r="BY112" i="6"/>
  <c r="BW112" i="6"/>
  <c r="BU112" i="6"/>
  <c r="BS112" i="6"/>
  <c r="BQ112" i="6"/>
  <c r="BO112" i="6"/>
  <c r="BM112" i="6"/>
  <c r="BK112" i="6"/>
  <c r="BI112" i="6"/>
  <c r="BG112" i="6"/>
  <c r="BE112" i="6"/>
  <c r="BC112" i="6"/>
  <c r="BA112" i="6"/>
  <c r="AY112" i="6"/>
  <c r="AW112" i="6"/>
  <c r="AO112" i="6"/>
  <c r="AM112" i="6"/>
  <c r="AK112" i="6"/>
  <c r="AI112" i="6"/>
  <c r="AG112" i="6"/>
  <c r="AE112" i="6"/>
  <c r="AC112" i="6"/>
  <c r="AA112" i="6"/>
  <c r="Y112" i="6"/>
  <c r="W112" i="6"/>
  <c r="U112" i="6"/>
  <c r="S112" i="6"/>
  <c r="O112" i="6"/>
  <c r="M112" i="6"/>
  <c r="K112" i="6"/>
  <c r="EY111" i="6"/>
  <c r="EW111" i="6"/>
  <c r="EU111" i="6"/>
  <c r="ES111" i="6"/>
  <c r="EQ111" i="6"/>
  <c r="EO111" i="6"/>
  <c r="EM111" i="6"/>
  <c r="EK111" i="6"/>
  <c r="EI111" i="6"/>
  <c r="EG111" i="6"/>
  <c r="EE111" i="6"/>
  <c r="EC111" i="6"/>
  <c r="EA111" i="6"/>
  <c r="DY111" i="6"/>
  <c r="DW111" i="6"/>
  <c r="DU111" i="6"/>
  <c r="DM111" i="6"/>
  <c r="DK111" i="6"/>
  <c r="DI111" i="6"/>
  <c r="DG111" i="6"/>
  <c r="DE111" i="6"/>
  <c r="DC111" i="6"/>
  <c r="DA111" i="6"/>
  <c r="CY111" i="6"/>
  <c r="CW111" i="6"/>
  <c r="CU111" i="6"/>
  <c r="CS111" i="6"/>
  <c r="CQ111" i="6"/>
  <c r="CO111" i="6"/>
  <c r="CM111" i="6"/>
  <c r="CK111" i="6"/>
  <c r="CI111" i="6"/>
  <c r="CA111" i="6"/>
  <c r="BY111" i="6"/>
  <c r="BW111" i="6"/>
  <c r="BU111" i="6"/>
  <c r="BS111" i="6"/>
  <c r="BQ111" i="6"/>
  <c r="BO111" i="6"/>
  <c r="BM111" i="6"/>
  <c r="BK111" i="6"/>
  <c r="BI111" i="6"/>
  <c r="BG111" i="6"/>
  <c r="BE111" i="6"/>
  <c r="BC111" i="6"/>
  <c r="BA111" i="6"/>
  <c r="AY111" i="6"/>
  <c r="AW111" i="6"/>
  <c r="AO111" i="6"/>
  <c r="AK111" i="6"/>
  <c r="AG111" i="6"/>
  <c r="AE111" i="6"/>
  <c r="AC111" i="6"/>
  <c r="AA111" i="6"/>
  <c r="Y111" i="6"/>
  <c r="W111" i="6"/>
  <c r="U111" i="6"/>
  <c r="S111" i="6"/>
  <c r="Q111" i="6"/>
  <c r="O111" i="6"/>
  <c r="M111" i="6"/>
  <c r="K111" i="6"/>
  <c r="EY110" i="6"/>
  <c r="EW110" i="6"/>
  <c r="EU110" i="6"/>
  <c r="ES110" i="6"/>
  <c r="EQ110" i="6"/>
  <c r="EO110" i="6"/>
  <c r="EM110" i="6"/>
  <c r="EK110" i="6"/>
  <c r="EI110" i="6"/>
  <c r="EG110" i="6"/>
  <c r="EE110" i="6"/>
  <c r="EC110" i="6"/>
  <c r="EA110" i="6"/>
  <c r="DY110" i="6"/>
  <c r="DW110" i="6"/>
  <c r="DU110" i="6"/>
  <c r="DM110" i="6"/>
  <c r="DK110" i="6"/>
  <c r="DI110" i="6"/>
  <c r="DG110" i="6"/>
  <c r="DE110" i="6"/>
  <c r="DC110" i="6"/>
  <c r="DA110" i="6"/>
  <c r="CY110" i="6"/>
  <c r="CW110" i="6"/>
  <c r="CU110" i="6"/>
  <c r="CS110" i="6"/>
  <c r="CQ110" i="6"/>
  <c r="CO110" i="6"/>
  <c r="CM110" i="6"/>
  <c r="CK110" i="6"/>
  <c r="CI110" i="6"/>
  <c r="CA110" i="6"/>
  <c r="BY110" i="6"/>
  <c r="BW110" i="6"/>
  <c r="BU110" i="6"/>
  <c r="BS110" i="6"/>
  <c r="BQ110" i="6"/>
  <c r="BO110" i="6"/>
  <c r="BM110" i="6"/>
  <c r="BK110" i="6"/>
  <c r="BI110" i="6"/>
  <c r="BG110" i="6"/>
  <c r="BE110" i="6"/>
  <c r="BC110" i="6"/>
  <c r="BA110" i="6"/>
  <c r="AY110" i="6"/>
  <c r="AW110" i="6"/>
  <c r="AO110" i="6"/>
  <c r="AM110" i="6"/>
  <c r="AK110" i="6"/>
  <c r="AI110" i="6"/>
  <c r="AE110" i="6"/>
  <c r="AC110" i="6"/>
  <c r="AA110" i="6"/>
  <c r="Y110" i="6"/>
  <c r="W110" i="6"/>
  <c r="U110" i="6"/>
  <c r="S110" i="6"/>
  <c r="Q110" i="6"/>
  <c r="O110" i="6"/>
  <c r="M110" i="6"/>
  <c r="K110" i="6"/>
  <c r="EY109" i="6"/>
  <c r="EW109" i="6"/>
  <c r="EU109" i="6"/>
  <c r="ES109" i="6"/>
  <c r="EQ109" i="6"/>
  <c r="EO109" i="6"/>
  <c r="EM109" i="6"/>
  <c r="EK109" i="6"/>
  <c r="EI109" i="6"/>
  <c r="EG109" i="6"/>
  <c r="EE109" i="6"/>
  <c r="EC109" i="6"/>
  <c r="EA109" i="6"/>
  <c r="DY109" i="6"/>
  <c r="DW109" i="6"/>
  <c r="DU109" i="6"/>
  <c r="DM109" i="6"/>
  <c r="DK109" i="6"/>
  <c r="DI109" i="6"/>
  <c r="DG109" i="6"/>
  <c r="DE109" i="6"/>
  <c r="DC109" i="6"/>
  <c r="DA109" i="6"/>
  <c r="CY109" i="6"/>
  <c r="CW109" i="6"/>
  <c r="CU109" i="6"/>
  <c r="CS109" i="6"/>
  <c r="CQ109" i="6"/>
  <c r="CO109" i="6"/>
  <c r="CM109" i="6"/>
  <c r="CK109" i="6"/>
  <c r="CI109" i="6"/>
  <c r="CA109" i="6"/>
  <c r="BY109" i="6"/>
  <c r="BW109" i="6"/>
  <c r="BU109" i="6"/>
  <c r="BS109" i="6"/>
  <c r="BQ109" i="6"/>
  <c r="BO109" i="6"/>
  <c r="BM109" i="6"/>
  <c r="BK109" i="6"/>
  <c r="BI109" i="6"/>
  <c r="BG109" i="6"/>
  <c r="BE109" i="6"/>
  <c r="BC109" i="6"/>
  <c r="BA109" i="6"/>
  <c r="AY109" i="6"/>
  <c r="AW109" i="6"/>
  <c r="AO109" i="6"/>
  <c r="AM109" i="6"/>
  <c r="AK109" i="6"/>
  <c r="AI109" i="6"/>
  <c r="AG109" i="6"/>
  <c r="W109" i="6"/>
  <c r="U109" i="6"/>
  <c r="S109" i="6"/>
  <c r="Q109" i="6"/>
  <c r="O109" i="6"/>
  <c r="M109" i="6"/>
  <c r="K109" i="6"/>
  <c r="EY108" i="6"/>
  <c r="EW108" i="6"/>
  <c r="EU108" i="6"/>
  <c r="ES108" i="6"/>
  <c r="EQ108" i="6"/>
  <c r="EO108" i="6"/>
  <c r="EM108" i="6"/>
  <c r="EK108" i="6"/>
  <c r="EI108" i="6"/>
  <c r="EG108" i="6"/>
  <c r="EE108" i="6"/>
  <c r="EC108" i="6"/>
  <c r="EA108" i="6"/>
  <c r="DY108" i="6"/>
  <c r="DW108" i="6"/>
  <c r="DU108" i="6"/>
  <c r="DM108" i="6"/>
  <c r="DK108" i="6"/>
  <c r="DI108" i="6"/>
  <c r="DG108" i="6"/>
  <c r="DE108" i="6"/>
  <c r="DC108" i="6"/>
  <c r="DA108" i="6"/>
  <c r="CY108" i="6"/>
  <c r="CW108" i="6"/>
  <c r="CU108" i="6"/>
  <c r="CS108" i="6"/>
  <c r="CQ108" i="6"/>
  <c r="CO108" i="6"/>
  <c r="CM108" i="6"/>
  <c r="CK108" i="6"/>
  <c r="CI108" i="6"/>
  <c r="CA108" i="6"/>
  <c r="BY108" i="6"/>
  <c r="BW108" i="6"/>
  <c r="BU108" i="6"/>
  <c r="BS108" i="6"/>
  <c r="BQ108" i="6"/>
  <c r="BO108" i="6"/>
  <c r="BM108" i="6"/>
  <c r="BK108" i="6"/>
  <c r="BI108" i="6"/>
  <c r="BG108" i="6"/>
  <c r="BE108" i="6"/>
  <c r="BC108" i="6"/>
  <c r="BA108" i="6"/>
  <c r="AY108" i="6"/>
  <c r="AW108" i="6"/>
  <c r="AO108" i="6"/>
  <c r="AM108" i="6"/>
  <c r="AK108" i="6"/>
  <c r="AI108" i="6"/>
  <c r="AG108" i="6"/>
  <c r="AC108" i="6"/>
  <c r="U108" i="6"/>
  <c r="S108" i="6"/>
  <c r="Q108" i="6"/>
  <c r="O108" i="6"/>
  <c r="M108" i="6"/>
  <c r="K108" i="6"/>
  <c r="EY107" i="6"/>
  <c r="EW107" i="6"/>
  <c r="EU107" i="6"/>
  <c r="ES107" i="6"/>
  <c r="EQ107" i="6"/>
  <c r="EO107" i="6"/>
  <c r="EM107" i="6"/>
  <c r="EK107" i="6"/>
  <c r="EI107" i="6"/>
  <c r="EG107" i="6"/>
  <c r="EE107" i="6"/>
  <c r="EC107" i="6"/>
  <c r="EA107" i="6"/>
  <c r="DY107" i="6"/>
  <c r="DW107" i="6"/>
  <c r="DU107" i="6"/>
  <c r="DM107" i="6"/>
  <c r="DK107" i="6"/>
  <c r="DI107" i="6"/>
  <c r="DG107" i="6"/>
  <c r="DE107" i="6"/>
  <c r="DC107" i="6"/>
  <c r="DA107" i="6"/>
  <c r="CY107" i="6"/>
  <c r="CW107" i="6"/>
  <c r="CU107" i="6"/>
  <c r="CS107" i="6"/>
  <c r="CQ107" i="6"/>
  <c r="CO107" i="6"/>
  <c r="CM107" i="6"/>
  <c r="CK107" i="6"/>
  <c r="CI107" i="6"/>
  <c r="CA107" i="6"/>
  <c r="BY107" i="6"/>
  <c r="BW107" i="6"/>
  <c r="BU107" i="6"/>
  <c r="BS107" i="6"/>
  <c r="BQ107" i="6"/>
  <c r="BO107" i="6"/>
  <c r="BM107" i="6"/>
  <c r="BK107" i="6"/>
  <c r="BI107" i="6"/>
  <c r="BG107" i="6"/>
  <c r="BE107" i="6"/>
  <c r="BC107" i="6"/>
  <c r="BA107" i="6"/>
  <c r="AY107" i="6"/>
  <c r="AW107" i="6"/>
  <c r="AO107" i="6"/>
  <c r="AM107" i="6"/>
  <c r="AK107" i="6"/>
  <c r="AI107" i="6"/>
  <c r="AG107" i="6"/>
  <c r="AE107" i="6"/>
  <c r="AC107" i="6"/>
  <c r="AA107" i="6"/>
  <c r="Y107" i="6"/>
  <c r="W107" i="6"/>
  <c r="U107" i="6"/>
  <c r="S107" i="6"/>
  <c r="Q107" i="6"/>
  <c r="O107" i="6"/>
  <c r="M107" i="6"/>
  <c r="K107" i="6"/>
  <c r="EY106" i="6"/>
  <c r="EW106" i="6"/>
  <c r="EU106" i="6"/>
  <c r="ES106" i="6"/>
  <c r="EO106" i="6"/>
  <c r="EM106" i="6"/>
  <c r="EK106" i="6"/>
  <c r="EI106" i="6"/>
  <c r="EG106" i="6"/>
  <c r="EE106" i="6"/>
  <c r="EC106" i="6"/>
  <c r="EA106" i="6"/>
  <c r="DY106" i="6"/>
  <c r="DW106" i="6"/>
  <c r="DU106" i="6"/>
  <c r="DM106" i="6"/>
  <c r="DK106" i="6"/>
  <c r="DI106" i="6"/>
  <c r="DG106" i="6"/>
  <c r="DE106" i="6"/>
  <c r="DC106" i="6"/>
  <c r="DA106" i="6"/>
  <c r="CY106" i="6"/>
  <c r="CW106" i="6"/>
  <c r="CU106" i="6"/>
  <c r="CS106" i="6"/>
  <c r="CQ106" i="6"/>
  <c r="CO106" i="6"/>
  <c r="CM106" i="6"/>
  <c r="CK106" i="6"/>
  <c r="CI106" i="6"/>
  <c r="CA106" i="6"/>
  <c r="BY106" i="6"/>
  <c r="BW106" i="6"/>
  <c r="BU106" i="6"/>
  <c r="BS106" i="6"/>
  <c r="BQ106" i="6"/>
  <c r="BO106" i="6"/>
  <c r="BM106" i="6"/>
  <c r="BK106" i="6"/>
  <c r="BI106" i="6"/>
  <c r="BG106" i="6"/>
  <c r="BE106" i="6"/>
  <c r="BC106" i="6"/>
  <c r="BA106" i="6"/>
  <c r="AY106" i="6"/>
  <c r="AW106" i="6"/>
  <c r="AO106" i="6"/>
  <c r="AM106" i="6"/>
  <c r="AG106" i="6"/>
  <c r="AE106" i="6"/>
  <c r="AC106" i="6"/>
  <c r="AA106" i="6"/>
  <c r="Y106" i="6"/>
  <c r="W106" i="6"/>
  <c r="U106" i="6"/>
  <c r="S106" i="6"/>
  <c r="Q106" i="6"/>
  <c r="O106" i="6"/>
  <c r="M106" i="6"/>
  <c r="K106" i="6"/>
  <c r="EY105" i="6"/>
  <c r="EW105" i="6"/>
  <c r="EU105" i="6"/>
  <c r="ES105" i="6"/>
  <c r="EQ105" i="6"/>
  <c r="EO105" i="6"/>
  <c r="EM105" i="6"/>
  <c r="EK105" i="6"/>
  <c r="EI105" i="6"/>
  <c r="EG105" i="6"/>
  <c r="EE105" i="6"/>
  <c r="EC105" i="6"/>
  <c r="EA105" i="6"/>
  <c r="DY105" i="6"/>
  <c r="DW105" i="6"/>
  <c r="DU105" i="6"/>
  <c r="DM105" i="6"/>
  <c r="DK105" i="6"/>
  <c r="DI105" i="6"/>
  <c r="DG105" i="6"/>
  <c r="DE105" i="6"/>
  <c r="DC105" i="6"/>
  <c r="DA105" i="6"/>
  <c r="CY105" i="6"/>
  <c r="CW105" i="6"/>
  <c r="CU105" i="6"/>
  <c r="CS105" i="6"/>
  <c r="CQ105" i="6"/>
  <c r="CO105" i="6"/>
  <c r="CM105" i="6"/>
  <c r="CK105" i="6"/>
  <c r="CI105" i="6"/>
  <c r="CA105" i="6"/>
  <c r="BY105" i="6"/>
  <c r="BW105" i="6"/>
  <c r="BU105" i="6"/>
  <c r="BS105" i="6"/>
  <c r="BQ105" i="6"/>
  <c r="BO105" i="6"/>
  <c r="BM105" i="6"/>
  <c r="BK105" i="6"/>
  <c r="BI105" i="6"/>
  <c r="BG105" i="6"/>
  <c r="BE105" i="6"/>
  <c r="BC105" i="6"/>
  <c r="BA105" i="6"/>
  <c r="AY105" i="6"/>
  <c r="AW105" i="6"/>
  <c r="AO105" i="6"/>
  <c r="AM105" i="6"/>
  <c r="AK105" i="6"/>
  <c r="AI105" i="6"/>
  <c r="AG105" i="6"/>
  <c r="AE105" i="6"/>
  <c r="AC105" i="6"/>
  <c r="AA105" i="6"/>
  <c r="Y105" i="6"/>
  <c r="W105" i="6"/>
  <c r="U105" i="6"/>
  <c r="S105" i="6"/>
  <c r="Q105" i="6"/>
  <c r="O105" i="6"/>
  <c r="M105" i="6"/>
  <c r="K105" i="6"/>
  <c r="EY104" i="6"/>
  <c r="EW104" i="6"/>
  <c r="EU104" i="6"/>
  <c r="ES104" i="6"/>
  <c r="EQ104" i="6"/>
  <c r="EO104" i="6"/>
  <c r="EM104" i="6"/>
  <c r="EK104" i="6"/>
  <c r="EI104" i="6"/>
  <c r="EG104" i="6"/>
  <c r="EE104" i="6"/>
  <c r="EC104" i="6"/>
  <c r="EA104" i="6"/>
  <c r="DY104" i="6"/>
  <c r="DW104" i="6"/>
  <c r="DU104" i="6"/>
  <c r="DM104" i="6"/>
  <c r="DK104" i="6"/>
  <c r="DI104" i="6"/>
  <c r="DG104" i="6"/>
  <c r="DE104" i="6"/>
  <c r="DC104" i="6"/>
  <c r="DA104" i="6"/>
  <c r="CY104" i="6"/>
  <c r="CW104" i="6"/>
  <c r="CU104" i="6"/>
  <c r="CS104" i="6"/>
  <c r="CQ104" i="6"/>
  <c r="CO104" i="6"/>
  <c r="CM104" i="6"/>
  <c r="CK104" i="6"/>
  <c r="CI104" i="6"/>
  <c r="CA104" i="6"/>
  <c r="BY104" i="6"/>
  <c r="BW104" i="6"/>
  <c r="BU104" i="6"/>
  <c r="BS104" i="6"/>
  <c r="BQ104" i="6"/>
  <c r="BO104" i="6"/>
  <c r="BM104" i="6"/>
  <c r="BK104" i="6"/>
  <c r="BI104" i="6"/>
  <c r="BG104" i="6"/>
  <c r="BE104" i="6"/>
  <c r="BC104" i="6"/>
  <c r="BA104" i="6"/>
  <c r="AY104" i="6"/>
  <c r="AW104" i="6"/>
  <c r="AM104" i="6"/>
  <c r="AK104" i="6"/>
  <c r="AI104" i="6"/>
  <c r="AG104" i="6"/>
  <c r="AE104" i="6"/>
  <c r="AC104" i="6"/>
  <c r="AA104" i="6"/>
  <c r="Y104" i="6"/>
  <c r="W104" i="6"/>
  <c r="U104" i="6"/>
  <c r="S104" i="6"/>
  <c r="Q104" i="6"/>
  <c r="O104" i="6"/>
  <c r="M104" i="6"/>
  <c r="K104" i="6"/>
  <c r="EY103" i="6"/>
  <c r="EW103" i="6"/>
  <c r="EU103" i="6"/>
  <c r="ES103" i="6"/>
  <c r="EK103" i="6"/>
  <c r="EI103" i="6"/>
  <c r="EG103" i="6"/>
  <c r="EE103" i="6"/>
  <c r="EC103" i="6"/>
  <c r="EA103" i="6"/>
  <c r="DY103" i="6"/>
  <c r="DW103" i="6"/>
  <c r="DU103" i="6"/>
  <c r="DM103" i="6"/>
  <c r="DK103" i="6"/>
  <c r="DI103" i="6"/>
  <c r="DG103" i="6"/>
  <c r="DE103" i="6"/>
  <c r="DC103" i="6"/>
  <c r="DA103" i="6"/>
  <c r="CY103" i="6"/>
  <c r="CW103" i="6"/>
  <c r="CU103" i="6"/>
  <c r="CS103" i="6"/>
  <c r="CQ103" i="6"/>
  <c r="CO103" i="6"/>
  <c r="CM103" i="6"/>
  <c r="CK103" i="6"/>
  <c r="CI103" i="6"/>
  <c r="CA103" i="6"/>
  <c r="BY103" i="6"/>
  <c r="BW103" i="6"/>
  <c r="BU103" i="6"/>
  <c r="BS103" i="6"/>
  <c r="BO103" i="6"/>
  <c r="BK103" i="6"/>
  <c r="BI103" i="6"/>
  <c r="BG103" i="6"/>
  <c r="BE103" i="6"/>
  <c r="BC103" i="6"/>
  <c r="BA103" i="6"/>
  <c r="AY103" i="6"/>
  <c r="AW103" i="6"/>
  <c r="AO103" i="6"/>
  <c r="AM103" i="6"/>
  <c r="AK103" i="6"/>
  <c r="AI103" i="6"/>
  <c r="AG103" i="6"/>
  <c r="AE103" i="6"/>
  <c r="AC103" i="6"/>
  <c r="Y103" i="6"/>
  <c r="W103" i="6"/>
  <c r="U103" i="6"/>
  <c r="S103" i="6"/>
  <c r="Q103" i="6"/>
  <c r="O103" i="6"/>
  <c r="M103" i="6"/>
  <c r="K103" i="6"/>
  <c r="EY102" i="6"/>
  <c r="EW102" i="6"/>
  <c r="EU102" i="6"/>
  <c r="ES102" i="6"/>
  <c r="EQ102" i="6"/>
  <c r="EO102" i="6"/>
  <c r="EM102" i="6"/>
  <c r="EK102" i="6"/>
  <c r="EI102" i="6"/>
  <c r="EG102" i="6"/>
  <c r="EE102" i="6"/>
  <c r="EC102" i="6"/>
  <c r="EA102" i="6"/>
  <c r="DY102" i="6"/>
  <c r="DW102" i="6"/>
  <c r="DU102" i="6"/>
  <c r="DM102" i="6"/>
  <c r="DK102" i="6"/>
  <c r="DI102" i="6"/>
  <c r="DG102" i="6"/>
  <c r="DE102" i="6"/>
  <c r="DC102" i="6"/>
  <c r="DA102" i="6"/>
  <c r="CY102" i="6"/>
  <c r="CW102" i="6"/>
  <c r="CU102" i="6"/>
  <c r="CS102" i="6"/>
  <c r="CQ102" i="6"/>
  <c r="CO102" i="6"/>
  <c r="CM102" i="6"/>
  <c r="CK102" i="6"/>
  <c r="CI102" i="6"/>
  <c r="CA102" i="6"/>
  <c r="BY102" i="6"/>
  <c r="BW102" i="6"/>
  <c r="BU102" i="6"/>
  <c r="BS102" i="6"/>
  <c r="BQ102" i="6"/>
  <c r="BO102" i="6"/>
  <c r="BM102" i="6"/>
  <c r="BK102" i="6"/>
  <c r="BI102" i="6"/>
  <c r="BG102" i="6"/>
  <c r="BE102" i="6"/>
  <c r="BC102" i="6"/>
  <c r="BA102" i="6"/>
  <c r="AY102" i="6"/>
  <c r="AW102" i="6"/>
  <c r="AO102" i="6"/>
  <c r="AM102" i="6"/>
  <c r="AK102" i="6"/>
  <c r="AI102" i="6"/>
  <c r="AG102" i="6"/>
  <c r="AE102" i="6"/>
  <c r="AC102" i="6"/>
  <c r="AA102" i="6"/>
  <c r="Y102" i="6"/>
  <c r="W102" i="6"/>
  <c r="U102" i="6"/>
  <c r="S102" i="6"/>
  <c r="Q102" i="6"/>
  <c r="O102" i="6"/>
  <c r="M102" i="6"/>
  <c r="K102" i="6"/>
  <c r="EY101" i="6"/>
  <c r="EW101" i="6"/>
  <c r="EU101" i="6"/>
  <c r="ES101" i="6"/>
  <c r="EQ101" i="6"/>
  <c r="EO101" i="6"/>
  <c r="EM101" i="6"/>
  <c r="EK101" i="6"/>
  <c r="EI101" i="6"/>
  <c r="EG101" i="6"/>
  <c r="EE101" i="6"/>
  <c r="EC101" i="6"/>
  <c r="EA101" i="6"/>
  <c r="DY101" i="6"/>
  <c r="DW101" i="6"/>
  <c r="DU101" i="6"/>
  <c r="DM101" i="6"/>
  <c r="DK101" i="6"/>
  <c r="DI101" i="6"/>
  <c r="DG101" i="6"/>
  <c r="DE101" i="6"/>
  <c r="DC101" i="6"/>
  <c r="DA101" i="6"/>
  <c r="CY101" i="6"/>
  <c r="CW101" i="6"/>
  <c r="CU101" i="6"/>
  <c r="CS101" i="6"/>
  <c r="CQ101" i="6"/>
  <c r="CO101" i="6"/>
  <c r="CM101" i="6"/>
  <c r="CK101" i="6"/>
  <c r="CI101" i="6"/>
  <c r="CA101" i="6"/>
  <c r="BY101" i="6"/>
  <c r="BW101" i="6"/>
  <c r="BU101" i="6"/>
  <c r="BS101" i="6"/>
  <c r="BQ101" i="6"/>
  <c r="BO101" i="6"/>
  <c r="BM101" i="6"/>
  <c r="BK101" i="6"/>
  <c r="BI101" i="6"/>
  <c r="BG101" i="6"/>
  <c r="BE101" i="6"/>
  <c r="BC101" i="6"/>
  <c r="BA101" i="6"/>
  <c r="AY101" i="6"/>
  <c r="AW101" i="6"/>
  <c r="AO101" i="6"/>
  <c r="AM101" i="6"/>
  <c r="AK101" i="6"/>
  <c r="AI101" i="6"/>
  <c r="AG101" i="6"/>
  <c r="AE101" i="6"/>
  <c r="AC101" i="6"/>
  <c r="AA101" i="6"/>
  <c r="Y101" i="6"/>
  <c r="W101" i="6"/>
  <c r="U101" i="6"/>
  <c r="Q101" i="6"/>
  <c r="O101" i="6"/>
  <c r="M101" i="6"/>
  <c r="K101" i="6"/>
  <c r="EY100" i="6"/>
  <c r="EW100" i="6"/>
  <c r="EU100" i="6"/>
  <c r="EQ100" i="6"/>
  <c r="EO100" i="6"/>
  <c r="EM100" i="6"/>
  <c r="EK100" i="6"/>
  <c r="EI100" i="6"/>
  <c r="EG100" i="6"/>
  <c r="EE100" i="6"/>
  <c r="EC100" i="6"/>
  <c r="EA100" i="6"/>
  <c r="DY100" i="6"/>
  <c r="DW100" i="6"/>
  <c r="DU100" i="6"/>
  <c r="DM100" i="6"/>
  <c r="DK100" i="6"/>
  <c r="DI100" i="6"/>
  <c r="DG100" i="6"/>
  <c r="DE100" i="6"/>
  <c r="DC100" i="6"/>
  <c r="DA100" i="6"/>
  <c r="CY100" i="6"/>
  <c r="CW100" i="6"/>
  <c r="CU100" i="6"/>
  <c r="CS100" i="6"/>
  <c r="CQ100" i="6"/>
  <c r="CO100" i="6"/>
  <c r="CM100" i="6"/>
  <c r="CK100" i="6"/>
  <c r="CI100" i="6"/>
  <c r="CA100" i="6"/>
  <c r="BY100" i="6"/>
  <c r="BW100" i="6"/>
  <c r="BU100" i="6"/>
  <c r="BS100" i="6"/>
  <c r="BQ100" i="6"/>
  <c r="BO100" i="6"/>
  <c r="BM100" i="6"/>
  <c r="BK100" i="6"/>
  <c r="BI100" i="6"/>
  <c r="BG100" i="6"/>
  <c r="BE100" i="6"/>
  <c r="BC100" i="6"/>
  <c r="BA100" i="6"/>
  <c r="AY100" i="6"/>
  <c r="AW100" i="6"/>
  <c r="AO100" i="6"/>
  <c r="AM100" i="6"/>
  <c r="AE100" i="6"/>
  <c r="AC100" i="6"/>
  <c r="AA100" i="6"/>
  <c r="Y100" i="6"/>
  <c r="W100" i="6"/>
  <c r="U100" i="6"/>
  <c r="S100" i="6"/>
  <c r="Q100" i="6"/>
  <c r="O100" i="6"/>
  <c r="M100" i="6"/>
  <c r="K100" i="6"/>
  <c r="EY99" i="6"/>
  <c r="EW99" i="6"/>
  <c r="EU99" i="6"/>
  <c r="ES99" i="6"/>
  <c r="EQ99" i="6"/>
  <c r="EO99" i="6"/>
  <c r="EM99" i="6"/>
  <c r="EK99" i="6"/>
  <c r="EI99" i="6"/>
  <c r="EG99" i="6"/>
  <c r="EE99" i="6"/>
  <c r="EC99" i="6"/>
  <c r="EA99" i="6"/>
  <c r="DY99" i="6"/>
  <c r="DW99" i="6"/>
  <c r="DU99" i="6"/>
  <c r="DM99" i="6"/>
  <c r="DK99" i="6"/>
  <c r="DI99" i="6"/>
  <c r="DG99" i="6"/>
  <c r="DE99" i="6"/>
  <c r="DC99" i="6"/>
  <c r="DA99" i="6"/>
  <c r="CY99" i="6"/>
  <c r="CW99" i="6"/>
  <c r="CU99" i="6"/>
  <c r="CS99" i="6"/>
  <c r="CQ99" i="6"/>
  <c r="CO99" i="6"/>
  <c r="CM99" i="6"/>
  <c r="CK99" i="6"/>
  <c r="CI99" i="6"/>
  <c r="CA99" i="6"/>
  <c r="BY99" i="6"/>
  <c r="BW99" i="6"/>
  <c r="BU99" i="6"/>
  <c r="BS99" i="6"/>
  <c r="BQ99" i="6"/>
  <c r="BO99" i="6"/>
  <c r="BM99" i="6"/>
  <c r="BK99" i="6"/>
  <c r="BI99" i="6"/>
  <c r="BG99" i="6"/>
  <c r="BE99" i="6"/>
  <c r="BC99" i="6"/>
  <c r="BA99" i="6"/>
  <c r="AY99" i="6"/>
  <c r="AW99" i="6"/>
  <c r="AO99" i="6"/>
  <c r="AM99" i="6"/>
  <c r="AK99" i="6"/>
  <c r="AI99" i="6"/>
  <c r="AG99" i="6"/>
  <c r="AE99" i="6"/>
  <c r="AC99" i="6"/>
  <c r="AA99" i="6"/>
  <c r="Y99" i="6"/>
  <c r="W99" i="6"/>
  <c r="U99" i="6"/>
  <c r="S99" i="6"/>
  <c r="Q99" i="6"/>
  <c r="O99" i="6"/>
  <c r="M99" i="6"/>
  <c r="K99" i="6"/>
  <c r="EY98" i="6"/>
  <c r="EW98" i="6"/>
  <c r="EU98" i="6"/>
  <c r="ES98" i="6"/>
  <c r="EQ98" i="6"/>
  <c r="EO98" i="6"/>
  <c r="EM98" i="6"/>
  <c r="EK98" i="6"/>
  <c r="EI98" i="6"/>
  <c r="EG98" i="6"/>
  <c r="EE98" i="6"/>
  <c r="EC98" i="6"/>
  <c r="EA98" i="6"/>
  <c r="DY98" i="6"/>
  <c r="DW98" i="6"/>
  <c r="DU98" i="6"/>
  <c r="DM98" i="6"/>
  <c r="DK98" i="6"/>
  <c r="DI98" i="6"/>
  <c r="DG98" i="6"/>
  <c r="DE98" i="6"/>
  <c r="DC98" i="6"/>
  <c r="DA98" i="6"/>
  <c r="CY98" i="6"/>
  <c r="CW98" i="6"/>
  <c r="CU98" i="6"/>
  <c r="CS98" i="6"/>
  <c r="CQ98" i="6"/>
  <c r="CO98" i="6"/>
  <c r="CM98" i="6"/>
  <c r="CK98" i="6"/>
  <c r="CI98" i="6"/>
  <c r="CA98" i="6"/>
  <c r="BY98" i="6"/>
  <c r="BW98" i="6"/>
  <c r="BU98" i="6"/>
  <c r="BS98" i="6"/>
  <c r="BQ98" i="6"/>
  <c r="BO98" i="6"/>
  <c r="BM98" i="6"/>
  <c r="BK98" i="6"/>
  <c r="BI98" i="6"/>
  <c r="BG98" i="6"/>
  <c r="BE98" i="6"/>
  <c r="BC98" i="6"/>
  <c r="BA98" i="6"/>
  <c r="AY98" i="6"/>
  <c r="AW98" i="6"/>
  <c r="AO98" i="6"/>
  <c r="AM98" i="6"/>
  <c r="AC98" i="6"/>
  <c r="AA98" i="6"/>
  <c r="Y98" i="6"/>
  <c r="W98" i="6"/>
  <c r="U98" i="6"/>
  <c r="S98" i="6"/>
  <c r="Q98" i="6"/>
  <c r="O98" i="6"/>
  <c r="M98" i="6"/>
  <c r="K98" i="6"/>
  <c r="EY97" i="6"/>
  <c r="EW97" i="6"/>
  <c r="EU97" i="6"/>
  <c r="ES97" i="6"/>
  <c r="EQ97" i="6"/>
  <c r="EO97" i="6"/>
  <c r="EM97" i="6"/>
  <c r="EK97" i="6"/>
  <c r="EI97" i="6"/>
  <c r="EG97" i="6"/>
  <c r="EE97" i="6"/>
  <c r="EC97" i="6"/>
  <c r="EA97" i="6"/>
  <c r="DY97" i="6"/>
  <c r="DW97" i="6"/>
  <c r="DU97" i="6"/>
  <c r="DM97" i="6"/>
  <c r="DK97" i="6"/>
  <c r="DI97" i="6"/>
  <c r="DG97" i="6"/>
  <c r="DE97" i="6"/>
  <c r="DC97" i="6"/>
  <c r="DA97" i="6"/>
  <c r="CY97" i="6"/>
  <c r="CW97" i="6"/>
  <c r="CU97" i="6"/>
  <c r="CS97" i="6"/>
  <c r="CQ97" i="6"/>
  <c r="CO97" i="6"/>
  <c r="CM97" i="6"/>
  <c r="CK97" i="6"/>
  <c r="CI97" i="6"/>
  <c r="CA97" i="6"/>
  <c r="BY97" i="6"/>
  <c r="BW97" i="6"/>
  <c r="BU97" i="6"/>
  <c r="BS97" i="6"/>
  <c r="BQ97" i="6"/>
  <c r="BO97" i="6"/>
  <c r="BM97" i="6"/>
  <c r="BK97" i="6"/>
  <c r="BI97" i="6"/>
  <c r="BG97" i="6"/>
  <c r="BE97" i="6"/>
  <c r="BC97" i="6"/>
  <c r="BA97" i="6"/>
  <c r="AY97" i="6"/>
  <c r="AW97" i="6"/>
  <c r="AO97" i="6"/>
  <c r="AM97" i="6"/>
  <c r="AK97" i="6"/>
  <c r="AI97" i="6"/>
  <c r="AG97" i="6"/>
  <c r="AC97" i="6"/>
  <c r="AA97" i="6"/>
  <c r="Y97" i="6"/>
  <c r="W97" i="6"/>
  <c r="U97" i="6"/>
  <c r="Q97" i="6"/>
  <c r="O97" i="6"/>
  <c r="M97" i="6"/>
  <c r="K97" i="6"/>
  <c r="EY96" i="6"/>
  <c r="EW96" i="6"/>
  <c r="EU96" i="6"/>
  <c r="ES96" i="6"/>
  <c r="EQ96" i="6"/>
  <c r="EO96" i="6"/>
  <c r="EM96" i="6"/>
  <c r="EK96" i="6"/>
  <c r="EI96" i="6"/>
  <c r="EG96" i="6"/>
  <c r="EE96" i="6"/>
  <c r="EC96" i="6"/>
  <c r="EA96" i="6"/>
  <c r="DY96" i="6"/>
  <c r="DW96" i="6"/>
  <c r="DU96" i="6"/>
  <c r="DM96" i="6"/>
  <c r="DK96" i="6"/>
  <c r="DI96" i="6"/>
  <c r="DG96" i="6"/>
  <c r="DE96" i="6"/>
  <c r="DC96" i="6"/>
  <c r="DA96" i="6"/>
  <c r="CY96" i="6"/>
  <c r="CW96" i="6"/>
  <c r="CU96" i="6"/>
  <c r="CS96" i="6"/>
  <c r="CQ96" i="6"/>
  <c r="CO96" i="6"/>
  <c r="CM96" i="6"/>
  <c r="CK96" i="6"/>
  <c r="CI96" i="6"/>
  <c r="CA96" i="6"/>
  <c r="BU96" i="6"/>
  <c r="BS96" i="6"/>
  <c r="BM96" i="6"/>
  <c r="BK96" i="6"/>
  <c r="BG96" i="6"/>
  <c r="BE96" i="6"/>
  <c r="BC96" i="6"/>
  <c r="BA96" i="6"/>
  <c r="AY96" i="6"/>
  <c r="AW96" i="6"/>
  <c r="AO96" i="6"/>
  <c r="AK96" i="6"/>
  <c r="AE96" i="6"/>
  <c r="O96" i="6"/>
  <c r="K96" i="6"/>
  <c r="EY95" i="6"/>
  <c r="EW95" i="6"/>
  <c r="EU95" i="6"/>
  <c r="ES95" i="6"/>
  <c r="EQ95" i="6"/>
  <c r="EM95" i="6"/>
  <c r="EK95" i="6"/>
  <c r="EI95" i="6"/>
  <c r="EG95" i="6"/>
  <c r="EE95" i="6"/>
  <c r="EC95" i="6"/>
  <c r="EA95" i="6"/>
  <c r="DY95" i="6"/>
  <c r="DW95" i="6"/>
  <c r="DU95" i="6"/>
  <c r="DM95" i="6"/>
  <c r="DK95" i="6"/>
  <c r="DI95" i="6"/>
  <c r="DG95" i="6"/>
  <c r="DE95" i="6"/>
  <c r="DA95" i="6"/>
  <c r="CY95" i="6"/>
  <c r="CW95" i="6"/>
  <c r="CU95" i="6"/>
  <c r="CS95" i="6"/>
  <c r="CQ95" i="6"/>
  <c r="CO95" i="6"/>
  <c r="CM95" i="6"/>
  <c r="CK95" i="6"/>
  <c r="CI95" i="6"/>
  <c r="CA95" i="6"/>
  <c r="BY95" i="6"/>
  <c r="BW95" i="6"/>
  <c r="BU95" i="6"/>
  <c r="BS95" i="6"/>
  <c r="BQ95" i="6"/>
  <c r="BI95" i="6"/>
  <c r="BG95" i="6"/>
  <c r="BE95" i="6"/>
  <c r="BC95" i="6"/>
  <c r="BA95" i="6"/>
  <c r="AY95" i="6"/>
  <c r="AW95" i="6"/>
  <c r="AO95" i="6"/>
  <c r="AM95" i="6"/>
  <c r="AK95" i="6"/>
  <c r="AI95" i="6"/>
  <c r="AG95" i="6"/>
  <c r="AE95" i="6"/>
  <c r="AC95" i="6"/>
  <c r="AA95" i="6"/>
  <c r="Y95" i="6"/>
  <c r="W95" i="6"/>
  <c r="U95" i="6"/>
  <c r="S95" i="6"/>
  <c r="Q95" i="6"/>
  <c r="O95" i="6"/>
  <c r="M95" i="6"/>
  <c r="K95" i="6"/>
  <c r="EY94" i="6"/>
  <c r="EW94" i="6"/>
  <c r="EU94" i="6"/>
  <c r="ES94" i="6"/>
  <c r="EO94" i="6"/>
  <c r="EM94" i="6"/>
  <c r="EK94" i="6"/>
  <c r="EI94" i="6"/>
  <c r="EG94" i="6"/>
  <c r="EE94" i="6"/>
  <c r="EC94" i="6"/>
  <c r="EA94" i="6"/>
  <c r="DY94" i="6"/>
  <c r="DW94" i="6"/>
  <c r="DU94" i="6"/>
  <c r="DM94" i="6"/>
  <c r="DK94" i="6"/>
  <c r="DI94" i="6"/>
  <c r="DG94" i="6"/>
  <c r="DE94" i="6"/>
  <c r="DC94" i="6"/>
  <c r="DA94" i="6"/>
  <c r="CY94" i="6"/>
  <c r="CW94" i="6"/>
  <c r="CU94" i="6"/>
  <c r="CS94" i="6"/>
  <c r="CQ94" i="6"/>
  <c r="CO94" i="6"/>
  <c r="CM94" i="6"/>
  <c r="CK94" i="6"/>
  <c r="CI94" i="6"/>
  <c r="CA94" i="6"/>
  <c r="BY94" i="6"/>
  <c r="BW94" i="6"/>
  <c r="BU94" i="6"/>
  <c r="BS94" i="6"/>
  <c r="BQ94" i="6"/>
  <c r="BO94" i="6"/>
  <c r="BM94" i="6"/>
  <c r="BK94" i="6"/>
  <c r="BI94" i="6"/>
  <c r="BG94" i="6"/>
  <c r="BE94" i="6"/>
  <c r="BC94" i="6"/>
  <c r="BA94" i="6"/>
  <c r="AY94" i="6"/>
  <c r="AW94" i="6"/>
  <c r="AO94" i="6"/>
  <c r="AM94" i="6"/>
  <c r="AK94" i="6"/>
  <c r="AI94" i="6"/>
  <c r="AG94" i="6"/>
  <c r="AE94" i="6"/>
  <c r="AC94" i="6"/>
  <c r="AA94" i="6"/>
  <c r="Y94" i="6"/>
  <c r="W94" i="6"/>
  <c r="U94" i="6"/>
  <c r="S94" i="6"/>
  <c r="Q94" i="6"/>
  <c r="O94" i="6"/>
  <c r="M94" i="6"/>
  <c r="K94" i="6"/>
  <c r="EY93" i="6"/>
  <c r="EW93" i="6"/>
  <c r="EU93" i="6"/>
  <c r="EM93" i="6"/>
  <c r="EK93" i="6"/>
  <c r="EI93" i="6"/>
  <c r="EG93" i="6"/>
  <c r="EE93" i="6"/>
  <c r="EC93" i="6"/>
  <c r="EA93" i="6"/>
  <c r="DY93" i="6"/>
  <c r="DW93" i="6"/>
  <c r="DU93" i="6"/>
  <c r="DM93" i="6"/>
  <c r="DK93" i="6"/>
  <c r="DG93" i="6"/>
  <c r="DE93" i="6"/>
  <c r="DC93" i="6"/>
  <c r="DA93" i="6"/>
  <c r="CY93" i="6"/>
  <c r="CW93" i="6"/>
  <c r="CU93" i="6"/>
  <c r="CS93" i="6"/>
  <c r="CQ93" i="6"/>
  <c r="CO93" i="6"/>
  <c r="CM93" i="6"/>
  <c r="CK93" i="6"/>
  <c r="CI93" i="6"/>
  <c r="CA93" i="6"/>
  <c r="BM93" i="6"/>
  <c r="BK93" i="6"/>
  <c r="BI93" i="6"/>
  <c r="BG93" i="6"/>
  <c r="BE93" i="6"/>
  <c r="BC93" i="6"/>
  <c r="BA93" i="6"/>
  <c r="AY93" i="6"/>
  <c r="AW93" i="6"/>
  <c r="AO93" i="6"/>
  <c r="AM93" i="6"/>
  <c r="AK93" i="6"/>
  <c r="AI93" i="6"/>
  <c r="AG93" i="6"/>
  <c r="AE93" i="6"/>
  <c r="AA93" i="6"/>
  <c r="Y93" i="6"/>
  <c r="W93" i="6"/>
  <c r="U93" i="6"/>
  <c r="S93" i="6"/>
  <c r="Q93" i="6"/>
  <c r="O93" i="6"/>
  <c r="M93" i="6"/>
  <c r="K93" i="6"/>
  <c r="EY92" i="6"/>
  <c r="EW92" i="6"/>
  <c r="EU92" i="6"/>
  <c r="ES92" i="6"/>
  <c r="EQ92" i="6"/>
  <c r="EO92" i="6"/>
  <c r="EM92" i="6"/>
  <c r="EK92" i="6"/>
  <c r="EI92" i="6"/>
  <c r="EG92" i="6"/>
  <c r="EE92" i="6"/>
  <c r="EC92" i="6"/>
  <c r="EA92" i="6"/>
  <c r="DY92" i="6"/>
  <c r="DW92" i="6"/>
  <c r="DU92" i="6"/>
  <c r="DM92" i="6"/>
  <c r="DK92" i="6"/>
  <c r="DI92" i="6"/>
  <c r="DG92" i="6"/>
  <c r="DE92" i="6"/>
  <c r="DC92" i="6"/>
  <c r="DA92" i="6"/>
  <c r="CY92" i="6"/>
  <c r="CW92" i="6"/>
  <c r="CU92" i="6"/>
  <c r="CS92" i="6"/>
  <c r="CQ92" i="6"/>
  <c r="CO92" i="6"/>
  <c r="CM92" i="6"/>
  <c r="CK92" i="6"/>
  <c r="CI92" i="6"/>
  <c r="CA92" i="6"/>
  <c r="BY92" i="6"/>
  <c r="BW92" i="6"/>
  <c r="BU92" i="6"/>
  <c r="BS92" i="6"/>
  <c r="BQ92" i="6"/>
  <c r="BO92" i="6"/>
  <c r="BM92" i="6"/>
  <c r="BK92" i="6"/>
  <c r="BI92" i="6"/>
  <c r="BG92" i="6"/>
  <c r="BE92" i="6"/>
  <c r="BC92" i="6"/>
  <c r="BA92" i="6"/>
  <c r="AY92" i="6"/>
  <c r="AW92" i="6"/>
  <c r="AO92" i="6"/>
  <c r="AM92" i="6"/>
  <c r="AK92" i="6"/>
  <c r="AE92" i="6"/>
  <c r="AC92" i="6"/>
  <c r="AA92" i="6"/>
  <c r="Y92" i="6"/>
  <c r="W92" i="6"/>
  <c r="U92" i="6"/>
  <c r="S92" i="6"/>
  <c r="Q92" i="6"/>
  <c r="O92" i="6"/>
  <c r="M92" i="6"/>
  <c r="K92" i="6"/>
  <c r="EY91" i="6"/>
  <c r="EW91" i="6"/>
  <c r="EU91" i="6"/>
  <c r="ES91" i="6"/>
  <c r="EQ91" i="6"/>
  <c r="EO91" i="6"/>
  <c r="EM91" i="6"/>
  <c r="EK91" i="6"/>
  <c r="EI91" i="6"/>
  <c r="EG91" i="6"/>
  <c r="EE91" i="6"/>
  <c r="EC91" i="6"/>
  <c r="EA91" i="6"/>
  <c r="DY91" i="6"/>
  <c r="DW91" i="6"/>
  <c r="DU91" i="6"/>
  <c r="DM91" i="6"/>
  <c r="DK91" i="6"/>
  <c r="DI91" i="6"/>
  <c r="DG91" i="6"/>
  <c r="DE91" i="6"/>
  <c r="DC91" i="6"/>
  <c r="DA91" i="6"/>
  <c r="CY91" i="6"/>
  <c r="CW91" i="6"/>
  <c r="CU91" i="6"/>
  <c r="CS91" i="6"/>
  <c r="CQ91" i="6"/>
  <c r="CO91" i="6"/>
  <c r="CM91" i="6"/>
  <c r="CK91" i="6"/>
  <c r="CI91" i="6"/>
  <c r="CA91" i="6"/>
  <c r="BY91" i="6"/>
  <c r="BW91" i="6"/>
  <c r="BU91" i="6"/>
  <c r="BS91" i="6"/>
  <c r="BQ91" i="6"/>
  <c r="BO91" i="6"/>
  <c r="BM91" i="6"/>
  <c r="BK91" i="6"/>
  <c r="BI91" i="6"/>
  <c r="BG91" i="6"/>
  <c r="BE91" i="6"/>
  <c r="BC91" i="6"/>
  <c r="BA91" i="6"/>
  <c r="AY91" i="6"/>
  <c r="AW91" i="6"/>
  <c r="AO91" i="6"/>
  <c r="AM91" i="6"/>
  <c r="AK91" i="6"/>
  <c r="AI91" i="6"/>
  <c r="AG91" i="6"/>
  <c r="AE91" i="6"/>
  <c r="AC91" i="6"/>
  <c r="AA91" i="6"/>
  <c r="Y91" i="6"/>
  <c r="W91" i="6"/>
  <c r="S91" i="6"/>
  <c r="Q91" i="6"/>
  <c r="O91" i="6"/>
  <c r="K91" i="6"/>
  <c r="EY90" i="6"/>
  <c r="EW90" i="6"/>
  <c r="EU90" i="6"/>
  <c r="ES90" i="6"/>
  <c r="EQ90" i="6"/>
  <c r="EO90" i="6"/>
  <c r="EM90" i="6"/>
  <c r="EK90" i="6"/>
  <c r="EI90" i="6"/>
  <c r="EG90" i="6"/>
  <c r="EE90" i="6"/>
  <c r="EC90" i="6"/>
  <c r="EA90" i="6"/>
  <c r="DY90" i="6"/>
  <c r="DW90" i="6"/>
  <c r="DU90" i="6"/>
  <c r="DM90" i="6"/>
  <c r="DK90" i="6"/>
  <c r="DI90" i="6"/>
  <c r="DG90" i="6"/>
  <c r="DE90" i="6"/>
  <c r="DC90" i="6"/>
  <c r="DA90" i="6"/>
  <c r="CY90" i="6"/>
  <c r="CW90" i="6"/>
  <c r="CU90" i="6"/>
  <c r="CS90" i="6"/>
  <c r="CQ90" i="6"/>
  <c r="CO90" i="6"/>
  <c r="CM90" i="6"/>
  <c r="CK90" i="6"/>
  <c r="CI90" i="6"/>
  <c r="CA90" i="6"/>
  <c r="BY90" i="6"/>
  <c r="BW90" i="6"/>
  <c r="BU90" i="6"/>
  <c r="BS90" i="6"/>
  <c r="BQ90" i="6"/>
  <c r="BO90" i="6"/>
  <c r="BM90" i="6"/>
  <c r="BK90" i="6"/>
  <c r="BI90" i="6"/>
  <c r="BG90" i="6"/>
  <c r="BE90" i="6"/>
  <c r="BC90" i="6"/>
  <c r="BA90" i="6"/>
  <c r="AY90" i="6"/>
  <c r="AW90" i="6"/>
  <c r="AO90" i="6"/>
  <c r="AM90" i="6"/>
  <c r="AK90" i="6"/>
  <c r="AI90" i="6"/>
  <c r="AG90" i="6"/>
  <c r="Y90" i="6"/>
  <c r="Q90" i="6"/>
  <c r="O90" i="6"/>
  <c r="M90" i="6"/>
  <c r="K90" i="6"/>
  <c r="EY89" i="6"/>
  <c r="EW89" i="6"/>
  <c r="EU89" i="6"/>
  <c r="ES89" i="6"/>
  <c r="EQ89" i="6"/>
  <c r="EO89" i="6"/>
  <c r="EM89" i="6"/>
  <c r="EK89" i="6"/>
  <c r="EI89" i="6"/>
  <c r="EG89" i="6"/>
  <c r="EE89" i="6"/>
  <c r="EC89" i="6"/>
  <c r="EA89" i="6"/>
  <c r="DY89" i="6"/>
  <c r="DW89" i="6"/>
  <c r="DU89" i="6"/>
  <c r="DM89" i="6"/>
  <c r="DK89" i="6"/>
  <c r="DI89" i="6"/>
  <c r="DG89" i="6"/>
  <c r="DE89" i="6"/>
  <c r="DC89" i="6"/>
  <c r="DA89" i="6"/>
  <c r="CY89" i="6"/>
  <c r="CW89" i="6"/>
  <c r="CU89" i="6"/>
  <c r="CS89" i="6"/>
  <c r="CQ89" i="6"/>
  <c r="CO89" i="6"/>
  <c r="CM89" i="6"/>
  <c r="CK89" i="6"/>
  <c r="CI89" i="6"/>
  <c r="CA89" i="6"/>
  <c r="BY89" i="6"/>
  <c r="BW89" i="6"/>
  <c r="BU89" i="6"/>
  <c r="BS89" i="6"/>
  <c r="BQ89" i="6"/>
  <c r="BO89" i="6"/>
  <c r="BM89" i="6"/>
  <c r="BK89" i="6"/>
  <c r="BI89" i="6"/>
  <c r="BG89" i="6"/>
  <c r="BE89" i="6"/>
  <c r="BC89" i="6"/>
  <c r="BA89" i="6"/>
  <c r="AY89" i="6"/>
  <c r="AW89" i="6"/>
  <c r="AO89" i="6"/>
  <c r="AM89" i="6"/>
  <c r="AK89" i="6"/>
  <c r="AI89" i="6"/>
  <c r="AG89" i="6"/>
  <c r="AE89" i="6"/>
  <c r="AC89" i="6"/>
  <c r="AA89" i="6"/>
  <c r="Y89" i="6"/>
  <c r="W89" i="6"/>
  <c r="U89" i="6"/>
  <c r="S89" i="6"/>
  <c r="Q89" i="6"/>
  <c r="O89" i="6"/>
  <c r="M89" i="6"/>
  <c r="K89" i="6"/>
  <c r="EY88" i="6"/>
  <c r="EW88" i="6"/>
  <c r="EU88" i="6"/>
  <c r="ES88" i="6"/>
  <c r="EO88" i="6"/>
  <c r="EM88" i="6"/>
  <c r="EK88" i="6"/>
  <c r="EI88" i="6"/>
  <c r="EG88" i="6"/>
  <c r="EE88" i="6"/>
  <c r="EC88" i="6"/>
  <c r="EA88" i="6"/>
  <c r="DY88" i="6"/>
  <c r="DW88" i="6"/>
  <c r="DU88" i="6"/>
  <c r="DM88" i="6"/>
  <c r="DK88" i="6"/>
  <c r="DC88" i="6"/>
  <c r="DA88" i="6"/>
  <c r="CY88" i="6"/>
  <c r="CW88" i="6"/>
  <c r="CU88" i="6"/>
  <c r="CS88" i="6"/>
  <c r="CQ88" i="6"/>
  <c r="CO88" i="6"/>
  <c r="CM88" i="6"/>
  <c r="CK88" i="6"/>
  <c r="CI88" i="6"/>
  <c r="CA88" i="6"/>
  <c r="BY88" i="6"/>
  <c r="BW88" i="6"/>
  <c r="BO88" i="6"/>
  <c r="BM88" i="6"/>
  <c r="BK88" i="6"/>
  <c r="BI88" i="6"/>
  <c r="BG88" i="6"/>
  <c r="BE88" i="6"/>
  <c r="BC88" i="6"/>
  <c r="BA88" i="6"/>
  <c r="AY88" i="6"/>
  <c r="AW88" i="6"/>
  <c r="AO88" i="6"/>
  <c r="AM88" i="6"/>
  <c r="AI88" i="6"/>
  <c r="AG88" i="6"/>
  <c r="AE88" i="6"/>
  <c r="AC88" i="6"/>
  <c r="AA88" i="6"/>
  <c r="Y88" i="6"/>
  <c r="W88" i="6"/>
  <c r="U88" i="6"/>
  <c r="S88" i="6"/>
  <c r="Q88" i="6"/>
  <c r="O88" i="6"/>
  <c r="M88" i="6"/>
  <c r="K88" i="6"/>
  <c r="EY87" i="6"/>
  <c r="EW87" i="6"/>
  <c r="EU87" i="6"/>
  <c r="ES87" i="6"/>
  <c r="EQ87" i="6"/>
  <c r="EO87" i="6"/>
  <c r="EM87" i="6"/>
  <c r="EK87" i="6"/>
  <c r="EI87" i="6"/>
  <c r="EG87" i="6"/>
  <c r="EE87" i="6"/>
  <c r="EC87" i="6"/>
  <c r="EA87" i="6"/>
  <c r="DY87" i="6"/>
  <c r="DW87" i="6"/>
  <c r="DU87" i="6"/>
  <c r="DM87" i="6"/>
  <c r="DK87" i="6"/>
  <c r="DI87" i="6"/>
  <c r="DG87" i="6"/>
  <c r="DE87" i="6"/>
  <c r="DC87" i="6"/>
  <c r="DA87" i="6"/>
  <c r="CY87" i="6"/>
  <c r="CW87" i="6"/>
  <c r="CU87" i="6"/>
  <c r="CS87" i="6"/>
  <c r="CQ87" i="6"/>
  <c r="CO87" i="6"/>
  <c r="CM87" i="6"/>
  <c r="CK87" i="6"/>
  <c r="CI87" i="6"/>
  <c r="CA87" i="6"/>
  <c r="BY87" i="6"/>
  <c r="BW87" i="6"/>
  <c r="BU87" i="6"/>
  <c r="BS87" i="6"/>
  <c r="BQ87" i="6"/>
  <c r="BO87" i="6"/>
  <c r="BM87" i="6"/>
  <c r="BK87" i="6"/>
  <c r="BI87" i="6"/>
  <c r="BG87" i="6"/>
  <c r="BE87" i="6"/>
  <c r="BC87" i="6"/>
  <c r="BA87" i="6"/>
  <c r="AY87" i="6"/>
  <c r="AW87" i="6"/>
  <c r="AO87" i="6"/>
  <c r="AM87" i="6"/>
  <c r="AK87" i="6"/>
  <c r="AI87" i="6"/>
  <c r="AG87" i="6"/>
  <c r="U87" i="6"/>
  <c r="S87" i="6"/>
  <c r="O87" i="6"/>
  <c r="M87" i="6"/>
  <c r="EY86" i="6"/>
  <c r="EW86" i="6"/>
  <c r="EU86" i="6"/>
  <c r="ES86" i="6"/>
  <c r="EQ86" i="6"/>
  <c r="EO86" i="6"/>
  <c r="EM86" i="6"/>
  <c r="EK86" i="6"/>
  <c r="EI86" i="6"/>
  <c r="EG86" i="6"/>
  <c r="EE86" i="6"/>
  <c r="EC86" i="6"/>
  <c r="EA86" i="6"/>
  <c r="DY86" i="6"/>
  <c r="DW86" i="6"/>
  <c r="DU86" i="6"/>
  <c r="DM86" i="6"/>
  <c r="DK86" i="6"/>
  <c r="DI86" i="6"/>
  <c r="DG86" i="6"/>
  <c r="DE86" i="6"/>
  <c r="DC86" i="6"/>
  <c r="DA86" i="6"/>
  <c r="CY86" i="6"/>
  <c r="CW86" i="6"/>
  <c r="CU86" i="6"/>
  <c r="CS86" i="6"/>
  <c r="CQ86" i="6"/>
  <c r="CO86" i="6"/>
  <c r="CM86" i="6"/>
  <c r="CK86" i="6"/>
  <c r="CI86" i="6"/>
  <c r="CA86" i="6"/>
  <c r="BY86" i="6"/>
  <c r="BW86" i="6"/>
  <c r="BU86" i="6"/>
  <c r="BS86" i="6"/>
  <c r="BQ86" i="6"/>
  <c r="BO86" i="6"/>
  <c r="BM86" i="6"/>
  <c r="BK86" i="6"/>
  <c r="BI86" i="6"/>
  <c r="BG86" i="6"/>
  <c r="BE86" i="6"/>
  <c r="BC86" i="6"/>
  <c r="BA86" i="6"/>
  <c r="AY86" i="6"/>
  <c r="AW86" i="6"/>
  <c r="AO86" i="6"/>
  <c r="AM86" i="6"/>
  <c r="AK86" i="6"/>
  <c r="AI86" i="6"/>
  <c r="AG86" i="6"/>
  <c r="AE86" i="6"/>
  <c r="AC86" i="6"/>
  <c r="AA86" i="6"/>
  <c r="Y86" i="6"/>
  <c r="W86" i="6"/>
  <c r="U86" i="6"/>
  <c r="S86" i="6"/>
  <c r="Q86" i="6"/>
  <c r="O86" i="6"/>
  <c r="M86" i="6"/>
  <c r="K86" i="6"/>
  <c r="EW85" i="6"/>
  <c r="EU85" i="6"/>
  <c r="ES85" i="6"/>
  <c r="EQ85" i="6"/>
  <c r="EO85" i="6"/>
  <c r="EM85" i="6"/>
  <c r="EK85" i="6"/>
  <c r="EI85" i="6"/>
  <c r="EG85" i="6"/>
  <c r="EE85" i="6"/>
  <c r="EC85" i="6"/>
  <c r="EA85" i="6"/>
  <c r="DY85" i="6"/>
  <c r="DW85" i="6"/>
  <c r="DU85" i="6"/>
  <c r="DM85" i="6"/>
  <c r="DK85" i="6"/>
  <c r="DI85" i="6"/>
  <c r="DG85" i="6"/>
  <c r="DE85" i="6"/>
  <c r="DC85" i="6"/>
  <c r="DA85" i="6"/>
  <c r="CY85" i="6"/>
  <c r="CW85" i="6"/>
  <c r="CU85" i="6"/>
  <c r="CS85" i="6"/>
  <c r="CQ85" i="6"/>
  <c r="CO85" i="6"/>
  <c r="CM85" i="6"/>
  <c r="CK85" i="6"/>
  <c r="CI85" i="6"/>
  <c r="CA85" i="6"/>
  <c r="BY85" i="6"/>
  <c r="BW85" i="6"/>
  <c r="BU85" i="6"/>
  <c r="BS85" i="6"/>
  <c r="BQ85" i="6"/>
  <c r="BO85" i="6"/>
  <c r="BM85" i="6"/>
  <c r="BK85" i="6"/>
  <c r="BI85" i="6"/>
  <c r="BG85" i="6"/>
  <c r="BE85" i="6"/>
  <c r="BC85" i="6"/>
  <c r="BA85" i="6"/>
  <c r="AY85" i="6"/>
  <c r="AW85" i="6"/>
  <c r="AO85" i="6"/>
  <c r="AM85" i="6"/>
  <c r="AG85" i="6"/>
  <c r="AE85" i="6"/>
  <c r="AC85" i="6"/>
  <c r="AA85" i="6"/>
  <c r="Y85" i="6"/>
  <c r="W85" i="6"/>
  <c r="U85" i="6"/>
  <c r="S85" i="6"/>
  <c r="Q85" i="6"/>
  <c r="O85" i="6"/>
  <c r="M85" i="6"/>
  <c r="K85" i="6"/>
  <c r="EY84" i="6"/>
  <c r="EW84" i="6"/>
  <c r="EU84" i="6"/>
  <c r="ES84" i="6"/>
  <c r="EQ84" i="6"/>
  <c r="EO84" i="6"/>
  <c r="EM84" i="6"/>
  <c r="EK84" i="6"/>
  <c r="EI84" i="6"/>
  <c r="EG84" i="6"/>
  <c r="EE84" i="6"/>
  <c r="EC84" i="6"/>
  <c r="EA84" i="6"/>
  <c r="DY84" i="6"/>
  <c r="DW84" i="6"/>
  <c r="DU84" i="6"/>
  <c r="DM84" i="6"/>
  <c r="DK84" i="6"/>
  <c r="DI84" i="6"/>
  <c r="DG84" i="6"/>
  <c r="DE84" i="6"/>
  <c r="DC84" i="6"/>
  <c r="DA84" i="6"/>
  <c r="CY84" i="6"/>
  <c r="CW84" i="6"/>
  <c r="CU84" i="6"/>
  <c r="CS84" i="6"/>
  <c r="CQ84" i="6"/>
  <c r="CO84" i="6"/>
  <c r="CM84" i="6"/>
  <c r="CK84" i="6"/>
  <c r="CI84" i="6"/>
  <c r="CA84" i="6"/>
  <c r="BY84" i="6"/>
  <c r="BW84" i="6"/>
  <c r="BU84" i="6"/>
  <c r="BS84" i="6"/>
  <c r="BQ84" i="6"/>
  <c r="BO84" i="6"/>
  <c r="BM84" i="6"/>
  <c r="BK84" i="6"/>
  <c r="BI84" i="6"/>
  <c r="BG84" i="6"/>
  <c r="BE84" i="6"/>
  <c r="BC84" i="6"/>
  <c r="BA84" i="6"/>
  <c r="AY84" i="6"/>
  <c r="AW84" i="6"/>
  <c r="AO84" i="6"/>
  <c r="AM84" i="6"/>
  <c r="AK84" i="6"/>
  <c r="AI84" i="6"/>
  <c r="AG84" i="6"/>
  <c r="AE84" i="6"/>
  <c r="AC84" i="6"/>
  <c r="AA84" i="6"/>
  <c r="Y84" i="6"/>
  <c r="W84" i="6"/>
  <c r="U84" i="6"/>
  <c r="S84" i="6"/>
  <c r="Q84" i="6"/>
  <c r="O84" i="6"/>
  <c r="M84" i="6"/>
  <c r="K84" i="6"/>
  <c r="EY83" i="6"/>
  <c r="EW83" i="6"/>
  <c r="EU83" i="6"/>
  <c r="ES83" i="6"/>
  <c r="EQ83" i="6"/>
  <c r="EK83" i="6"/>
  <c r="EI83" i="6"/>
  <c r="EG83" i="6"/>
  <c r="EE83" i="6"/>
  <c r="EC83" i="6"/>
  <c r="EA83" i="6"/>
  <c r="DY83" i="6"/>
  <c r="DW83" i="6"/>
  <c r="DU83" i="6"/>
  <c r="DM83" i="6"/>
  <c r="DK83" i="6"/>
  <c r="DI83" i="6"/>
  <c r="DG83" i="6"/>
  <c r="DE83" i="6"/>
  <c r="DA83" i="6"/>
  <c r="CY83" i="6"/>
  <c r="CW83" i="6"/>
  <c r="CU83" i="6"/>
  <c r="CS83" i="6"/>
  <c r="CQ83" i="6"/>
  <c r="CO83" i="6"/>
  <c r="CM83" i="6"/>
  <c r="CK83" i="6"/>
  <c r="CI83" i="6"/>
  <c r="CA83" i="6"/>
  <c r="BY83" i="6"/>
  <c r="BW83" i="6"/>
  <c r="BU83" i="6"/>
  <c r="BS83" i="6"/>
  <c r="BQ83" i="6"/>
  <c r="BM83" i="6"/>
  <c r="BK83" i="6"/>
  <c r="BI83" i="6"/>
  <c r="BG83" i="6"/>
  <c r="BE83" i="6"/>
  <c r="BC83" i="6"/>
  <c r="BA83" i="6"/>
  <c r="AY83" i="6"/>
  <c r="AW83" i="6"/>
  <c r="AO83" i="6"/>
  <c r="AM83" i="6"/>
  <c r="AK83" i="6"/>
  <c r="AI83" i="6"/>
  <c r="AG83" i="6"/>
  <c r="AE83" i="6"/>
  <c r="AC83" i="6"/>
  <c r="U83" i="6"/>
  <c r="S83" i="6"/>
  <c r="Q83" i="6"/>
  <c r="O83" i="6"/>
  <c r="M83" i="6"/>
  <c r="K83" i="6"/>
  <c r="EY82" i="6"/>
  <c r="EW82" i="6"/>
  <c r="EU82" i="6"/>
  <c r="ES82" i="6"/>
  <c r="EQ82" i="6"/>
  <c r="EO82" i="6"/>
  <c r="EM82" i="6"/>
  <c r="EK82" i="6"/>
  <c r="EI82" i="6"/>
  <c r="EG82" i="6"/>
  <c r="EE82" i="6"/>
  <c r="EC82" i="6"/>
  <c r="EA82" i="6"/>
  <c r="DY82" i="6"/>
  <c r="DW82" i="6"/>
  <c r="DU82" i="6"/>
  <c r="DM82" i="6"/>
  <c r="DK82" i="6"/>
  <c r="DI82" i="6"/>
  <c r="DG82" i="6"/>
  <c r="DE82" i="6"/>
  <c r="DC82" i="6"/>
  <c r="DA82" i="6"/>
  <c r="CY82" i="6"/>
  <c r="CW82" i="6"/>
  <c r="CU82" i="6"/>
  <c r="CS82" i="6"/>
  <c r="CQ82" i="6"/>
  <c r="CO82" i="6"/>
  <c r="CM82" i="6"/>
  <c r="CK82" i="6"/>
  <c r="CI82" i="6"/>
  <c r="CA82" i="6"/>
  <c r="BY82" i="6"/>
  <c r="BW82" i="6"/>
  <c r="BU82" i="6"/>
  <c r="BS82" i="6"/>
  <c r="BQ82" i="6"/>
  <c r="BO82" i="6"/>
  <c r="BM82" i="6"/>
  <c r="BK82" i="6"/>
  <c r="BI82" i="6"/>
  <c r="BG82" i="6"/>
  <c r="BE82" i="6"/>
  <c r="BC82" i="6"/>
  <c r="BA82" i="6"/>
  <c r="AY82" i="6"/>
  <c r="AW82" i="6"/>
  <c r="AO82" i="6"/>
  <c r="AM82" i="6"/>
  <c r="AK82" i="6"/>
  <c r="AI82" i="6"/>
  <c r="AG82" i="6"/>
  <c r="AE82" i="6"/>
  <c r="AC82" i="6"/>
  <c r="AA82" i="6"/>
  <c r="Y82" i="6"/>
  <c r="W82" i="6"/>
  <c r="U82" i="6"/>
  <c r="S82" i="6"/>
  <c r="O82" i="6"/>
  <c r="M82" i="6"/>
  <c r="K82" i="6"/>
  <c r="EY81" i="6"/>
  <c r="EW81" i="6"/>
  <c r="EU81" i="6"/>
  <c r="ES81" i="6"/>
  <c r="EQ81" i="6"/>
  <c r="EO81" i="6"/>
  <c r="EM81" i="6"/>
  <c r="EK81" i="6"/>
  <c r="EI81" i="6"/>
  <c r="EG81" i="6"/>
  <c r="EE81" i="6"/>
  <c r="EC81" i="6"/>
  <c r="EA81" i="6"/>
  <c r="DY81" i="6"/>
  <c r="DW81" i="6"/>
  <c r="DU81" i="6"/>
  <c r="DM81" i="6"/>
  <c r="DK81" i="6"/>
  <c r="DI81" i="6"/>
  <c r="DG81" i="6"/>
  <c r="DE81" i="6"/>
  <c r="DC81" i="6"/>
  <c r="DA81" i="6"/>
  <c r="CY81" i="6"/>
  <c r="CW81" i="6"/>
  <c r="CU81" i="6"/>
  <c r="CS81" i="6"/>
  <c r="CQ81" i="6"/>
  <c r="CO81" i="6"/>
  <c r="CM81" i="6"/>
  <c r="CK81" i="6"/>
  <c r="CI81" i="6"/>
  <c r="CA81" i="6"/>
  <c r="BY81" i="6"/>
  <c r="BW81" i="6"/>
  <c r="BU81" i="6"/>
  <c r="BS81" i="6"/>
  <c r="BQ81" i="6"/>
  <c r="BO81" i="6"/>
  <c r="BM81" i="6"/>
  <c r="BK81" i="6"/>
  <c r="BI81" i="6"/>
  <c r="BG81" i="6"/>
  <c r="BE81" i="6"/>
  <c r="BC81" i="6"/>
  <c r="BA81" i="6"/>
  <c r="AY81" i="6"/>
  <c r="AW81" i="6"/>
  <c r="AO81" i="6"/>
  <c r="AM81" i="6"/>
  <c r="AK81" i="6"/>
  <c r="AI81" i="6"/>
  <c r="AG81" i="6"/>
  <c r="AE81" i="6"/>
  <c r="AC81" i="6"/>
  <c r="AA81" i="6"/>
  <c r="O81" i="6"/>
  <c r="M81" i="6"/>
  <c r="K81" i="6"/>
  <c r="EY80" i="6"/>
  <c r="EW80" i="6"/>
  <c r="EU80" i="6"/>
  <c r="ES80" i="6"/>
  <c r="EQ80" i="6"/>
  <c r="EO80" i="6"/>
  <c r="EM80" i="6"/>
  <c r="EK80" i="6"/>
  <c r="EI80" i="6"/>
  <c r="EG80" i="6"/>
  <c r="EE80" i="6"/>
  <c r="EC80" i="6"/>
  <c r="EA80" i="6"/>
  <c r="DY80" i="6"/>
  <c r="DW80" i="6"/>
  <c r="DU80" i="6"/>
  <c r="DM80" i="6"/>
  <c r="DK80" i="6"/>
  <c r="DI80" i="6"/>
  <c r="DG80" i="6"/>
  <c r="DE80" i="6"/>
  <c r="DC80" i="6"/>
  <c r="DA80" i="6"/>
  <c r="CY80" i="6"/>
  <c r="CW80" i="6"/>
  <c r="CU80" i="6"/>
  <c r="CS80" i="6"/>
  <c r="CQ80" i="6"/>
  <c r="CM80" i="6"/>
  <c r="CK80" i="6"/>
  <c r="CI80" i="6"/>
  <c r="CA80" i="6"/>
  <c r="BY80" i="6"/>
  <c r="BW80" i="6"/>
  <c r="BU80" i="6"/>
  <c r="BS80" i="6"/>
  <c r="BQ80" i="6"/>
  <c r="BO80" i="6"/>
  <c r="BM80" i="6"/>
  <c r="BK80" i="6"/>
  <c r="BI80" i="6"/>
  <c r="BG80" i="6"/>
  <c r="BE80" i="6"/>
  <c r="BA80" i="6"/>
  <c r="AY80" i="6"/>
  <c r="AW80" i="6"/>
  <c r="AO80" i="6"/>
  <c r="AM80" i="6"/>
  <c r="AK80" i="6"/>
  <c r="AI80" i="6"/>
  <c r="AG80" i="6"/>
  <c r="AE80" i="6"/>
  <c r="AC80" i="6"/>
  <c r="AA80" i="6"/>
  <c r="Y80" i="6"/>
  <c r="S80" i="6"/>
  <c r="O80" i="6"/>
  <c r="M80" i="6"/>
  <c r="K80" i="6"/>
  <c r="EY79" i="6"/>
  <c r="EW79" i="6"/>
  <c r="EU79" i="6"/>
  <c r="ES79" i="6"/>
  <c r="EQ79" i="6"/>
  <c r="EO79" i="6"/>
  <c r="EM79" i="6"/>
  <c r="EK79" i="6"/>
  <c r="EI79" i="6"/>
  <c r="EG79" i="6"/>
  <c r="EE79" i="6"/>
  <c r="EC79" i="6"/>
  <c r="EA79" i="6"/>
  <c r="DY79" i="6"/>
  <c r="DW79" i="6"/>
  <c r="DU79" i="6"/>
  <c r="DM79" i="6"/>
  <c r="DK79" i="6"/>
  <c r="DI79" i="6"/>
  <c r="DG79" i="6"/>
  <c r="DE79" i="6"/>
  <c r="DC79" i="6"/>
  <c r="DA79" i="6"/>
  <c r="CY79" i="6"/>
  <c r="CW79" i="6"/>
  <c r="CU79" i="6"/>
  <c r="CS79" i="6"/>
  <c r="CQ79" i="6"/>
  <c r="CO79" i="6"/>
  <c r="CM79" i="6"/>
  <c r="CK79" i="6"/>
  <c r="CI79" i="6"/>
  <c r="CA79" i="6"/>
  <c r="BY79" i="6"/>
  <c r="BW79" i="6"/>
  <c r="BU79" i="6"/>
  <c r="BS79" i="6"/>
  <c r="BQ79" i="6"/>
  <c r="BO79" i="6"/>
  <c r="BM79" i="6"/>
  <c r="BK79" i="6"/>
  <c r="BI79" i="6"/>
  <c r="BG79" i="6"/>
  <c r="BE79" i="6"/>
  <c r="BC79" i="6"/>
  <c r="BA79" i="6"/>
  <c r="AY79" i="6"/>
  <c r="AW79" i="6"/>
  <c r="AO79" i="6"/>
  <c r="AM79" i="6"/>
  <c r="AK79" i="6"/>
  <c r="AI79" i="6"/>
  <c r="AG79" i="6"/>
  <c r="AE79" i="6"/>
  <c r="AC79" i="6"/>
  <c r="W79" i="6"/>
  <c r="U79" i="6"/>
  <c r="S79" i="6"/>
  <c r="Q79" i="6"/>
  <c r="O79" i="6"/>
  <c r="M79" i="6"/>
  <c r="K79" i="6"/>
  <c r="EY78" i="6"/>
  <c r="EW78" i="6"/>
  <c r="EU78" i="6"/>
  <c r="ES78" i="6"/>
  <c r="EQ78" i="6"/>
  <c r="EO78" i="6"/>
  <c r="EM78" i="6"/>
  <c r="EK78" i="6"/>
  <c r="EI78" i="6"/>
  <c r="EG78" i="6"/>
  <c r="EE78" i="6"/>
  <c r="EC78" i="6"/>
  <c r="EA78" i="6"/>
  <c r="DY78" i="6"/>
  <c r="DW78" i="6"/>
  <c r="DU78" i="6"/>
  <c r="DM78" i="6"/>
  <c r="DK78" i="6"/>
  <c r="DI78" i="6"/>
  <c r="DG78" i="6"/>
  <c r="DE78" i="6"/>
  <c r="DC78" i="6"/>
  <c r="DA78" i="6"/>
  <c r="CY78" i="6"/>
  <c r="CW78" i="6"/>
  <c r="CU78" i="6"/>
  <c r="CS78" i="6"/>
  <c r="CQ78" i="6"/>
  <c r="CO78" i="6"/>
  <c r="CM78" i="6"/>
  <c r="CK78" i="6"/>
  <c r="CI78" i="6"/>
  <c r="CA78" i="6"/>
  <c r="BY78" i="6"/>
  <c r="BW78" i="6"/>
  <c r="BU78" i="6"/>
  <c r="BS78" i="6"/>
  <c r="BQ78" i="6"/>
  <c r="BO78" i="6"/>
  <c r="BM78" i="6"/>
  <c r="BK78" i="6"/>
  <c r="BI78" i="6"/>
  <c r="BG78" i="6"/>
  <c r="BE78" i="6"/>
  <c r="BC78" i="6"/>
  <c r="BA78" i="6"/>
  <c r="AY78" i="6"/>
  <c r="AW78" i="6"/>
  <c r="AO78" i="6"/>
  <c r="AM78" i="6"/>
  <c r="AK78" i="6"/>
  <c r="AI78" i="6"/>
  <c r="AG78" i="6"/>
  <c r="AE78" i="6"/>
  <c r="AC78" i="6"/>
  <c r="AA78" i="6"/>
  <c r="Y78" i="6"/>
  <c r="W78" i="6"/>
  <c r="U78" i="6"/>
  <c r="S78" i="6"/>
  <c r="Q78" i="6"/>
  <c r="M78" i="6"/>
  <c r="K78" i="6"/>
  <c r="EY77" i="6"/>
  <c r="EW77" i="6"/>
  <c r="EU77" i="6"/>
  <c r="ES77" i="6"/>
  <c r="EQ77" i="6"/>
  <c r="EO77" i="6"/>
  <c r="EM77" i="6"/>
  <c r="EK77" i="6"/>
  <c r="EI77" i="6"/>
  <c r="EG77" i="6"/>
  <c r="EE77" i="6"/>
  <c r="EC77" i="6"/>
  <c r="EA77" i="6"/>
  <c r="DY77" i="6"/>
  <c r="DW77" i="6"/>
  <c r="DU77" i="6"/>
  <c r="DM77" i="6"/>
  <c r="DK77" i="6"/>
  <c r="DI77" i="6"/>
  <c r="DG77" i="6"/>
  <c r="DE77" i="6"/>
  <c r="DC77" i="6"/>
  <c r="DA77" i="6"/>
  <c r="CY77" i="6"/>
  <c r="CW77" i="6"/>
  <c r="CU77" i="6"/>
  <c r="CS77" i="6"/>
  <c r="CQ77" i="6"/>
  <c r="CM77" i="6"/>
  <c r="CK77" i="6"/>
  <c r="CI77" i="6"/>
  <c r="CA77" i="6"/>
  <c r="BY77" i="6"/>
  <c r="BW77" i="6"/>
  <c r="BU77" i="6"/>
  <c r="BS77" i="6"/>
  <c r="BQ77" i="6"/>
  <c r="BO77" i="6"/>
  <c r="BM77" i="6"/>
  <c r="BK77" i="6"/>
  <c r="BI77" i="6"/>
  <c r="BG77" i="6"/>
  <c r="BE77" i="6"/>
  <c r="BA77" i="6"/>
  <c r="AY77" i="6"/>
  <c r="AW77" i="6"/>
  <c r="AO77" i="6"/>
  <c r="AM77" i="6"/>
  <c r="AK77" i="6"/>
  <c r="AI77" i="6"/>
  <c r="AG77" i="6"/>
  <c r="AE77" i="6"/>
  <c r="AC77" i="6"/>
  <c r="AA77" i="6"/>
  <c r="Y77" i="6"/>
  <c r="W77" i="6"/>
  <c r="O77" i="6"/>
  <c r="M77" i="6"/>
  <c r="K77" i="6"/>
  <c r="EY76" i="6"/>
  <c r="EW76" i="6"/>
  <c r="EU76" i="6"/>
  <c r="ES76" i="6"/>
  <c r="EQ76" i="6"/>
  <c r="EM76" i="6"/>
  <c r="EK76" i="6"/>
  <c r="EI76" i="6"/>
  <c r="EG76" i="6"/>
  <c r="EE76" i="6"/>
  <c r="EC76" i="6"/>
  <c r="EA76" i="6"/>
  <c r="DY76" i="6"/>
  <c r="DW76" i="6"/>
  <c r="DU76" i="6"/>
  <c r="DM76" i="6"/>
  <c r="DK76" i="6"/>
  <c r="DI76" i="6"/>
  <c r="DG76" i="6"/>
  <c r="DE76" i="6"/>
  <c r="DC76" i="6"/>
  <c r="DA76" i="6"/>
  <c r="CY76" i="6"/>
  <c r="CW76" i="6"/>
  <c r="CU76" i="6"/>
  <c r="CS76" i="6"/>
  <c r="CQ76" i="6"/>
  <c r="CO76" i="6"/>
  <c r="CM76" i="6"/>
  <c r="CK76" i="6"/>
  <c r="CI76" i="6"/>
  <c r="CA76" i="6"/>
  <c r="BY76" i="6"/>
  <c r="BW76" i="6"/>
  <c r="BU76" i="6"/>
  <c r="BS76" i="6"/>
  <c r="BQ76" i="6"/>
  <c r="BO76" i="6"/>
  <c r="BM76" i="6"/>
  <c r="BK76" i="6"/>
  <c r="BI76" i="6"/>
  <c r="BG76" i="6"/>
  <c r="BE76" i="6"/>
  <c r="BC76" i="6"/>
  <c r="BA76" i="6"/>
  <c r="AY76" i="6"/>
  <c r="AW76" i="6"/>
  <c r="AO76" i="6"/>
  <c r="AM76" i="6"/>
  <c r="AK76" i="6"/>
  <c r="AI76" i="6"/>
  <c r="AG76" i="6"/>
  <c r="AE76" i="6"/>
  <c r="AC76" i="6"/>
  <c r="AA76" i="6"/>
  <c r="W76" i="6"/>
  <c r="U76" i="6"/>
  <c r="S76" i="6"/>
  <c r="Q76" i="6"/>
  <c r="O76" i="6"/>
  <c r="M76" i="6"/>
  <c r="K76" i="6"/>
  <c r="EY75" i="6"/>
  <c r="EW75" i="6"/>
  <c r="EU75" i="6"/>
  <c r="ES75" i="6"/>
  <c r="EQ75" i="6"/>
  <c r="EO75" i="6"/>
  <c r="EM75" i="6"/>
  <c r="EK75" i="6"/>
  <c r="EI75" i="6"/>
  <c r="EG75" i="6"/>
  <c r="EC75" i="6"/>
  <c r="EA75" i="6"/>
  <c r="DY75" i="6"/>
  <c r="DW75" i="6"/>
  <c r="DU75" i="6"/>
  <c r="DM75" i="6"/>
  <c r="DK75" i="6"/>
  <c r="DI75" i="6"/>
  <c r="DG75" i="6"/>
  <c r="DE75" i="6"/>
  <c r="DC75" i="6"/>
  <c r="DA75" i="6"/>
  <c r="CY75" i="6"/>
  <c r="CW75" i="6"/>
  <c r="CU75" i="6"/>
  <c r="CS75" i="6"/>
  <c r="CQ75" i="6"/>
  <c r="CO75" i="6"/>
  <c r="CM75" i="6"/>
  <c r="CK75" i="6"/>
  <c r="CI75" i="6"/>
  <c r="CA75" i="6"/>
  <c r="BY75" i="6"/>
  <c r="BW75" i="6"/>
  <c r="BU75" i="6"/>
  <c r="BS75" i="6"/>
  <c r="BQ75" i="6"/>
  <c r="BO75" i="6"/>
  <c r="BM75" i="6"/>
  <c r="BK75" i="6"/>
  <c r="BI75" i="6"/>
  <c r="BG75" i="6"/>
  <c r="BE75" i="6"/>
  <c r="BC75" i="6"/>
  <c r="BA75" i="6"/>
  <c r="AY75" i="6"/>
  <c r="AW75" i="6"/>
  <c r="AO75" i="6"/>
  <c r="AM75" i="6"/>
  <c r="AK75" i="6"/>
  <c r="AI75" i="6"/>
  <c r="AG75" i="6"/>
  <c r="AE75" i="6"/>
  <c r="AC75" i="6"/>
  <c r="AA75" i="6"/>
  <c r="Y75" i="6"/>
  <c r="Q75" i="6"/>
  <c r="O75" i="6"/>
  <c r="M75" i="6"/>
  <c r="K75" i="6"/>
  <c r="EY74" i="6"/>
  <c r="EW74" i="6"/>
  <c r="EU74" i="6"/>
  <c r="ES74" i="6"/>
  <c r="EQ74" i="6"/>
  <c r="EO74" i="6"/>
  <c r="EM74" i="6"/>
  <c r="EK74" i="6"/>
  <c r="EI74" i="6"/>
  <c r="EG74" i="6"/>
  <c r="EE74" i="6"/>
  <c r="EC74" i="6"/>
  <c r="EA74" i="6"/>
  <c r="DY74" i="6"/>
  <c r="DW74" i="6"/>
  <c r="DU74" i="6"/>
  <c r="DM74" i="6"/>
  <c r="DK74" i="6"/>
  <c r="DI74" i="6"/>
  <c r="DG74" i="6"/>
  <c r="DE74" i="6"/>
  <c r="DC74" i="6"/>
  <c r="DA74" i="6"/>
  <c r="CY74" i="6"/>
  <c r="CW74" i="6"/>
  <c r="CU74" i="6"/>
  <c r="CS74" i="6"/>
  <c r="CQ74" i="6"/>
  <c r="CO74" i="6"/>
  <c r="CM74" i="6"/>
  <c r="CK74" i="6"/>
  <c r="CI74" i="6"/>
  <c r="CA74" i="6"/>
  <c r="BY74" i="6"/>
  <c r="BW74" i="6"/>
  <c r="BU74" i="6"/>
  <c r="BS74" i="6"/>
  <c r="BQ74" i="6"/>
  <c r="BO74" i="6"/>
  <c r="BM74" i="6"/>
  <c r="BK74" i="6"/>
  <c r="BI74" i="6"/>
  <c r="BG74" i="6"/>
  <c r="BE74" i="6"/>
  <c r="BC74" i="6"/>
  <c r="BA74" i="6"/>
  <c r="AY74" i="6"/>
  <c r="AW74" i="6"/>
  <c r="AO74" i="6"/>
  <c r="AM74" i="6"/>
  <c r="AK74" i="6"/>
  <c r="AI74" i="6"/>
  <c r="AG74" i="6"/>
  <c r="AE74" i="6"/>
  <c r="AC74" i="6"/>
  <c r="AA74" i="6"/>
  <c r="Y74" i="6"/>
  <c r="W74" i="6"/>
  <c r="U74" i="6"/>
  <c r="S74" i="6"/>
  <c r="Q74" i="6"/>
  <c r="M74" i="6"/>
  <c r="EY73" i="6"/>
  <c r="EW73" i="6"/>
  <c r="EU73" i="6"/>
  <c r="ES73" i="6"/>
  <c r="EQ73" i="6"/>
  <c r="EO73" i="6"/>
  <c r="EM73" i="6"/>
  <c r="EK73" i="6"/>
  <c r="EI73" i="6"/>
  <c r="EG73" i="6"/>
  <c r="EE73" i="6"/>
  <c r="EC73" i="6"/>
  <c r="EA73" i="6"/>
  <c r="DY73" i="6"/>
  <c r="DW73" i="6"/>
  <c r="DU73" i="6"/>
  <c r="DM73" i="6"/>
  <c r="DK73" i="6"/>
  <c r="DI73" i="6"/>
  <c r="DG73" i="6"/>
  <c r="DE73" i="6"/>
  <c r="DC73" i="6"/>
  <c r="DA73" i="6"/>
  <c r="CY73" i="6"/>
  <c r="CW73" i="6"/>
  <c r="CU73" i="6"/>
  <c r="CS73" i="6"/>
  <c r="CQ73" i="6"/>
  <c r="CO73" i="6"/>
  <c r="CM73" i="6"/>
  <c r="CK73" i="6"/>
  <c r="CI73" i="6"/>
  <c r="CA73" i="6"/>
  <c r="BY73" i="6"/>
  <c r="BW73" i="6"/>
  <c r="BU73" i="6"/>
  <c r="BS73" i="6"/>
  <c r="BQ73" i="6"/>
  <c r="BO73" i="6"/>
  <c r="BM73" i="6"/>
  <c r="BK73" i="6"/>
  <c r="BI73" i="6"/>
  <c r="BG73" i="6"/>
  <c r="BE73" i="6"/>
  <c r="BC73" i="6"/>
  <c r="BA73" i="6"/>
  <c r="AY73" i="6"/>
  <c r="AW73" i="6"/>
  <c r="AO73" i="6"/>
  <c r="AM73" i="6"/>
  <c r="AK73" i="6"/>
  <c r="AI73" i="6"/>
  <c r="AG73" i="6"/>
  <c r="AE73" i="6"/>
  <c r="AC73" i="6"/>
  <c r="AA73" i="6"/>
  <c r="Y73" i="6"/>
  <c r="W73" i="6"/>
  <c r="U73" i="6"/>
  <c r="S73" i="6"/>
  <c r="Q73" i="6"/>
  <c r="O73" i="6"/>
  <c r="K73" i="6"/>
  <c r="EY72" i="6"/>
  <c r="EW72" i="6"/>
  <c r="EU72" i="6"/>
  <c r="ES72" i="6"/>
  <c r="EQ72" i="6"/>
  <c r="EO72" i="6"/>
  <c r="EM72" i="6"/>
  <c r="EK72" i="6"/>
  <c r="EI72" i="6"/>
  <c r="EG72" i="6"/>
  <c r="EE72" i="6"/>
  <c r="EC72" i="6"/>
  <c r="EA72" i="6"/>
  <c r="DY72" i="6"/>
  <c r="DW72" i="6"/>
  <c r="DU72" i="6"/>
  <c r="DM72" i="6"/>
  <c r="DK72" i="6"/>
  <c r="DI72" i="6"/>
  <c r="DG72" i="6"/>
  <c r="DE72" i="6"/>
  <c r="DC72" i="6"/>
  <c r="DA72" i="6"/>
  <c r="CY72" i="6"/>
  <c r="CW72" i="6"/>
  <c r="CU72" i="6"/>
  <c r="CS72" i="6"/>
  <c r="CQ72" i="6"/>
  <c r="CO72" i="6"/>
  <c r="CM72" i="6"/>
  <c r="CK72" i="6"/>
  <c r="CI72" i="6"/>
  <c r="CA72" i="6"/>
  <c r="BY72" i="6"/>
  <c r="BW72" i="6"/>
  <c r="BU72" i="6"/>
  <c r="BS72" i="6"/>
  <c r="BQ72" i="6"/>
  <c r="BO72" i="6"/>
  <c r="BM72" i="6"/>
  <c r="BK72" i="6"/>
  <c r="BI72" i="6"/>
  <c r="BG72" i="6"/>
  <c r="BE72" i="6"/>
  <c r="BC72" i="6"/>
  <c r="BA72" i="6"/>
  <c r="AY72" i="6"/>
  <c r="AW72" i="6"/>
  <c r="AO72" i="6"/>
  <c r="AM72" i="6"/>
  <c r="AK72" i="6"/>
  <c r="AI72" i="6"/>
  <c r="AG72" i="6"/>
  <c r="AE72" i="6"/>
  <c r="AC72" i="6"/>
  <c r="AA72" i="6"/>
  <c r="Y72" i="6"/>
  <c r="W72" i="6"/>
  <c r="U72" i="6"/>
  <c r="S72" i="6"/>
  <c r="Q72" i="6"/>
  <c r="M72" i="6"/>
  <c r="K72" i="6"/>
  <c r="EY71" i="6"/>
  <c r="EW71" i="6"/>
  <c r="EU71" i="6"/>
  <c r="EO71" i="6"/>
  <c r="EM71" i="6"/>
  <c r="EK71" i="6"/>
  <c r="EI71" i="6"/>
  <c r="EG71" i="6"/>
  <c r="EE71" i="6"/>
  <c r="EC71" i="6"/>
  <c r="EA71" i="6"/>
  <c r="DY71" i="6"/>
  <c r="DW71" i="6"/>
  <c r="DU71" i="6"/>
  <c r="DM71" i="6"/>
  <c r="DI71" i="6"/>
  <c r="DC71" i="6"/>
  <c r="DA71" i="6"/>
  <c r="CY71" i="6"/>
  <c r="CW71" i="6"/>
  <c r="CU71" i="6"/>
  <c r="CS71" i="6"/>
  <c r="CQ71" i="6"/>
  <c r="CO71" i="6"/>
  <c r="CM71" i="6"/>
  <c r="CK71" i="6"/>
  <c r="CI71" i="6"/>
  <c r="CA71" i="6"/>
  <c r="BO71" i="6"/>
  <c r="BM71" i="6"/>
  <c r="BK71" i="6"/>
  <c r="BI71" i="6"/>
  <c r="BG71" i="6"/>
  <c r="BE71" i="6"/>
  <c r="BC71" i="6"/>
  <c r="BA71" i="6"/>
  <c r="AY71" i="6"/>
  <c r="AW71" i="6"/>
  <c r="AO71" i="6"/>
  <c r="AI71" i="6"/>
  <c r="AG71" i="6"/>
  <c r="AE71" i="6"/>
  <c r="AC71" i="6"/>
  <c r="AA71" i="6"/>
  <c r="Y71" i="6"/>
  <c r="W71" i="6"/>
  <c r="U71" i="6"/>
  <c r="S71" i="6"/>
  <c r="Q71" i="6"/>
  <c r="O71" i="6"/>
  <c r="M71" i="6"/>
  <c r="K71" i="6"/>
  <c r="EY70" i="6"/>
  <c r="EW70" i="6"/>
  <c r="EU70" i="6"/>
  <c r="ES70" i="6"/>
  <c r="EQ70" i="6"/>
  <c r="EO70" i="6"/>
  <c r="EM70" i="6"/>
  <c r="EK70" i="6"/>
  <c r="EI70" i="6"/>
  <c r="EG70" i="6"/>
  <c r="EE70" i="6"/>
  <c r="EC70" i="6"/>
  <c r="EA70" i="6"/>
  <c r="DY70" i="6"/>
  <c r="DW70" i="6"/>
  <c r="DU70" i="6"/>
  <c r="DM70" i="6"/>
  <c r="DK70" i="6"/>
  <c r="DI70" i="6"/>
  <c r="DG70" i="6"/>
  <c r="DE70" i="6"/>
  <c r="DC70" i="6"/>
  <c r="DA70" i="6"/>
  <c r="CY70" i="6"/>
  <c r="CW70" i="6"/>
  <c r="CU70" i="6"/>
  <c r="CS70" i="6"/>
  <c r="CQ70" i="6"/>
  <c r="CO70" i="6"/>
  <c r="CM70" i="6"/>
  <c r="CK70" i="6"/>
  <c r="CI70" i="6"/>
  <c r="CA70" i="6"/>
  <c r="BY70" i="6"/>
  <c r="BW70" i="6"/>
  <c r="BU70" i="6"/>
  <c r="BS70" i="6"/>
  <c r="BQ70" i="6"/>
  <c r="BO70" i="6"/>
  <c r="BM70" i="6"/>
  <c r="BK70" i="6"/>
  <c r="BI70" i="6"/>
  <c r="BG70" i="6"/>
  <c r="BE70" i="6"/>
  <c r="BC70" i="6"/>
  <c r="BA70" i="6"/>
  <c r="AY70" i="6"/>
  <c r="AW70" i="6"/>
  <c r="AO70" i="6"/>
  <c r="AM70" i="6"/>
  <c r="AK70" i="6"/>
  <c r="AI70" i="6"/>
  <c r="AG70" i="6"/>
  <c r="AE70" i="6"/>
  <c r="AC70" i="6"/>
  <c r="AA70" i="6"/>
  <c r="Y70" i="6"/>
  <c r="W70" i="6"/>
  <c r="U70" i="6"/>
  <c r="S70" i="6"/>
  <c r="Q70" i="6"/>
  <c r="O70" i="6"/>
  <c r="M70" i="6"/>
  <c r="K70" i="6"/>
  <c r="EY69" i="6"/>
  <c r="EW69" i="6"/>
  <c r="EU69" i="6"/>
  <c r="ES69" i="6"/>
  <c r="EQ69" i="6"/>
  <c r="EM69" i="6"/>
  <c r="EK69" i="6"/>
  <c r="EI69" i="6"/>
  <c r="EG69" i="6"/>
  <c r="EE69" i="6"/>
  <c r="EC69" i="6"/>
  <c r="EA69" i="6"/>
  <c r="DY69" i="6"/>
  <c r="DW69" i="6"/>
  <c r="DU69" i="6"/>
  <c r="DM69" i="6"/>
  <c r="DK69" i="6"/>
  <c r="DI69" i="6"/>
  <c r="DG69" i="6"/>
  <c r="DE69" i="6"/>
  <c r="DC69" i="6"/>
  <c r="DA69" i="6"/>
  <c r="CW69" i="6"/>
  <c r="CU69" i="6"/>
  <c r="CS69" i="6"/>
  <c r="CQ69" i="6"/>
  <c r="CO69" i="6"/>
  <c r="CM69" i="6"/>
  <c r="CK69" i="6"/>
  <c r="CI69" i="6"/>
  <c r="CA69" i="6"/>
  <c r="BY69" i="6"/>
  <c r="BW69" i="6"/>
  <c r="BU69" i="6"/>
  <c r="BS69" i="6"/>
  <c r="BQ69" i="6"/>
  <c r="BO69" i="6"/>
  <c r="BM69" i="6"/>
  <c r="BI69" i="6"/>
  <c r="BG69" i="6"/>
  <c r="BE69" i="6"/>
  <c r="BC69" i="6"/>
  <c r="BA69" i="6"/>
  <c r="AY69" i="6"/>
  <c r="AW69" i="6"/>
  <c r="AO69" i="6"/>
  <c r="AM69" i="6"/>
  <c r="AK69" i="6"/>
  <c r="AI69" i="6"/>
  <c r="AG69" i="6"/>
  <c r="AE69" i="6"/>
  <c r="AC69" i="6"/>
  <c r="AA69" i="6"/>
  <c r="Y69" i="6"/>
  <c r="W69" i="6"/>
  <c r="U69" i="6"/>
  <c r="S69" i="6"/>
  <c r="Q69" i="6"/>
  <c r="O69" i="6"/>
  <c r="M69" i="6"/>
  <c r="K69" i="6"/>
  <c r="EY68" i="6"/>
  <c r="EU68" i="6"/>
  <c r="ES68" i="6"/>
  <c r="EQ68" i="6"/>
  <c r="EO68" i="6"/>
  <c r="EM68" i="6"/>
  <c r="EK68" i="6"/>
  <c r="EI68" i="6"/>
  <c r="EG68" i="6"/>
  <c r="EE68" i="6"/>
  <c r="EC68" i="6"/>
  <c r="EA68" i="6"/>
  <c r="DY68" i="6"/>
  <c r="DW68" i="6"/>
  <c r="DU68" i="6"/>
  <c r="DM68" i="6"/>
  <c r="DK68" i="6"/>
  <c r="DI68" i="6"/>
  <c r="DG68" i="6"/>
  <c r="DE68" i="6"/>
  <c r="DC68" i="6"/>
  <c r="DA68" i="6"/>
  <c r="CY68" i="6"/>
  <c r="CW68" i="6"/>
  <c r="CU68" i="6"/>
  <c r="CS68" i="6"/>
  <c r="CQ68" i="6"/>
  <c r="CO68" i="6"/>
  <c r="CM68" i="6"/>
  <c r="CK68" i="6"/>
  <c r="CI68" i="6"/>
  <c r="CA68" i="6"/>
  <c r="BY68" i="6"/>
  <c r="BW68" i="6"/>
  <c r="BU68" i="6"/>
  <c r="BQ68" i="6"/>
  <c r="BO68" i="6"/>
  <c r="BM68" i="6"/>
  <c r="BK68" i="6"/>
  <c r="BI68" i="6"/>
  <c r="BG68" i="6"/>
  <c r="BE68" i="6"/>
  <c r="BC68" i="6"/>
  <c r="BA68" i="6"/>
  <c r="AY68" i="6"/>
  <c r="AW68" i="6"/>
  <c r="AO68" i="6"/>
  <c r="AI68" i="6"/>
  <c r="AG68" i="6"/>
  <c r="AE68" i="6"/>
  <c r="AC68" i="6"/>
  <c r="AA68" i="6"/>
  <c r="Y68" i="6"/>
  <c r="W68" i="6"/>
  <c r="U68" i="6"/>
  <c r="S68" i="6"/>
  <c r="Q68" i="6"/>
  <c r="O68" i="6"/>
  <c r="M68" i="6"/>
  <c r="K68" i="6"/>
  <c r="EY67" i="6"/>
  <c r="EW67" i="6"/>
  <c r="EU67" i="6"/>
  <c r="ES67" i="6"/>
  <c r="EQ67" i="6"/>
  <c r="EO67" i="6"/>
  <c r="EM67" i="6"/>
  <c r="EK67" i="6"/>
  <c r="EI67" i="6"/>
  <c r="EG67" i="6"/>
  <c r="EE67" i="6"/>
  <c r="EC67" i="6"/>
  <c r="EA67" i="6"/>
  <c r="DY67" i="6"/>
  <c r="DW67" i="6"/>
  <c r="DU67" i="6"/>
  <c r="DM67" i="6"/>
  <c r="DK67" i="6"/>
  <c r="DI67" i="6"/>
  <c r="DG67" i="6"/>
  <c r="DE67" i="6"/>
  <c r="DC67" i="6"/>
  <c r="DA67" i="6"/>
  <c r="CY67" i="6"/>
  <c r="CW67" i="6"/>
  <c r="CU67" i="6"/>
  <c r="CS67" i="6"/>
  <c r="CQ67" i="6"/>
  <c r="CO67" i="6"/>
  <c r="CM67" i="6"/>
  <c r="CK67" i="6"/>
  <c r="CI67" i="6"/>
  <c r="CA67" i="6"/>
  <c r="BY67" i="6"/>
  <c r="BW67" i="6"/>
  <c r="BU67" i="6"/>
  <c r="BS67" i="6"/>
  <c r="BQ67" i="6"/>
  <c r="BO67" i="6"/>
  <c r="BM67" i="6"/>
  <c r="BK67" i="6"/>
  <c r="BI67" i="6"/>
  <c r="BG67" i="6"/>
  <c r="BE67" i="6"/>
  <c r="BC67" i="6"/>
  <c r="BA67" i="6"/>
  <c r="AY67" i="6"/>
  <c r="AW67" i="6"/>
  <c r="AO67" i="6"/>
  <c r="AM67" i="6"/>
  <c r="AK67" i="6"/>
  <c r="AI67" i="6"/>
  <c r="AG67" i="6"/>
  <c r="AE67" i="6"/>
  <c r="AC67" i="6"/>
  <c r="AA67" i="6"/>
  <c r="Y67" i="6"/>
  <c r="U67" i="6"/>
  <c r="Q67" i="6"/>
  <c r="O67" i="6"/>
  <c r="M67" i="6"/>
  <c r="K67" i="6"/>
  <c r="EY66" i="6"/>
  <c r="EW66" i="6"/>
  <c r="EU66" i="6"/>
  <c r="ES66" i="6"/>
  <c r="EQ66" i="6"/>
  <c r="EO66" i="6"/>
  <c r="EM66" i="6"/>
  <c r="EK66" i="6"/>
  <c r="EI66" i="6"/>
  <c r="EG66" i="6"/>
  <c r="EE66" i="6"/>
  <c r="EC66" i="6"/>
  <c r="EA66" i="6"/>
  <c r="DY66" i="6"/>
  <c r="DW66" i="6"/>
  <c r="DU66" i="6"/>
  <c r="DM66" i="6"/>
  <c r="DK66" i="6"/>
  <c r="DI66" i="6"/>
  <c r="DG66" i="6"/>
  <c r="DE66" i="6"/>
  <c r="DC66" i="6"/>
  <c r="DA66" i="6"/>
  <c r="CY66" i="6"/>
  <c r="CW66" i="6"/>
  <c r="CU66" i="6"/>
  <c r="CS66" i="6"/>
  <c r="CQ66" i="6"/>
  <c r="CO66" i="6"/>
  <c r="CM66" i="6"/>
  <c r="CK66" i="6"/>
  <c r="CI66" i="6"/>
  <c r="CA66" i="6"/>
  <c r="BY66" i="6"/>
  <c r="BW66" i="6"/>
  <c r="BU66" i="6"/>
  <c r="BS66" i="6"/>
  <c r="BQ66" i="6"/>
  <c r="BO66" i="6"/>
  <c r="BM66" i="6"/>
  <c r="BK66" i="6"/>
  <c r="BI66" i="6"/>
  <c r="BG66" i="6"/>
  <c r="BE66" i="6"/>
  <c r="BC66" i="6"/>
  <c r="BA66" i="6"/>
  <c r="AY66" i="6"/>
  <c r="AW66" i="6"/>
  <c r="AO66" i="6"/>
  <c r="AM66" i="6"/>
  <c r="AK66" i="6"/>
  <c r="AI66" i="6"/>
  <c r="AG66" i="6"/>
  <c r="AE66" i="6"/>
  <c r="AC66" i="6"/>
  <c r="AA66" i="6"/>
  <c r="Y66" i="6"/>
  <c r="W66" i="6"/>
  <c r="U66" i="6"/>
  <c r="S66" i="6"/>
  <c r="M66" i="6"/>
  <c r="K66" i="6"/>
  <c r="EY65" i="6"/>
  <c r="EW65" i="6"/>
  <c r="EU65" i="6"/>
  <c r="ES65" i="6"/>
  <c r="EQ65" i="6"/>
  <c r="EO65" i="6"/>
  <c r="EM65" i="6"/>
  <c r="EK65" i="6"/>
  <c r="EI65" i="6"/>
  <c r="EG65" i="6"/>
  <c r="EE65" i="6"/>
  <c r="EC65" i="6"/>
  <c r="EA65" i="6"/>
  <c r="DY65" i="6"/>
  <c r="DW65" i="6"/>
  <c r="DU65" i="6"/>
  <c r="DM65" i="6"/>
  <c r="DK65" i="6"/>
  <c r="DI65" i="6"/>
  <c r="DG65" i="6"/>
  <c r="DE65" i="6"/>
  <c r="DC65" i="6"/>
  <c r="DA65" i="6"/>
  <c r="CY65" i="6"/>
  <c r="CW65" i="6"/>
  <c r="CU65" i="6"/>
  <c r="CS65" i="6"/>
  <c r="CQ65" i="6"/>
  <c r="CO65" i="6"/>
  <c r="CM65" i="6"/>
  <c r="CK65" i="6"/>
  <c r="CI65" i="6"/>
  <c r="CA65" i="6"/>
  <c r="BY65" i="6"/>
  <c r="BW65" i="6"/>
  <c r="BU65" i="6"/>
  <c r="BS65" i="6"/>
  <c r="BQ65" i="6"/>
  <c r="BO65" i="6"/>
  <c r="BM65" i="6"/>
  <c r="BK65" i="6"/>
  <c r="BI65" i="6"/>
  <c r="BG65" i="6"/>
  <c r="BE65" i="6"/>
  <c r="BC65" i="6"/>
  <c r="BA65" i="6"/>
  <c r="AY65" i="6"/>
  <c r="AW65" i="6"/>
  <c r="AO65" i="6"/>
  <c r="AM65" i="6"/>
  <c r="AK65" i="6"/>
  <c r="AI65" i="6"/>
  <c r="AG65" i="6"/>
  <c r="Y65" i="6"/>
  <c r="U65" i="6"/>
  <c r="S65" i="6"/>
  <c r="Q65" i="6"/>
  <c r="O65" i="6"/>
  <c r="M65" i="6"/>
  <c r="K65" i="6"/>
  <c r="EY64" i="6"/>
  <c r="EW64" i="6"/>
  <c r="EU64" i="6"/>
  <c r="ES64" i="6"/>
  <c r="EQ64" i="6"/>
  <c r="EO64" i="6"/>
  <c r="EM64" i="6"/>
  <c r="EK64" i="6"/>
  <c r="EI64" i="6"/>
  <c r="EG64" i="6"/>
  <c r="EE64" i="6"/>
  <c r="EC64" i="6"/>
  <c r="EA64" i="6"/>
  <c r="DY64" i="6"/>
  <c r="DW64" i="6"/>
  <c r="DU64" i="6"/>
  <c r="DM64" i="6"/>
  <c r="DK64" i="6"/>
  <c r="DI64" i="6"/>
  <c r="DG64" i="6"/>
  <c r="DE64" i="6"/>
  <c r="DC64" i="6"/>
  <c r="DA64" i="6"/>
  <c r="CY64" i="6"/>
  <c r="CW64" i="6"/>
  <c r="CU64" i="6"/>
  <c r="CS64" i="6"/>
  <c r="CQ64" i="6"/>
  <c r="CO64" i="6"/>
  <c r="CM64" i="6"/>
  <c r="CK64" i="6"/>
  <c r="CI64" i="6"/>
  <c r="CA64" i="6"/>
  <c r="BY64" i="6"/>
  <c r="BW64" i="6"/>
  <c r="BU64" i="6"/>
  <c r="BS64" i="6"/>
  <c r="BQ64" i="6"/>
  <c r="BO64" i="6"/>
  <c r="BM64" i="6"/>
  <c r="BK64" i="6"/>
  <c r="BI64" i="6"/>
  <c r="BG64" i="6"/>
  <c r="BE64" i="6"/>
  <c r="BC64" i="6"/>
  <c r="BA64" i="6"/>
  <c r="AY64" i="6"/>
  <c r="AW64" i="6"/>
  <c r="AO64" i="6"/>
  <c r="AM64" i="6"/>
  <c r="AK64" i="6"/>
  <c r="AI64" i="6"/>
  <c r="AG64" i="6"/>
  <c r="AC64" i="6"/>
  <c r="Y64" i="6"/>
  <c r="W64" i="6"/>
  <c r="U64" i="6"/>
  <c r="S64" i="6"/>
  <c r="Q64" i="6"/>
  <c r="O64" i="6"/>
  <c r="M64" i="6"/>
  <c r="K64" i="6"/>
  <c r="EY63" i="6"/>
  <c r="EW63" i="6"/>
  <c r="EU63" i="6"/>
  <c r="ES63" i="6"/>
  <c r="EQ63" i="6"/>
  <c r="EO63" i="6"/>
  <c r="EM63" i="6"/>
  <c r="EK63" i="6"/>
  <c r="EI63" i="6"/>
  <c r="EG63" i="6"/>
  <c r="EE63" i="6"/>
  <c r="EC63" i="6"/>
  <c r="EA63" i="6"/>
  <c r="DY63" i="6"/>
  <c r="DW63" i="6"/>
  <c r="DU63" i="6"/>
  <c r="DM63" i="6"/>
  <c r="DK63" i="6"/>
  <c r="DI63" i="6"/>
  <c r="DG63" i="6"/>
  <c r="DE63" i="6"/>
  <c r="DC63" i="6"/>
  <c r="DA63" i="6"/>
  <c r="CY63" i="6"/>
  <c r="CW63" i="6"/>
  <c r="CU63" i="6"/>
  <c r="CS63" i="6"/>
  <c r="CQ63" i="6"/>
  <c r="CO63" i="6"/>
  <c r="CM63" i="6"/>
  <c r="CK63" i="6"/>
  <c r="CI63" i="6"/>
  <c r="CA63" i="6"/>
  <c r="BY63" i="6"/>
  <c r="BW63" i="6"/>
  <c r="BU63" i="6"/>
  <c r="BS63" i="6"/>
  <c r="BQ63" i="6"/>
  <c r="BO63" i="6"/>
  <c r="BM63" i="6"/>
  <c r="BK63" i="6"/>
  <c r="BI63" i="6"/>
  <c r="BG63" i="6"/>
  <c r="BE63" i="6"/>
  <c r="BC63" i="6"/>
  <c r="BA63" i="6"/>
  <c r="AY63" i="6"/>
  <c r="AW63" i="6"/>
  <c r="AO63" i="6"/>
  <c r="AM63" i="6"/>
  <c r="AK63" i="6"/>
  <c r="AI63" i="6"/>
  <c r="AG63" i="6"/>
  <c r="AE63" i="6"/>
  <c r="AC63" i="6"/>
  <c r="AA63" i="6"/>
  <c r="Y63" i="6"/>
  <c r="S63" i="6"/>
  <c r="O63" i="6"/>
  <c r="M63" i="6"/>
  <c r="K63" i="6"/>
  <c r="EY62" i="6"/>
  <c r="EW62" i="6"/>
  <c r="EU62" i="6"/>
  <c r="ES62" i="6"/>
  <c r="EQ62" i="6"/>
  <c r="EO62" i="6"/>
  <c r="EM62" i="6"/>
  <c r="EK62" i="6"/>
  <c r="EI62" i="6"/>
  <c r="EG62" i="6"/>
  <c r="EE62" i="6"/>
  <c r="EC62" i="6"/>
  <c r="EA62" i="6"/>
  <c r="DY62" i="6"/>
  <c r="DW62" i="6"/>
  <c r="DU62" i="6"/>
  <c r="DM62" i="6"/>
  <c r="DK62" i="6"/>
  <c r="DI62" i="6"/>
  <c r="DG62" i="6"/>
  <c r="DE62" i="6"/>
  <c r="DC62" i="6"/>
  <c r="DA62" i="6"/>
  <c r="CY62" i="6"/>
  <c r="CW62" i="6"/>
  <c r="CU62" i="6"/>
  <c r="CS62" i="6"/>
  <c r="CQ62" i="6"/>
  <c r="CO62" i="6"/>
  <c r="CM62" i="6"/>
  <c r="CK62" i="6"/>
  <c r="CI62" i="6"/>
  <c r="CA62" i="6"/>
  <c r="BY62" i="6"/>
  <c r="BW62" i="6"/>
  <c r="BU62" i="6"/>
  <c r="BS62" i="6"/>
  <c r="BQ62" i="6"/>
  <c r="BO62" i="6"/>
  <c r="BM62" i="6"/>
  <c r="BK62" i="6"/>
  <c r="BI62" i="6"/>
  <c r="BG62" i="6"/>
  <c r="BE62" i="6"/>
  <c r="BC62" i="6"/>
  <c r="BA62" i="6"/>
  <c r="AY62" i="6"/>
  <c r="AW62" i="6"/>
  <c r="AO62" i="6"/>
  <c r="AM62" i="6"/>
  <c r="AK62" i="6"/>
  <c r="AI62" i="6"/>
  <c r="AG62" i="6"/>
  <c r="AE62" i="6"/>
  <c r="AC62" i="6"/>
  <c r="AA62" i="6"/>
  <c r="Y62" i="6"/>
  <c r="S62" i="6"/>
  <c r="Q62" i="6"/>
  <c r="O62" i="6"/>
  <c r="M62" i="6"/>
  <c r="K62" i="6"/>
  <c r="EY61" i="6"/>
  <c r="EW61" i="6"/>
  <c r="EU61" i="6"/>
  <c r="ES61" i="6"/>
  <c r="EQ61" i="6"/>
  <c r="EO61" i="6"/>
  <c r="EM61" i="6"/>
  <c r="EK61" i="6"/>
  <c r="EI61" i="6"/>
  <c r="EG61" i="6"/>
  <c r="EE61" i="6"/>
  <c r="EC61" i="6"/>
  <c r="EA61" i="6"/>
  <c r="DY61" i="6"/>
  <c r="DW61" i="6"/>
  <c r="DU61" i="6"/>
  <c r="DM61" i="6"/>
  <c r="DK61" i="6"/>
  <c r="DI61" i="6"/>
  <c r="DG61" i="6"/>
  <c r="DE61" i="6"/>
  <c r="DC61" i="6"/>
  <c r="DA61" i="6"/>
  <c r="CY61" i="6"/>
  <c r="CW61" i="6"/>
  <c r="CU61" i="6"/>
  <c r="CS61" i="6"/>
  <c r="CQ61" i="6"/>
  <c r="CO61" i="6"/>
  <c r="CM61" i="6"/>
  <c r="CK61" i="6"/>
  <c r="CI61" i="6"/>
  <c r="CA61" i="6"/>
  <c r="BY61" i="6"/>
  <c r="BW61" i="6"/>
  <c r="BU61" i="6"/>
  <c r="BS61" i="6"/>
  <c r="BQ61" i="6"/>
  <c r="BO61" i="6"/>
  <c r="BM61" i="6"/>
  <c r="BK61" i="6"/>
  <c r="BI61" i="6"/>
  <c r="BG61" i="6"/>
  <c r="BE61" i="6"/>
  <c r="BC61" i="6"/>
  <c r="BA61" i="6"/>
  <c r="AY61" i="6"/>
  <c r="AW61" i="6"/>
  <c r="AO61" i="6"/>
  <c r="AM61" i="6"/>
  <c r="AK61" i="6"/>
  <c r="AI61" i="6"/>
  <c r="AG61" i="6"/>
  <c r="AE61" i="6"/>
  <c r="AC61" i="6"/>
  <c r="AA61" i="6"/>
  <c r="W61" i="6"/>
  <c r="U61" i="6"/>
  <c r="Q61" i="6"/>
  <c r="O61" i="6"/>
  <c r="M61" i="6"/>
  <c r="K61" i="6"/>
  <c r="EY60" i="6"/>
  <c r="EW60" i="6"/>
  <c r="EU60" i="6"/>
  <c r="ES60" i="6"/>
  <c r="EQ60" i="6"/>
  <c r="EO60" i="6"/>
  <c r="EM60" i="6"/>
  <c r="EK60" i="6"/>
  <c r="EI60" i="6"/>
  <c r="EG60" i="6"/>
  <c r="EE60" i="6"/>
  <c r="EC60" i="6"/>
  <c r="EA60" i="6"/>
  <c r="DY60" i="6"/>
  <c r="DW60" i="6"/>
  <c r="DU60" i="6"/>
  <c r="DM60" i="6"/>
  <c r="DK60" i="6"/>
  <c r="DI60" i="6"/>
  <c r="DG60" i="6"/>
  <c r="DE60" i="6"/>
  <c r="DC60" i="6"/>
  <c r="DA60" i="6"/>
  <c r="CY60" i="6"/>
  <c r="CW60" i="6"/>
  <c r="CU60" i="6"/>
  <c r="CS60" i="6"/>
  <c r="CQ60" i="6"/>
  <c r="CO60" i="6"/>
  <c r="CM60" i="6"/>
  <c r="CK60" i="6"/>
  <c r="CI60" i="6"/>
  <c r="CA60" i="6"/>
  <c r="BY60" i="6"/>
  <c r="BW60" i="6"/>
  <c r="BU60" i="6"/>
  <c r="BS60" i="6"/>
  <c r="BQ60" i="6"/>
  <c r="BO60" i="6"/>
  <c r="BM60" i="6"/>
  <c r="BK60" i="6"/>
  <c r="BI60" i="6"/>
  <c r="BG60" i="6"/>
  <c r="BE60" i="6"/>
  <c r="BC60" i="6"/>
  <c r="BA60" i="6"/>
  <c r="AY60" i="6"/>
  <c r="AW60" i="6"/>
  <c r="AO60" i="6"/>
  <c r="AM60" i="6"/>
  <c r="AC60" i="6"/>
  <c r="AA60" i="6"/>
  <c r="Y60" i="6"/>
  <c r="W60" i="6"/>
  <c r="U60" i="6"/>
  <c r="S60" i="6"/>
  <c r="Q60" i="6"/>
  <c r="O60" i="6"/>
  <c r="M60" i="6"/>
  <c r="K60" i="6"/>
  <c r="EY59" i="6"/>
  <c r="EO59" i="6"/>
  <c r="EM59" i="6"/>
  <c r="EK59" i="6"/>
  <c r="EI59" i="6"/>
  <c r="EG59" i="6"/>
  <c r="EE59" i="6"/>
  <c r="EC59" i="6"/>
  <c r="EA59" i="6"/>
  <c r="DY59" i="6"/>
  <c r="DW59" i="6"/>
  <c r="DU59" i="6"/>
  <c r="DM59" i="6"/>
  <c r="DK59" i="6"/>
  <c r="DI59" i="6"/>
  <c r="DG59" i="6"/>
  <c r="DC59" i="6"/>
  <c r="DA59" i="6"/>
  <c r="CY59" i="6"/>
  <c r="CW59" i="6"/>
  <c r="CU59" i="6"/>
  <c r="CS59" i="6"/>
  <c r="CQ59" i="6"/>
  <c r="CO59" i="6"/>
  <c r="CM59" i="6"/>
  <c r="CK59" i="6"/>
  <c r="CI59" i="6"/>
  <c r="CA59" i="6"/>
  <c r="BU59" i="6"/>
  <c r="BS59" i="6"/>
  <c r="BO59" i="6"/>
  <c r="BM59" i="6"/>
  <c r="BK59" i="6"/>
  <c r="BI59" i="6"/>
  <c r="BG59" i="6"/>
  <c r="BE59" i="6"/>
  <c r="BC59" i="6"/>
  <c r="BA59" i="6"/>
  <c r="AY59" i="6"/>
  <c r="AW59" i="6"/>
  <c r="AO59" i="6"/>
  <c r="AK59" i="6"/>
  <c r="AI59" i="6"/>
  <c r="AG59" i="6"/>
  <c r="AE59" i="6"/>
  <c r="AC59" i="6"/>
  <c r="AA59" i="6"/>
  <c r="Y59" i="6"/>
  <c r="W59" i="6"/>
  <c r="U59" i="6"/>
  <c r="S59" i="6"/>
  <c r="Q59" i="6"/>
  <c r="O59" i="6"/>
  <c r="M59" i="6"/>
  <c r="K59" i="6"/>
  <c r="EY58" i="6"/>
  <c r="EW58" i="6"/>
  <c r="EU58" i="6"/>
  <c r="ES58" i="6"/>
  <c r="EQ58" i="6"/>
  <c r="EO58" i="6"/>
  <c r="EM58" i="6"/>
  <c r="EK58" i="6"/>
  <c r="EI58" i="6"/>
  <c r="EG58" i="6"/>
  <c r="EE58" i="6"/>
  <c r="EC58" i="6"/>
  <c r="EA58" i="6"/>
  <c r="DY58" i="6"/>
  <c r="DW58" i="6"/>
  <c r="DU58" i="6"/>
  <c r="DM58" i="6"/>
  <c r="DK58" i="6"/>
  <c r="DI58" i="6"/>
  <c r="DG58" i="6"/>
  <c r="DE58" i="6"/>
  <c r="DC58" i="6"/>
  <c r="DA58" i="6"/>
  <c r="CY58" i="6"/>
  <c r="CW58" i="6"/>
  <c r="CU58" i="6"/>
  <c r="CS58" i="6"/>
  <c r="CQ58" i="6"/>
  <c r="CO58" i="6"/>
  <c r="CM58" i="6"/>
  <c r="CK58" i="6"/>
  <c r="CI58" i="6"/>
  <c r="CA58" i="6"/>
  <c r="BY58" i="6"/>
  <c r="BW58" i="6"/>
  <c r="BU58" i="6"/>
  <c r="BS58" i="6"/>
  <c r="BQ58" i="6"/>
  <c r="BO58" i="6"/>
  <c r="BM58" i="6"/>
  <c r="BK58" i="6"/>
  <c r="BI58" i="6"/>
  <c r="BG58" i="6"/>
  <c r="BE58" i="6"/>
  <c r="BC58" i="6"/>
  <c r="BA58" i="6"/>
  <c r="AY58" i="6"/>
  <c r="AW58" i="6"/>
  <c r="AO58" i="6"/>
  <c r="AM58" i="6"/>
  <c r="AK58" i="6"/>
  <c r="AI58" i="6"/>
  <c r="AG58" i="6"/>
  <c r="U58" i="6"/>
  <c r="S58" i="6"/>
  <c r="Q58" i="6"/>
  <c r="O58" i="6"/>
  <c r="M58" i="6"/>
  <c r="K58" i="6"/>
  <c r="EY57" i="6"/>
  <c r="EW57" i="6"/>
  <c r="EU57" i="6"/>
  <c r="ES57" i="6"/>
  <c r="EQ57" i="6"/>
  <c r="EO57" i="6"/>
  <c r="EM57" i="6"/>
  <c r="EK57" i="6"/>
  <c r="EI57" i="6"/>
  <c r="EG57" i="6"/>
  <c r="EE57" i="6"/>
  <c r="EC57" i="6"/>
  <c r="EA57" i="6"/>
  <c r="DY57" i="6"/>
  <c r="DW57" i="6"/>
  <c r="DU57" i="6"/>
  <c r="DM57" i="6"/>
  <c r="DK57" i="6"/>
  <c r="DI57" i="6"/>
  <c r="DG57" i="6"/>
  <c r="DE57" i="6"/>
  <c r="DC57" i="6"/>
  <c r="DA57" i="6"/>
  <c r="CY57" i="6"/>
  <c r="CW57" i="6"/>
  <c r="CU57" i="6"/>
  <c r="CS57" i="6"/>
  <c r="CQ57" i="6"/>
  <c r="CO57" i="6"/>
  <c r="CM57" i="6"/>
  <c r="CK57" i="6"/>
  <c r="CI57" i="6"/>
  <c r="CA57" i="6"/>
  <c r="BY57" i="6"/>
  <c r="BW57" i="6"/>
  <c r="BU57" i="6"/>
  <c r="BS57" i="6"/>
  <c r="BQ57" i="6"/>
  <c r="BO57" i="6"/>
  <c r="BM57" i="6"/>
  <c r="BK57" i="6"/>
  <c r="BI57" i="6"/>
  <c r="BE57" i="6"/>
  <c r="BC57" i="6"/>
  <c r="BA57" i="6"/>
  <c r="AY57" i="6"/>
  <c r="AW57" i="6"/>
  <c r="AO57" i="6"/>
  <c r="AM57" i="6"/>
  <c r="AK57" i="6"/>
  <c r="AI57" i="6"/>
  <c r="AG57" i="6"/>
  <c r="AE57" i="6"/>
  <c r="AC57" i="6"/>
  <c r="AA57" i="6"/>
  <c r="Y57" i="6"/>
  <c r="W57" i="6"/>
  <c r="O57" i="6"/>
  <c r="K57" i="6"/>
  <c r="EY56" i="6"/>
  <c r="EW56" i="6"/>
  <c r="EU56" i="6"/>
  <c r="ES56" i="6"/>
  <c r="EQ56" i="6"/>
  <c r="EO56" i="6"/>
  <c r="EM56" i="6"/>
  <c r="EK56" i="6"/>
  <c r="EI56" i="6"/>
  <c r="EG56" i="6"/>
  <c r="EE56" i="6"/>
  <c r="EC56" i="6"/>
  <c r="EA56" i="6"/>
  <c r="DY56" i="6"/>
  <c r="DW56" i="6"/>
  <c r="DU56" i="6"/>
  <c r="DM56" i="6"/>
  <c r="DK56" i="6"/>
  <c r="DI56" i="6"/>
  <c r="DG56" i="6"/>
  <c r="DE56" i="6"/>
  <c r="DC56" i="6"/>
  <c r="DA56" i="6"/>
  <c r="CY56" i="6"/>
  <c r="CW56" i="6"/>
  <c r="CU56" i="6"/>
  <c r="CS56" i="6"/>
  <c r="CQ56" i="6"/>
  <c r="CO56" i="6"/>
  <c r="CM56" i="6"/>
  <c r="CK56" i="6"/>
  <c r="CI56" i="6"/>
  <c r="CA56" i="6"/>
  <c r="BY56" i="6"/>
  <c r="BW56" i="6"/>
  <c r="BU56" i="6"/>
  <c r="BS56" i="6"/>
  <c r="BQ56" i="6"/>
  <c r="BO56" i="6"/>
  <c r="BM56" i="6"/>
  <c r="BK56" i="6"/>
  <c r="BI56" i="6"/>
  <c r="BG56" i="6"/>
  <c r="BE56" i="6"/>
  <c r="BC56" i="6"/>
  <c r="BA56" i="6"/>
  <c r="AY56" i="6"/>
  <c r="AW56" i="6"/>
  <c r="AO56" i="6"/>
  <c r="AM56" i="6"/>
  <c r="AK56" i="6"/>
  <c r="AI56" i="6"/>
  <c r="AG56" i="6"/>
  <c r="W56" i="6"/>
  <c r="U56" i="6"/>
  <c r="S56" i="6"/>
  <c r="Q56" i="6"/>
  <c r="O56" i="6"/>
  <c r="M56" i="6"/>
  <c r="K56" i="6"/>
  <c r="EY55" i="6"/>
  <c r="EW55" i="6"/>
  <c r="EU55" i="6"/>
  <c r="ES55" i="6"/>
  <c r="EQ55" i="6"/>
  <c r="EO55" i="6"/>
  <c r="EM55" i="6"/>
  <c r="EK55" i="6"/>
  <c r="EI55" i="6"/>
  <c r="EG55" i="6"/>
  <c r="EE55" i="6"/>
  <c r="EC55" i="6"/>
  <c r="EA55" i="6"/>
  <c r="DY55" i="6"/>
  <c r="DW55" i="6"/>
  <c r="DU55" i="6"/>
  <c r="DM55" i="6"/>
  <c r="DK55" i="6"/>
  <c r="DI55" i="6"/>
  <c r="DG55" i="6"/>
  <c r="DE55" i="6"/>
  <c r="DC55" i="6"/>
  <c r="DA55" i="6"/>
  <c r="CY55" i="6"/>
  <c r="CW55" i="6"/>
  <c r="CU55" i="6"/>
  <c r="CS55" i="6"/>
  <c r="CQ55" i="6"/>
  <c r="CO55" i="6"/>
  <c r="CM55" i="6"/>
  <c r="CK55" i="6"/>
  <c r="CI55" i="6"/>
  <c r="CA55" i="6"/>
  <c r="BY55" i="6"/>
  <c r="BW55" i="6"/>
  <c r="BU55" i="6"/>
  <c r="BS55" i="6"/>
  <c r="BQ55" i="6"/>
  <c r="BO55" i="6"/>
  <c r="BM55" i="6"/>
  <c r="BK55" i="6"/>
  <c r="BI55" i="6"/>
  <c r="BG55" i="6"/>
  <c r="BE55" i="6"/>
  <c r="BC55" i="6"/>
  <c r="BA55" i="6"/>
  <c r="AY55" i="6"/>
  <c r="AW55" i="6"/>
  <c r="AO55" i="6"/>
  <c r="AM55" i="6"/>
  <c r="AK55" i="6"/>
  <c r="AI55" i="6"/>
  <c r="AG55" i="6"/>
  <c r="AE55" i="6"/>
  <c r="AC55" i="6"/>
  <c r="AA55" i="6"/>
  <c r="Y55" i="6"/>
  <c r="W55" i="6"/>
  <c r="U55" i="6"/>
  <c r="S55" i="6"/>
  <c r="Q55" i="6"/>
  <c r="O55" i="6"/>
  <c r="M55" i="6"/>
  <c r="K55" i="6"/>
  <c r="EY54" i="6"/>
  <c r="EW54" i="6"/>
  <c r="EU54" i="6"/>
  <c r="ES54" i="6"/>
  <c r="EQ54" i="6"/>
  <c r="EO54" i="6"/>
  <c r="EM54" i="6"/>
  <c r="EK54" i="6"/>
  <c r="EI54" i="6"/>
  <c r="EG54" i="6"/>
  <c r="EE54" i="6"/>
  <c r="EC54" i="6"/>
  <c r="EA54" i="6"/>
  <c r="DY54" i="6"/>
  <c r="DW54" i="6"/>
  <c r="DU54" i="6"/>
  <c r="DM54" i="6"/>
  <c r="DK54" i="6"/>
  <c r="DI54" i="6"/>
  <c r="DG54" i="6"/>
  <c r="DE54" i="6"/>
  <c r="DC54" i="6"/>
  <c r="DA54" i="6"/>
  <c r="CY54" i="6"/>
  <c r="CW54" i="6"/>
  <c r="CU54" i="6"/>
  <c r="CS54" i="6"/>
  <c r="CQ54" i="6"/>
  <c r="CO54" i="6"/>
  <c r="CM54" i="6"/>
  <c r="CK54" i="6"/>
  <c r="CI54" i="6"/>
  <c r="CA54" i="6"/>
  <c r="BY54" i="6"/>
  <c r="BW54" i="6"/>
  <c r="BU54" i="6"/>
  <c r="BS54" i="6"/>
  <c r="BQ54" i="6"/>
  <c r="BO54" i="6"/>
  <c r="BM54" i="6"/>
  <c r="BK54" i="6"/>
  <c r="BG54" i="6"/>
  <c r="BE54" i="6"/>
  <c r="BC54" i="6"/>
  <c r="BA54" i="6"/>
  <c r="AY54" i="6"/>
  <c r="AW54" i="6"/>
  <c r="AO54" i="6"/>
  <c r="AM54" i="6"/>
  <c r="AK54" i="6"/>
  <c r="AI54" i="6"/>
  <c r="AG54" i="6"/>
  <c r="AE54" i="6"/>
  <c r="AC54" i="6"/>
  <c r="AA54" i="6"/>
  <c r="U54" i="6"/>
  <c r="S54" i="6"/>
  <c r="M54" i="6"/>
  <c r="K54" i="6"/>
  <c r="EY53" i="6"/>
  <c r="EW53" i="6"/>
  <c r="EU53" i="6"/>
  <c r="ES53" i="6"/>
  <c r="EQ53" i="6"/>
  <c r="EO53" i="6"/>
  <c r="EM53" i="6"/>
  <c r="EK53" i="6"/>
  <c r="EI53" i="6"/>
  <c r="EE53" i="6"/>
  <c r="EC53" i="6"/>
  <c r="EA53" i="6"/>
  <c r="DY53" i="6"/>
  <c r="DW53" i="6"/>
  <c r="DU53" i="6"/>
  <c r="DM53" i="6"/>
  <c r="DK53" i="6"/>
  <c r="DI53" i="6"/>
  <c r="DG53" i="6"/>
  <c r="DE53" i="6"/>
  <c r="DC53" i="6"/>
  <c r="DA53" i="6"/>
  <c r="CY53" i="6"/>
  <c r="CW53" i="6"/>
  <c r="CU53" i="6"/>
  <c r="CS53" i="6"/>
  <c r="CQ53" i="6"/>
  <c r="CO53" i="6"/>
  <c r="CM53" i="6"/>
  <c r="CK53" i="6"/>
  <c r="CI53" i="6"/>
  <c r="CA53" i="6"/>
  <c r="BY53" i="6"/>
  <c r="BW53" i="6"/>
  <c r="BU53" i="6"/>
  <c r="BS53" i="6"/>
  <c r="BQ53" i="6"/>
  <c r="BO53" i="6"/>
  <c r="BM53" i="6"/>
  <c r="BK53" i="6"/>
  <c r="BI53" i="6"/>
  <c r="BG53" i="6"/>
  <c r="BE53" i="6"/>
  <c r="BC53" i="6"/>
  <c r="BA53" i="6"/>
  <c r="AY53" i="6"/>
  <c r="AW53" i="6"/>
  <c r="AO53" i="6"/>
  <c r="AM53" i="6"/>
  <c r="AK53" i="6"/>
  <c r="AI53" i="6"/>
  <c r="AG53" i="6"/>
  <c r="AE53" i="6"/>
  <c r="U53" i="6"/>
  <c r="S53" i="6"/>
  <c r="Q53" i="6"/>
  <c r="O53" i="6"/>
  <c r="M53" i="6"/>
  <c r="K53" i="6"/>
  <c r="EY52" i="6"/>
  <c r="EW52" i="6"/>
  <c r="EU52" i="6"/>
  <c r="ES52" i="6"/>
  <c r="EQ52" i="6"/>
  <c r="EO52" i="6"/>
  <c r="EM52" i="6"/>
  <c r="EK52" i="6"/>
  <c r="EI52" i="6"/>
  <c r="EG52" i="6"/>
  <c r="EE52" i="6"/>
  <c r="EA52" i="6"/>
  <c r="DY52" i="6"/>
  <c r="DW52" i="6"/>
  <c r="DU52" i="6"/>
  <c r="DM52" i="6"/>
  <c r="DK52" i="6"/>
  <c r="DI52" i="6"/>
  <c r="DG52" i="6"/>
  <c r="DE52" i="6"/>
  <c r="DC52" i="6"/>
  <c r="DA52" i="6"/>
  <c r="CY52" i="6"/>
  <c r="CW52" i="6"/>
  <c r="CU52" i="6"/>
  <c r="CS52" i="6"/>
  <c r="CQ52" i="6"/>
  <c r="CO52" i="6"/>
  <c r="CM52" i="6"/>
  <c r="CK52" i="6"/>
  <c r="CI52" i="6"/>
  <c r="CA52" i="6"/>
  <c r="BY52" i="6"/>
  <c r="BW52" i="6"/>
  <c r="BU52" i="6"/>
  <c r="BS52" i="6"/>
  <c r="BQ52" i="6"/>
  <c r="BO52" i="6"/>
  <c r="BM52" i="6"/>
  <c r="BK52" i="6"/>
  <c r="BI52" i="6"/>
  <c r="BG52" i="6"/>
  <c r="BE52" i="6"/>
  <c r="BC52" i="6"/>
  <c r="BA52" i="6"/>
  <c r="AY52" i="6"/>
  <c r="AW52" i="6"/>
  <c r="AO52" i="6"/>
  <c r="AM52" i="6"/>
  <c r="AK52" i="6"/>
  <c r="AI52" i="6"/>
  <c r="AG52" i="6"/>
  <c r="AE52" i="6"/>
  <c r="AC52" i="6"/>
  <c r="AA52" i="6"/>
  <c r="Y52" i="6"/>
  <c r="W52" i="6"/>
  <c r="Q52" i="6"/>
  <c r="O52" i="6"/>
  <c r="M52" i="6"/>
  <c r="K52" i="6"/>
  <c r="EY51" i="6"/>
  <c r="EW51" i="6"/>
  <c r="EU51" i="6"/>
  <c r="ES51" i="6"/>
  <c r="EQ51" i="6"/>
  <c r="EO51" i="6"/>
  <c r="EM51" i="6"/>
  <c r="EK51" i="6"/>
  <c r="EI51" i="6"/>
  <c r="EG51" i="6"/>
  <c r="EE51" i="6"/>
  <c r="EC51" i="6"/>
  <c r="EA51" i="6"/>
  <c r="DY51" i="6"/>
  <c r="DW51" i="6"/>
  <c r="DU51" i="6"/>
  <c r="DM51" i="6"/>
  <c r="DK51" i="6"/>
  <c r="DI51" i="6"/>
  <c r="DG51" i="6"/>
  <c r="DE51" i="6"/>
  <c r="DC51" i="6"/>
  <c r="DA51" i="6"/>
  <c r="CY51" i="6"/>
  <c r="CW51" i="6"/>
  <c r="CU51" i="6"/>
  <c r="CS51" i="6"/>
  <c r="CQ51" i="6"/>
  <c r="CO51" i="6"/>
  <c r="CM51" i="6"/>
  <c r="CK51" i="6"/>
  <c r="CI51" i="6"/>
  <c r="CA51" i="6"/>
  <c r="BY51" i="6"/>
  <c r="BW51" i="6"/>
  <c r="BU51" i="6"/>
  <c r="BS51" i="6"/>
  <c r="BQ51" i="6"/>
  <c r="BO51" i="6"/>
  <c r="BM51" i="6"/>
  <c r="BK51" i="6"/>
  <c r="BI51" i="6"/>
  <c r="BG51" i="6"/>
  <c r="BE51" i="6"/>
  <c r="BC51" i="6"/>
  <c r="BA51" i="6"/>
  <c r="AY51" i="6"/>
  <c r="AW51" i="6"/>
  <c r="AO51" i="6"/>
  <c r="AM51" i="6"/>
  <c r="AK51" i="6"/>
  <c r="AI51" i="6"/>
  <c r="AG51" i="6"/>
  <c r="AE51" i="6"/>
  <c r="AC51" i="6"/>
  <c r="U51" i="6"/>
  <c r="S51" i="6"/>
  <c r="Q51" i="6"/>
  <c r="O51" i="6"/>
  <c r="M51" i="6"/>
  <c r="K51" i="6"/>
  <c r="EY50" i="6"/>
  <c r="EW50" i="6"/>
  <c r="EU50" i="6"/>
  <c r="ES50" i="6"/>
  <c r="EQ50" i="6"/>
  <c r="EO50" i="6"/>
  <c r="EM50" i="6"/>
  <c r="EK50" i="6"/>
  <c r="EI50" i="6"/>
  <c r="EG50" i="6"/>
  <c r="EE50" i="6"/>
  <c r="EC50" i="6"/>
  <c r="EA50" i="6"/>
  <c r="DY50" i="6"/>
  <c r="DW50" i="6"/>
  <c r="DU50" i="6"/>
  <c r="DM50" i="6"/>
  <c r="DK50" i="6"/>
  <c r="DI50" i="6"/>
  <c r="DG50" i="6"/>
  <c r="DE50" i="6"/>
  <c r="DC50" i="6"/>
  <c r="DA50" i="6"/>
  <c r="CY50" i="6"/>
  <c r="CW50" i="6"/>
  <c r="CU50" i="6"/>
  <c r="CS50" i="6"/>
  <c r="CQ50" i="6"/>
  <c r="CO50" i="6"/>
  <c r="CM50" i="6"/>
  <c r="CK50" i="6"/>
  <c r="CI50" i="6"/>
  <c r="CA50" i="6"/>
  <c r="BY50" i="6"/>
  <c r="BW50" i="6"/>
  <c r="BU50" i="6"/>
  <c r="BS50" i="6"/>
  <c r="BQ50" i="6"/>
  <c r="BO50" i="6"/>
  <c r="BM50" i="6"/>
  <c r="BK50" i="6"/>
  <c r="BI50" i="6"/>
  <c r="BG50" i="6"/>
  <c r="BE50" i="6"/>
  <c r="BC50" i="6"/>
  <c r="BA50" i="6"/>
  <c r="AY50" i="6"/>
  <c r="AW50" i="6"/>
  <c r="AO50" i="6"/>
  <c r="AM50" i="6"/>
  <c r="AK50" i="6"/>
  <c r="AI50" i="6"/>
  <c r="AG50" i="6"/>
  <c r="AE50" i="6"/>
  <c r="AC50" i="6"/>
  <c r="AA50" i="6"/>
  <c r="Y50" i="6"/>
  <c r="W50" i="6"/>
  <c r="M50" i="6"/>
  <c r="K50" i="6"/>
  <c r="EY49" i="6"/>
  <c r="EW49" i="6"/>
  <c r="EU49" i="6"/>
  <c r="ES49" i="6"/>
  <c r="EQ49" i="6"/>
  <c r="EO49" i="6"/>
  <c r="EM49" i="6"/>
  <c r="EK49" i="6"/>
  <c r="EI49" i="6"/>
  <c r="EG49" i="6"/>
  <c r="EE49" i="6"/>
  <c r="EC49" i="6"/>
  <c r="EA49" i="6"/>
  <c r="DY49" i="6"/>
  <c r="DW49" i="6"/>
  <c r="DU49" i="6"/>
  <c r="DM49" i="6"/>
  <c r="DK49" i="6"/>
  <c r="DI49" i="6"/>
  <c r="DG49" i="6"/>
  <c r="DE49" i="6"/>
  <c r="DC49" i="6"/>
  <c r="DA49" i="6"/>
  <c r="CY49" i="6"/>
  <c r="CW49" i="6"/>
  <c r="CU49" i="6"/>
  <c r="CS49" i="6"/>
  <c r="CQ49" i="6"/>
  <c r="CO49" i="6"/>
  <c r="CM49" i="6"/>
  <c r="CK49" i="6"/>
  <c r="CI49" i="6"/>
  <c r="CA49" i="6"/>
  <c r="BY49" i="6"/>
  <c r="BW49" i="6"/>
  <c r="BU49" i="6"/>
  <c r="BS49" i="6"/>
  <c r="BQ49" i="6"/>
  <c r="BO49" i="6"/>
  <c r="BM49" i="6"/>
  <c r="BK49" i="6"/>
  <c r="BI49" i="6"/>
  <c r="BG49" i="6"/>
  <c r="BE49" i="6"/>
  <c r="BC49" i="6"/>
  <c r="BA49" i="6"/>
  <c r="AY49" i="6"/>
  <c r="AW49" i="6"/>
  <c r="AO49" i="6"/>
  <c r="AM49" i="6"/>
  <c r="AK49" i="6"/>
  <c r="AI49" i="6"/>
  <c r="AG49" i="6"/>
  <c r="AE49" i="6"/>
  <c r="AC49" i="6"/>
  <c r="AA49" i="6"/>
  <c r="Y49" i="6"/>
  <c r="W49" i="6"/>
  <c r="S49" i="6"/>
  <c r="Q49" i="6"/>
  <c r="O49" i="6"/>
  <c r="M49" i="6"/>
  <c r="K49" i="6"/>
  <c r="EY48" i="6"/>
  <c r="EW48" i="6"/>
  <c r="EU48" i="6"/>
  <c r="ES48" i="6"/>
  <c r="EQ48" i="6"/>
  <c r="EO48" i="6"/>
  <c r="EM48" i="6"/>
  <c r="EK48" i="6"/>
  <c r="EI48" i="6"/>
  <c r="EG48" i="6"/>
  <c r="EE48" i="6"/>
  <c r="EC48" i="6"/>
  <c r="EA48" i="6"/>
  <c r="DY48" i="6"/>
  <c r="DW48" i="6"/>
  <c r="DU48" i="6"/>
  <c r="DM48" i="6"/>
  <c r="DK48" i="6"/>
  <c r="DI48" i="6"/>
  <c r="DG48" i="6"/>
  <c r="DE48" i="6"/>
  <c r="DC48" i="6"/>
  <c r="DA48" i="6"/>
  <c r="CY48" i="6"/>
  <c r="CW48" i="6"/>
  <c r="CU48" i="6"/>
  <c r="CS48" i="6"/>
  <c r="CQ48" i="6"/>
  <c r="CO48" i="6"/>
  <c r="CM48" i="6"/>
  <c r="CK48" i="6"/>
  <c r="CI48" i="6"/>
  <c r="CA48" i="6"/>
  <c r="BY48" i="6"/>
  <c r="BW48" i="6"/>
  <c r="BU48" i="6"/>
  <c r="BS48" i="6"/>
  <c r="BQ48" i="6"/>
  <c r="BO48" i="6"/>
  <c r="BM48" i="6"/>
  <c r="BK48" i="6"/>
  <c r="BI48" i="6"/>
  <c r="BG48" i="6"/>
  <c r="BE48" i="6"/>
  <c r="BC48" i="6"/>
  <c r="BA48" i="6"/>
  <c r="AY48" i="6"/>
  <c r="AW48" i="6"/>
  <c r="AO48" i="6"/>
  <c r="AM48" i="6"/>
  <c r="AK48" i="6"/>
  <c r="AI48" i="6"/>
  <c r="AG48" i="6"/>
  <c r="AE48" i="6"/>
  <c r="AC48" i="6"/>
  <c r="AA48" i="6"/>
  <c r="Y48" i="6"/>
  <c r="W48" i="6"/>
  <c r="U48" i="6"/>
  <c r="S48" i="6"/>
  <c r="Q48" i="6"/>
  <c r="O48" i="6"/>
  <c r="M48" i="6"/>
  <c r="K48" i="6"/>
  <c r="EY47" i="6"/>
  <c r="EW47" i="6"/>
  <c r="EU47" i="6"/>
  <c r="ES47" i="6"/>
  <c r="EQ47" i="6"/>
  <c r="EO47" i="6"/>
  <c r="EM47" i="6"/>
  <c r="EK47" i="6"/>
  <c r="EI47" i="6"/>
  <c r="EG47" i="6"/>
  <c r="EE47" i="6"/>
  <c r="EC47" i="6"/>
  <c r="EA47" i="6"/>
  <c r="DY47" i="6"/>
  <c r="DW47" i="6"/>
  <c r="DU47" i="6"/>
  <c r="DM47" i="6"/>
  <c r="DK47" i="6"/>
  <c r="DI47" i="6"/>
  <c r="DG47" i="6"/>
  <c r="DE47" i="6"/>
  <c r="DC47" i="6"/>
  <c r="DA47" i="6"/>
  <c r="CY47" i="6"/>
  <c r="CW47" i="6"/>
  <c r="CU47" i="6"/>
  <c r="CS47" i="6"/>
  <c r="CQ47" i="6"/>
  <c r="CO47" i="6"/>
  <c r="CM47" i="6"/>
  <c r="CK47" i="6"/>
  <c r="CI47" i="6"/>
  <c r="CA47" i="6"/>
  <c r="BY47" i="6"/>
  <c r="BW47" i="6"/>
  <c r="BU47" i="6"/>
  <c r="BS47" i="6"/>
  <c r="BQ47" i="6"/>
  <c r="BO47" i="6"/>
  <c r="BM47" i="6"/>
  <c r="BK47" i="6"/>
  <c r="BI47" i="6"/>
  <c r="BG47" i="6"/>
  <c r="BE47" i="6"/>
  <c r="BC47" i="6"/>
  <c r="BA47" i="6"/>
  <c r="AY47" i="6"/>
  <c r="AW47" i="6"/>
  <c r="AO47" i="6"/>
  <c r="AM47" i="6"/>
  <c r="AK47" i="6"/>
  <c r="AI47" i="6"/>
  <c r="AG47" i="6"/>
  <c r="AE47" i="6"/>
  <c r="AC47" i="6"/>
  <c r="AA47" i="6"/>
  <c r="Y47" i="6"/>
  <c r="W47" i="6"/>
  <c r="U47" i="6"/>
  <c r="S47" i="6"/>
  <c r="Q47" i="6"/>
  <c r="O47" i="6"/>
  <c r="M47" i="6"/>
  <c r="K47" i="6"/>
  <c r="EY46" i="6"/>
  <c r="EW46" i="6"/>
  <c r="EU46" i="6"/>
  <c r="ES46" i="6"/>
  <c r="EQ46" i="6"/>
  <c r="EO46" i="6"/>
  <c r="EM46" i="6"/>
  <c r="EK46" i="6"/>
  <c r="EI46" i="6"/>
  <c r="EG46" i="6"/>
  <c r="EE46" i="6"/>
  <c r="EC46" i="6"/>
  <c r="EA46" i="6"/>
  <c r="DY46" i="6"/>
  <c r="DW46" i="6"/>
  <c r="DU46" i="6"/>
  <c r="DM46" i="6"/>
  <c r="DK46" i="6"/>
  <c r="DI46" i="6"/>
  <c r="DG46" i="6"/>
  <c r="DE46" i="6"/>
  <c r="DC46" i="6"/>
  <c r="DA46" i="6"/>
  <c r="CY46" i="6"/>
  <c r="CW46" i="6"/>
  <c r="CU46" i="6"/>
  <c r="CS46" i="6"/>
  <c r="CQ46" i="6"/>
  <c r="CO46" i="6"/>
  <c r="CM46" i="6"/>
  <c r="CK46" i="6"/>
  <c r="CI46" i="6"/>
  <c r="CA46" i="6"/>
  <c r="BY46" i="6"/>
  <c r="BW46" i="6"/>
  <c r="BU46" i="6"/>
  <c r="BS46" i="6"/>
  <c r="BQ46" i="6"/>
  <c r="BO46" i="6"/>
  <c r="BM46" i="6"/>
  <c r="BK46" i="6"/>
  <c r="BI46" i="6"/>
  <c r="BG46" i="6"/>
  <c r="BE46" i="6"/>
  <c r="BC46" i="6"/>
  <c r="BA46" i="6"/>
  <c r="AY46" i="6"/>
  <c r="AW46" i="6"/>
  <c r="AO46" i="6"/>
  <c r="AM46" i="6"/>
  <c r="AK46" i="6"/>
  <c r="AI46" i="6"/>
  <c r="AG46" i="6"/>
  <c r="AE46" i="6"/>
  <c r="AC46" i="6"/>
  <c r="AA46" i="6"/>
  <c r="Y46" i="6"/>
  <c r="W46" i="6"/>
  <c r="U46" i="6"/>
  <c r="Q46" i="6"/>
  <c r="O46" i="6"/>
  <c r="M46" i="6"/>
  <c r="K46" i="6"/>
  <c r="EY45" i="6"/>
  <c r="EW45" i="6"/>
  <c r="EU45" i="6"/>
  <c r="ES45" i="6"/>
  <c r="EQ45" i="6"/>
  <c r="EO45" i="6"/>
  <c r="EM45" i="6"/>
  <c r="EK45" i="6"/>
  <c r="EI45" i="6"/>
  <c r="EG45" i="6"/>
  <c r="EE45" i="6"/>
  <c r="EC45" i="6"/>
  <c r="EA45" i="6"/>
  <c r="DY45" i="6"/>
  <c r="DW45" i="6"/>
  <c r="DU45" i="6"/>
  <c r="DM45" i="6"/>
  <c r="DK45" i="6"/>
  <c r="DI45" i="6"/>
  <c r="DG45" i="6"/>
  <c r="DE45" i="6"/>
  <c r="DC45" i="6"/>
  <c r="DA45" i="6"/>
  <c r="CY45" i="6"/>
  <c r="CW45" i="6"/>
  <c r="CU45" i="6"/>
  <c r="CS45" i="6"/>
  <c r="CQ45" i="6"/>
  <c r="CO45" i="6"/>
  <c r="CM45" i="6"/>
  <c r="CK45" i="6"/>
  <c r="CI45" i="6"/>
  <c r="CA45" i="6"/>
  <c r="BY45" i="6"/>
  <c r="BW45" i="6"/>
  <c r="BU45" i="6"/>
  <c r="BS45" i="6"/>
  <c r="BO45" i="6"/>
  <c r="BM45" i="6"/>
  <c r="BK45" i="6"/>
  <c r="BI45" i="6"/>
  <c r="BG45" i="6"/>
  <c r="BE45" i="6"/>
  <c r="BC45" i="6"/>
  <c r="BA45" i="6"/>
  <c r="AY45" i="6"/>
  <c r="AW45" i="6"/>
  <c r="AO45" i="6"/>
  <c r="AG45" i="6"/>
  <c r="AE45" i="6"/>
  <c r="AC45" i="6"/>
  <c r="AA45" i="6"/>
  <c r="Y45" i="6"/>
  <c r="W45" i="6"/>
  <c r="U45" i="6"/>
  <c r="S45" i="6"/>
  <c r="Q45" i="6"/>
  <c r="O45" i="6"/>
  <c r="M45" i="6"/>
  <c r="K45" i="6"/>
  <c r="EY44" i="6"/>
  <c r="EW44" i="6"/>
  <c r="EU44" i="6"/>
  <c r="ES44" i="6"/>
  <c r="EQ44" i="6"/>
  <c r="EO44" i="6"/>
  <c r="EM44" i="6"/>
  <c r="EK44" i="6"/>
  <c r="EI44" i="6"/>
  <c r="EG44" i="6"/>
  <c r="EE44" i="6"/>
  <c r="EC44" i="6"/>
  <c r="EA44" i="6"/>
  <c r="DY44" i="6"/>
  <c r="DW44" i="6"/>
  <c r="DU44" i="6"/>
  <c r="DM44" i="6"/>
  <c r="DK44" i="6"/>
  <c r="DI44" i="6"/>
  <c r="DG44" i="6"/>
  <c r="DE44" i="6"/>
  <c r="DC44" i="6"/>
  <c r="DA44" i="6"/>
  <c r="CY44" i="6"/>
  <c r="CW44" i="6"/>
  <c r="CU44" i="6"/>
  <c r="CS44" i="6"/>
  <c r="CQ44" i="6"/>
  <c r="CO44" i="6"/>
  <c r="CM44" i="6"/>
  <c r="CK44" i="6"/>
  <c r="CI44" i="6"/>
  <c r="CA44" i="6"/>
  <c r="BY44" i="6"/>
  <c r="BW44" i="6"/>
  <c r="BU44" i="6"/>
  <c r="BS44" i="6"/>
  <c r="BQ44" i="6"/>
  <c r="BO44" i="6"/>
  <c r="BM44" i="6"/>
  <c r="BK44" i="6"/>
  <c r="BI44" i="6"/>
  <c r="BG44" i="6"/>
  <c r="BE44" i="6"/>
  <c r="BC44" i="6"/>
  <c r="BA44" i="6"/>
  <c r="AY44" i="6"/>
  <c r="AW44" i="6"/>
  <c r="AO44" i="6"/>
  <c r="AM44" i="6"/>
  <c r="AK44" i="6"/>
  <c r="AI44" i="6"/>
  <c r="AG44" i="6"/>
  <c r="AE44" i="6"/>
  <c r="AC44" i="6"/>
  <c r="AA44" i="6"/>
  <c r="Y44" i="6"/>
  <c r="O44" i="6"/>
  <c r="M44" i="6"/>
  <c r="K44" i="6"/>
  <c r="EY43" i="6"/>
  <c r="EW43" i="6"/>
  <c r="EU43" i="6"/>
  <c r="ES43" i="6"/>
  <c r="EQ43" i="6"/>
  <c r="EO43" i="6"/>
  <c r="EM43" i="6"/>
  <c r="EK43" i="6"/>
  <c r="EI43" i="6"/>
  <c r="EG43" i="6"/>
  <c r="EE43" i="6"/>
  <c r="EC43" i="6"/>
  <c r="EA43" i="6"/>
  <c r="DY43" i="6"/>
  <c r="DW43" i="6"/>
  <c r="DU43" i="6"/>
  <c r="DM43" i="6"/>
  <c r="DK43" i="6"/>
  <c r="DI43" i="6"/>
  <c r="DG43" i="6"/>
  <c r="DE43" i="6"/>
  <c r="DC43" i="6"/>
  <c r="DA43" i="6"/>
  <c r="CY43" i="6"/>
  <c r="CW43" i="6"/>
  <c r="CU43" i="6"/>
  <c r="CS43" i="6"/>
  <c r="CQ43" i="6"/>
  <c r="CO43" i="6"/>
  <c r="CM43" i="6"/>
  <c r="CK43" i="6"/>
  <c r="CI43" i="6"/>
  <c r="CA43" i="6"/>
  <c r="BY43" i="6"/>
  <c r="BW43" i="6"/>
  <c r="BU43" i="6"/>
  <c r="BS43" i="6"/>
  <c r="BQ43" i="6"/>
  <c r="BO43" i="6"/>
  <c r="BM43" i="6"/>
  <c r="BK43" i="6"/>
  <c r="BI43" i="6"/>
  <c r="BG43" i="6"/>
  <c r="BE43" i="6"/>
  <c r="BC43" i="6"/>
  <c r="BA43" i="6"/>
  <c r="AY43" i="6"/>
  <c r="AW43" i="6"/>
  <c r="AO43" i="6"/>
  <c r="AM43" i="6"/>
  <c r="AK43" i="6"/>
  <c r="AI43" i="6"/>
  <c r="AG43" i="6"/>
  <c r="AE43" i="6"/>
  <c r="W43" i="6"/>
  <c r="U43" i="6"/>
  <c r="S43" i="6"/>
  <c r="Q43" i="6"/>
  <c r="O43" i="6"/>
  <c r="M43" i="6"/>
  <c r="K43" i="6"/>
  <c r="EY42" i="6"/>
  <c r="EW42" i="6"/>
  <c r="EU42" i="6"/>
  <c r="ES42" i="6"/>
  <c r="EQ42" i="6"/>
  <c r="EO42" i="6"/>
  <c r="EM42" i="6"/>
  <c r="EK42" i="6"/>
  <c r="EI42" i="6"/>
  <c r="EG42" i="6"/>
  <c r="EE42" i="6"/>
  <c r="EC42" i="6"/>
  <c r="EA42" i="6"/>
  <c r="DY42" i="6"/>
  <c r="DW42" i="6"/>
  <c r="DU42" i="6"/>
  <c r="DM42" i="6"/>
  <c r="DK42" i="6"/>
  <c r="DI42" i="6"/>
  <c r="DG42" i="6"/>
  <c r="DE42" i="6"/>
  <c r="DC42" i="6"/>
  <c r="DA42" i="6"/>
  <c r="CY42" i="6"/>
  <c r="CW42" i="6"/>
  <c r="CU42" i="6"/>
  <c r="CS42" i="6"/>
  <c r="CQ42" i="6"/>
  <c r="CO42" i="6"/>
  <c r="CM42" i="6"/>
  <c r="CK42" i="6"/>
  <c r="CI42" i="6"/>
  <c r="CA42" i="6"/>
  <c r="BY42" i="6"/>
  <c r="BW42" i="6"/>
  <c r="BU42" i="6"/>
  <c r="BS42" i="6"/>
  <c r="BQ42" i="6"/>
  <c r="BO42" i="6"/>
  <c r="BM42" i="6"/>
  <c r="BK42" i="6"/>
  <c r="BI42" i="6"/>
  <c r="BG42" i="6"/>
  <c r="BE42" i="6"/>
  <c r="BC42" i="6"/>
  <c r="BA42" i="6"/>
  <c r="AY42" i="6"/>
  <c r="AW42" i="6"/>
  <c r="AO42" i="6"/>
  <c r="AM42" i="6"/>
  <c r="AK42" i="6"/>
  <c r="AI42" i="6"/>
  <c r="AG42" i="6"/>
  <c r="AE42" i="6"/>
  <c r="AC42" i="6"/>
  <c r="AA42" i="6"/>
  <c r="Y42" i="6"/>
  <c r="W42" i="6"/>
  <c r="U42" i="6"/>
  <c r="S42" i="6"/>
  <c r="Q42" i="6"/>
  <c r="O42" i="6"/>
  <c r="M42" i="6"/>
  <c r="K42" i="6"/>
  <c r="EY41" i="6"/>
  <c r="EW41" i="6"/>
  <c r="EU41" i="6"/>
  <c r="ES41" i="6"/>
  <c r="EQ41" i="6"/>
  <c r="EO41" i="6"/>
  <c r="EM41" i="6"/>
  <c r="EK41" i="6"/>
  <c r="EI41" i="6"/>
  <c r="EG41" i="6"/>
  <c r="EE41" i="6"/>
  <c r="EC41" i="6"/>
  <c r="EA41" i="6"/>
  <c r="DY41" i="6"/>
  <c r="DW41" i="6"/>
  <c r="DU41" i="6"/>
  <c r="DM41" i="6"/>
  <c r="DK41" i="6"/>
  <c r="DI41" i="6"/>
  <c r="DG41" i="6"/>
  <c r="DE41" i="6"/>
  <c r="DC41" i="6"/>
  <c r="DA41" i="6"/>
  <c r="CY41" i="6"/>
  <c r="CW41" i="6"/>
  <c r="CU41" i="6"/>
  <c r="CS41" i="6"/>
  <c r="CQ41" i="6"/>
  <c r="CO41" i="6"/>
  <c r="CM41" i="6"/>
  <c r="CK41" i="6"/>
  <c r="CI41" i="6"/>
  <c r="CA41" i="6"/>
  <c r="BY41" i="6"/>
  <c r="BW41" i="6"/>
  <c r="BU41" i="6"/>
  <c r="BS41" i="6"/>
  <c r="BQ41" i="6"/>
  <c r="BO41" i="6"/>
  <c r="BM41" i="6"/>
  <c r="BK41" i="6"/>
  <c r="BC41" i="6"/>
  <c r="AY41" i="6"/>
  <c r="AW41" i="6"/>
  <c r="AO41" i="6"/>
  <c r="AM41" i="6"/>
  <c r="AK41" i="6"/>
  <c r="AI41" i="6"/>
  <c r="AG41" i="6"/>
  <c r="AE41" i="6"/>
  <c r="AC41" i="6"/>
  <c r="AA41" i="6"/>
  <c r="Y41" i="6"/>
  <c r="W41" i="6"/>
  <c r="U41" i="6"/>
  <c r="S41" i="6"/>
  <c r="O41" i="6"/>
  <c r="M41" i="6"/>
  <c r="EY40" i="6"/>
  <c r="EW40" i="6"/>
  <c r="EU40" i="6"/>
  <c r="ES40" i="6"/>
  <c r="EQ40" i="6"/>
  <c r="EO40" i="6"/>
  <c r="EM40" i="6"/>
  <c r="EK40" i="6"/>
  <c r="EI40" i="6"/>
  <c r="EG40" i="6"/>
  <c r="EE40" i="6"/>
  <c r="EC40" i="6"/>
  <c r="EA40" i="6"/>
  <c r="DY40" i="6"/>
  <c r="DW40" i="6"/>
  <c r="DU40" i="6"/>
  <c r="DM40" i="6"/>
  <c r="DK40" i="6"/>
  <c r="DI40" i="6"/>
  <c r="DG40" i="6"/>
  <c r="DE40" i="6"/>
  <c r="DC40" i="6"/>
  <c r="DA40" i="6"/>
  <c r="CY40" i="6"/>
  <c r="CW40" i="6"/>
  <c r="CU40" i="6"/>
  <c r="CS40" i="6"/>
  <c r="CQ40" i="6"/>
  <c r="CO40" i="6"/>
  <c r="CM40" i="6"/>
  <c r="CK40" i="6"/>
  <c r="CI40" i="6"/>
  <c r="CA40" i="6"/>
  <c r="BY40" i="6"/>
  <c r="BW40" i="6"/>
  <c r="BU40" i="6"/>
  <c r="BS40" i="6"/>
  <c r="BQ40" i="6"/>
  <c r="BO40" i="6"/>
  <c r="BM40" i="6"/>
  <c r="BK40" i="6"/>
  <c r="BI40" i="6"/>
  <c r="BG40" i="6"/>
  <c r="BE40" i="6"/>
  <c r="BC40" i="6"/>
  <c r="BA40" i="6"/>
  <c r="AY40" i="6"/>
  <c r="AW40" i="6"/>
  <c r="AO40" i="6"/>
  <c r="AM40" i="6"/>
  <c r="AK40" i="6"/>
  <c r="AI40" i="6"/>
  <c r="AG40" i="6"/>
  <c r="AE40" i="6"/>
  <c r="AC40" i="6"/>
  <c r="AA40" i="6"/>
  <c r="Y40" i="6"/>
  <c r="O40" i="6"/>
  <c r="K40" i="6"/>
  <c r="EY39" i="6"/>
  <c r="EW39" i="6"/>
  <c r="EU39" i="6"/>
  <c r="ES39" i="6"/>
  <c r="EQ39" i="6"/>
  <c r="EO39" i="6"/>
  <c r="EM39" i="6"/>
  <c r="EK39" i="6"/>
  <c r="EI39" i="6"/>
  <c r="EG39" i="6"/>
  <c r="EE39" i="6"/>
  <c r="EC39" i="6"/>
  <c r="EA39" i="6"/>
  <c r="DY39" i="6"/>
  <c r="DW39" i="6"/>
  <c r="DU39" i="6"/>
  <c r="DM39" i="6"/>
  <c r="DK39" i="6"/>
  <c r="DI39" i="6"/>
  <c r="DG39" i="6"/>
  <c r="DE39" i="6"/>
  <c r="DC39" i="6"/>
  <c r="DA39" i="6"/>
  <c r="CY39" i="6"/>
  <c r="CW39" i="6"/>
  <c r="CU39" i="6"/>
  <c r="CS39" i="6"/>
  <c r="CQ39" i="6"/>
  <c r="CO39" i="6"/>
  <c r="CM39" i="6"/>
  <c r="CK39" i="6"/>
  <c r="CI39" i="6"/>
  <c r="CA39" i="6"/>
  <c r="BY39" i="6"/>
  <c r="BW39" i="6"/>
  <c r="BU39" i="6"/>
  <c r="BS39" i="6"/>
  <c r="BQ39" i="6"/>
  <c r="BO39" i="6"/>
  <c r="BM39" i="6"/>
  <c r="BK39" i="6"/>
  <c r="BI39" i="6"/>
  <c r="BG39" i="6"/>
  <c r="BE39" i="6"/>
  <c r="BC39" i="6"/>
  <c r="BA39" i="6"/>
  <c r="AY39" i="6"/>
  <c r="AW39" i="6"/>
  <c r="AO39" i="6"/>
  <c r="AM39" i="6"/>
  <c r="AK39" i="6"/>
  <c r="AI39" i="6"/>
  <c r="AG39" i="6"/>
  <c r="AC39" i="6"/>
  <c r="W39" i="6"/>
  <c r="U39" i="6"/>
  <c r="S39" i="6"/>
  <c r="Q39" i="6"/>
  <c r="O39" i="6"/>
  <c r="M39" i="6"/>
  <c r="K39" i="6"/>
  <c r="EY38" i="6"/>
  <c r="EW38" i="6"/>
  <c r="EU38" i="6"/>
  <c r="ES38" i="6"/>
  <c r="EQ38" i="6"/>
  <c r="EO38" i="6"/>
  <c r="EM38" i="6"/>
  <c r="EK38" i="6"/>
  <c r="EI38" i="6"/>
  <c r="EG38" i="6"/>
  <c r="EE38" i="6"/>
  <c r="EC38" i="6"/>
  <c r="EA38" i="6"/>
  <c r="DY38" i="6"/>
  <c r="DW38" i="6"/>
  <c r="DU38" i="6"/>
  <c r="DM38" i="6"/>
  <c r="DK38" i="6"/>
  <c r="DI38" i="6"/>
  <c r="DG38" i="6"/>
  <c r="DE38" i="6"/>
  <c r="DC38" i="6"/>
  <c r="DA38" i="6"/>
  <c r="CY38" i="6"/>
  <c r="CW38" i="6"/>
  <c r="CU38" i="6"/>
  <c r="CS38" i="6"/>
  <c r="CQ38" i="6"/>
  <c r="CO38" i="6"/>
  <c r="CM38" i="6"/>
  <c r="CK38" i="6"/>
  <c r="CI38" i="6"/>
  <c r="CA38" i="6"/>
  <c r="BY38" i="6"/>
  <c r="BW38" i="6"/>
  <c r="BU38" i="6"/>
  <c r="BS38" i="6"/>
  <c r="BQ38" i="6"/>
  <c r="BO38" i="6"/>
  <c r="BM38" i="6"/>
  <c r="BK38" i="6"/>
  <c r="BI38" i="6"/>
  <c r="BG38" i="6"/>
  <c r="BE38" i="6"/>
  <c r="BC38" i="6"/>
  <c r="BA38" i="6"/>
  <c r="AY38" i="6"/>
  <c r="AW38" i="6"/>
  <c r="AO38" i="6"/>
  <c r="AM38" i="6"/>
  <c r="AK38" i="6"/>
  <c r="AI38" i="6"/>
  <c r="AG38" i="6"/>
  <c r="AE38" i="6"/>
  <c r="AC38" i="6"/>
  <c r="AA38" i="6"/>
  <c r="Y38" i="6"/>
  <c r="W38" i="6"/>
  <c r="U38" i="6"/>
  <c r="M38" i="6"/>
  <c r="K38" i="6"/>
  <c r="EY37" i="6"/>
  <c r="EW37" i="6"/>
  <c r="EU37" i="6"/>
  <c r="ES37" i="6"/>
  <c r="EQ37" i="6"/>
  <c r="EO37" i="6"/>
  <c r="EM37" i="6"/>
  <c r="EK37" i="6"/>
  <c r="EI37" i="6"/>
  <c r="EG37" i="6"/>
  <c r="EE37" i="6"/>
  <c r="EC37" i="6"/>
  <c r="EA37" i="6"/>
  <c r="DY37" i="6"/>
  <c r="DW37" i="6"/>
  <c r="DU37" i="6"/>
  <c r="DM37" i="6"/>
  <c r="DK37" i="6"/>
  <c r="DI37" i="6"/>
  <c r="DG37" i="6"/>
  <c r="DE37" i="6"/>
  <c r="DC37" i="6"/>
  <c r="DA37" i="6"/>
  <c r="CY37" i="6"/>
  <c r="CW37" i="6"/>
  <c r="CU37" i="6"/>
  <c r="CS37" i="6"/>
  <c r="CQ37" i="6"/>
  <c r="CO37" i="6"/>
  <c r="CM37" i="6"/>
  <c r="CK37" i="6"/>
  <c r="CI37" i="6"/>
  <c r="CA37" i="6"/>
  <c r="BY37" i="6"/>
  <c r="BW37" i="6"/>
  <c r="BU37" i="6"/>
  <c r="BS37" i="6"/>
  <c r="BQ37" i="6"/>
  <c r="BO37" i="6"/>
  <c r="BM37" i="6"/>
  <c r="BK37" i="6"/>
  <c r="BI37" i="6"/>
  <c r="BG37" i="6"/>
  <c r="BE37" i="6"/>
  <c r="BC37" i="6"/>
  <c r="BA37" i="6"/>
  <c r="AY37" i="6"/>
  <c r="AW37" i="6"/>
  <c r="AO37" i="6"/>
  <c r="AM37" i="6"/>
  <c r="AK37" i="6"/>
  <c r="AI37" i="6"/>
  <c r="AG37" i="6"/>
  <c r="AE37" i="6"/>
  <c r="AC37" i="6"/>
  <c r="AA37" i="6"/>
  <c r="Y37" i="6"/>
  <c r="W37" i="6"/>
  <c r="U37" i="6"/>
  <c r="S37" i="6"/>
  <c r="Q37" i="6"/>
  <c r="O37" i="6"/>
  <c r="M37" i="6"/>
  <c r="K37" i="6"/>
  <c r="EY36" i="6"/>
  <c r="EW36" i="6"/>
  <c r="EU36" i="6"/>
  <c r="ES36" i="6"/>
  <c r="EQ36" i="6"/>
  <c r="EO36" i="6"/>
  <c r="EM36" i="6"/>
  <c r="EK36" i="6"/>
  <c r="EI36" i="6"/>
  <c r="EG36" i="6"/>
  <c r="EE36" i="6"/>
  <c r="EC36" i="6"/>
  <c r="EA36" i="6"/>
  <c r="DY36" i="6"/>
  <c r="DW36" i="6"/>
  <c r="DU36" i="6"/>
  <c r="DM36" i="6"/>
  <c r="DK36" i="6"/>
  <c r="DI36" i="6"/>
  <c r="DG36" i="6"/>
  <c r="DE36" i="6"/>
  <c r="DC36" i="6"/>
  <c r="DA36" i="6"/>
  <c r="CY36" i="6"/>
  <c r="CW36" i="6"/>
  <c r="CU36" i="6"/>
  <c r="CS36" i="6"/>
  <c r="CQ36" i="6"/>
  <c r="CO36" i="6"/>
  <c r="CM36" i="6"/>
  <c r="CK36" i="6"/>
  <c r="CI36" i="6"/>
  <c r="CA36" i="6"/>
  <c r="BY36" i="6"/>
  <c r="BW36" i="6"/>
  <c r="BU36" i="6"/>
  <c r="BS36" i="6"/>
  <c r="BQ36" i="6"/>
  <c r="BO36" i="6"/>
  <c r="BM36" i="6"/>
  <c r="BK36" i="6"/>
  <c r="BI36" i="6"/>
  <c r="BG36" i="6"/>
  <c r="BE36" i="6"/>
  <c r="BC36" i="6"/>
  <c r="BA36" i="6"/>
  <c r="AY36" i="6"/>
  <c r="AW36" i="6"/>
  <c r="AO36" i="6"/>
  <c r="AM36" i="6"/>
  <c r="AK36" i="6"/>
  <c r="AI36" i="6"/>
  <c r="AG36" i="6"/>
  <c r="AE36" i="6"/>
  <c r="AC36" i="6"/>
  <c r="AA36" i="6"/>
  <c r="Y36" i="6"/>
  <c r="W36" i="6"/>
  <c r="S36" i="6"/>
  <c r="Q36" i="6"/>
  <c r="M36" i="6"/>
  <c r="K36" i="6"/>
  <c r="EY35" i="6"/>
  <c r="EW35" i="6"/>
  <c r="EU35" i="6"/>
  <c r="ES35" i="6"/>
  <c r="EQ35" i="6"/>
  <c r="EO35" i="6"/>
  <c r="EM35" i="6"/>
  <c r="EK35" i="6"/>
  <c r="EI35" i="6"/>
  <c r="EG35" i="6"/>
  <c r="EE35" i="6"/>
  <c r="EC35" i="6"/>
  <c r="EA35" i="6"/>
  <c r="DY35" i="6"/>
  <c r="DW35" i="6"/>
  <c r="DU35" i="6"/>
  <c r="DM35" i="6"/>
  <c r="DK35" i="6"/>
  <c r="DI35" i="6"/>
  <c r="DG35" i="6"/>
  <c r="DE35" i="6"/>
  <c r="DC35" i="6"/>
  <c r="DA35" i="6"/>
  <c r="CY35" i="6"/>
  <c r="CW35" i="6"/>
  <c r="CU35" i="6"/>
  <c r="CS35" i="6"/>
  <c r="CQ35" i="6"/>
  <c r="CO35" i="6"/>
  <c r="CM35" i="6"/>
  <c r="CK35" i="6"/>
  <c r="CI35" i="6"/>
  <c r="CA35" i="6"/>
  <c r="BY35" i="6"/>
  <c r="BW35" i="6"/>
  <c r="BU35" i="6"/>
  <c r="BS35" i="6"/>
  <c r="BQ35" i="6"/>
  <c r="BO35" i="6"/>
  <c r="BM35" i="6"/>
  <c r="BK35" i="6"/>
  <c r="BI35" i="6"/>
  <c r="BG35" i="6"/>
  <c r="BE35" i="6"/>
  <c r="BC35" i="6"/>
  <c r="BA35" i="6"/>
  <c r="AY35" i="6"/>
  <c r="AW35" i="6"/>
  <c r="AO35" i="6"/>
  <c r="AM35" i="6"/>
  <c r="AK35" i="6"/>
  <c r="AI35" i="6"/>
  <c r="AG35" i="6"/>
  <c r="AE35" i="6"/>
  <c r="AC35" i="6"/>
  <c r="AA35" i="6"/>
  <c r="S35" i="6"/>
  <c r="O35" i="6"/>
  <c r="M35" i="6"/>
  <c r="K35" i="6"/>
  <c r="EY34" i="6"/>
  <c r="EW34" i="6"/>
  <c r="EU34" i="6"/>
  <c r="ES34" i="6"/>
  <c r="EQ34" i="6"/>
  <c r="EO34" i="6"/>
  <c r="EM34" i="6"/>
  <c r="EK34" i="6"/>
  <c r="EI34" i="6"/>
  <c r="EG34" i="6"/>
  <c r="EE34" i="6"/>
  <c r="EC34" i="6"/>
  <c r="EA34" i="6"/>
  <c r="DY34" i="6"/>
  <c r="DW34" i="6"/>
  <c r="DU34" i="6"/>
  <c r="DM34" i="6"/>
  <c r="DK34" i="6"/>
  <c r="DI34" i="6"/>
  <c r="DG34" i="6"/>
  <c r="DE34" i="6"/>
  <c r="DC34" i="6"/>
  <c r="DA34" i="6"/>
  <c r="CY34" i="6"/>
  <c r="CW34" i="6"/>
  <c r="CU34" i="6"/>
  <c r="CS34" i="6"/>
  <c r="CQ34" i="6"/>
  <c r="CO34" i="6"/>
  <c r="CM34" i="6"/>
  <c r="CK34" i="6"/>
  <c r="CI34" i="6"/>
  <c r="CA34" i="6"/>
  <c r="BY34" i="6"/>
  <c r="BW34" i="6"/>
  <c r="BU34" i="6"/>
  <c r="BS34" i="6"/>
  <c r="BQ34" i="6"/>
  <c r="BO34" i="6"/>
  <c r="BM34" i="6"/>
  <c r="BK34" i="6"/>
  <c r="BI34" i="6"/>
  <c r="BG34" i="6"/>
  <c r="BE34" i="6"/>
  <c r="BC34" i="6"/>
  <c r="BA34" i="6"/>
  <c r="AY34" i="6"/>
  <c r="AW34" i="6"/>
  <c r="AO34" i="6"/>
  <c r="AM34" i="6"/>
  <c r="AK34" i="6"/>
  <c r="AI34" i="6"/>
  <c r="AG34" i="6"/>
  <c r="AE34" i="6"/>
  <c r="AC34" i="6"/>
  <c r="AA34" i="6"/>
  <c r="Y34" i="6"/>
  <c r="W34" i="6"/>
  <c r="U34" i="6"/>
  <c r="S34" i="6"/>
  <c r="Q34" i="6"/>
  <c r="O34" i="6"/>
  <c r="M34" i="6"/>
  <c r="K34" i="6"/>
  <c r="EW33" i="6"/>
  <c r="EU33" i="6"/>
  <c r="ES33" i="6"/>
  <c r="EQ33" i="6"/>
  <c r="EO33" i="6"/>
  <c r="EM33" i="6"/>
  <c r="EK33" i="6"/>
  <c r="EI33" i="6"/>
  <c r="EG33" i="6"/>
  <c r="EE33" i="6"/>
  <c r="EC33" i="6"/>
  <c r="EA33" i="6"/>
  <c r="DY33" i="6"/>
  <c r="DW33" i="6"/>
  <c r="DU33" i="6"/>
  <c r="DM33" i="6"/>
  <c r="DK33" i="6"/>
  <c r="DI33" i="6"/>
  <c r="DG33" i="6"/>
  <c r="DE33" i="6"/>
  <c r="DC33" i="6"/>
  <c r="DA33" i="6"/>
  <c r="CY33" i="6"/>
  <c r="CW33" i="6"/>
  <c r="CU33" i="6"/>
  <c r="CS33" i="6"/>
  <c r="CQ33" i="6"/>
  <c r="CO33" i="6"/>
  <c r="CM33" i="6"/>
  <c r="CK33" i="6"/>
  <c r="CI33" i="6"/>
  <c r="CA33" i="6"/>
  <c r="BY33" i="6"/>
  <c r="BW33" i="6"/>
  <c r="BU33" i="6"/>
  <c r="BS33" i="6"/>
  <c r="BQ33" i="6"/>
  <c r="BO33" i="6"/>
  <c r="BM33" i="6"/>
  <c r="BK33" i="6"/>
  <c r="BI33" i="6"/>
  <c r="BG33" i="6"/>
  <c r="BE33" i="6"/>
  <c r="BC33" i="6"/>
  <c r="BA33" i="6"/>
  <c r="AY33" i="6"/>
  <c r="AW33" i="6"/>
  <c r="AO33" i="6"/>
  <c r="AM33" i="6"/>
  <c r="AK33" i="6"/>
  <c r="AI33" i="6"/>
  <c r="AG33" i="6"/>
  <c r="AE33" i="6"/>
  <c r="AC33" i="6"/>
  <c r="AA33" i="6"/>
  <c r="Y33" i="6"/>
  <c r="W33" i="6"/>
  <c r="U33" i="6"/>
  <c r="S33" i="6"/>
  <c r="Q33" i="6"/>
  <c r="O33" i="6"/>
  <c r="M33" i="6"/>
  <c r="K33" i="6"/>
  <c r="EY32" i="6"/>
  <c r="EW32" i="6"/>
  <c r="EU32" i="6"/>
  <c r="ES32" i="6"/>
  <c r="EQ32" i="6"/>
  <c r="EO32" i="6"/>
  <c r="EM32" i="6"/>
  <c r="EK32" i="6"/>
  <c r="EI32" i="6"/>
  <c r="EG32" i="6"/>
  <c r="EE32" i="6"/>
  <c r="EC32" i="6"/>
  <c r="EA32" i="6"/>
  <c r="DY32" i="6"/>
  <c r="DW32" i="6"/>
  <c r="DU32" i="6"/>
  <c r="DM32" i="6"/>
  <c r="DK32" i="6"/>
  <c r="DI32" i="6"/>
  <c r="DG32" i="6"/>
  <c r="DE32" i="6"/>
  <c r="DC32" i="6"/>
  <c r="DA32" i="6"/>
  <c r="CY32" i="6"/>
  <c r="CW32" i="6"/>
  <c r="CU32" i="6"/>
  <c r="CS32" i="6"/>
  <c r="CQ32" i="6"/>
  <c r="CO32" i="6"/>
  <c r="CM32" i="6"/>
  <c r="CK32" i="6"/>
  <c r="CI32" i="6"/>
  <c r="CA32" i="6"/>
  <c r="BY32" i="6"/>
  <c r="BW32" i="6"/>
  <c r="BU32" i="6"/>
  <c r="BS32" i="6"/>
  <c r="BQ32" i="6"/>
  <c r="BO32" i="6"/>
  <c r="BM32" i="6"/>
  <c r="BK32" i="6"/>
  <c r="BI32" i="6"/>
  <c r="BG32" i="6"/>
  <c r="BE32" i="6"/>
  <c r="BC32" i="6"/>
  <c r="BA32" i="6"/>
  <c r="AY32" i="6"/>
  <c r="AW32" i="6"/>
  <c r="AO32" i="6"/>
  <c r="AM32" i="6"/>
  <c r="AK32" i="6"/>
  <c r="AI32" i="6"/>
  <c r="AG32" i="6"/>
  <c r="AE32" i="6"/>
  <c r="AC32" i="6"/>
  <c r="AA32" i="6"/>
  <c r="Y32" i="6"/>
  <c r="W32" i="6"/>
  <c r="U32" i="6"/>
  <c r="S32" i="6"/>
  <c r="Q32" i="6"/>
  <c r="O32" i="6"/>
  <c r="M32" i="6"/>
  <c r="K32" i="6"/>
  <c r="EY31" i="6"/>
  <c r="EW31" i="6"/>
  <c r="EU31" i="6"/>
  <c r="ES31" i="6"/>
  <c r="EQ31" i="6"/>
  <c r="EO31" i="6"/>
  <c r="EM31" i="6"/>
  <c r="EK31" i="6"/>
  <c r="EI31" i="6"/>
  <c r="EG31" i="6"/>
  <c r="EE31" i="6"/>
  <c r="EC31" i="6"/>
  <c r="EA31" i="6"/>
  <c r="DY31" i="6"/>
  <c r="DW31" i="6"/>
  <c r="DU31" i="6"/>
  <c r="DM31" i="6"/>
  <c r="DK31" i="6"/>
  <c r="DI31" i="6"/>
  <c r="DG31" i="6"/>
  <c r="DE31" i="6"/>
  <c r="DC31" i="6"/>
  <c r="DA31" i="6"/>
  <c r="CY31" i="6"/>
  <c r="CW31" i="6"/>
  <c r="CU31" i="6"/>
  <c r="CS31" i="6"/>
  <c r="CQ31" i="6"/>
  <c r="CO31" i="6"/>
  <c r="CM31" i="6"/>
  <c r="CK31" i="6"/>
  <c r="CI31" i="6"/>
  <c r="CA31" i="6"/>
  <c r="BY31" i="6"/>
  <c r="BW31" i="6"/>
  <c r="BU31" i="6"/>
  <c r="BS31" i="6"/>
  <c r="BQ31" i="6"/>
  <c r="BO31" i="6"/>
  <c r="BM31" i="6"/>
  <c r="BK31" i="6"/>
  <c r="BI31" i="6"/>
  <c r="BG31" i="6"/>
  <c r="BE31" i="6"/>
  <c r="BC31" i="6"/>
  <c r="BA31" i="6"/>
  <c r="AY31" i="6"/>
  <c r="AW31" i="6"/>
  <c r="AO31" i="6"/>
  <c r="AM31" i="6"/>
  <c r="AK31" i="6"/>
  <c r="AI31" i="6"/>
  <c r="AG31" i="6"/>
  <c r="AE31" i="6"/>
  <c r="AC31" i="6"/>
  <c r="AA31" i="6"/>
  <c r="Y31" i="6"/>
  <c r="Q31" i="6"/>
  <c r="M31" i="6"/>
  <c r="K31" i="6"/>
  <c r="EY30" i="6"/>
  <c r="EW30" i="6"/>
  <c r="EU30" i="6"/>
  <c r="ES30" i="6"/>
  <c r="EQ30" i="6"/>
  <c r="EO30" i="6"/>
  <c r="EM30" i="6"/>
  <c r="EK30" i="6"/>
  <c r="EI30" i="6"/>
  <c r="EG30" i="6"/>
  <c r="EE30" i="6"/>
  <c r="EC30" i="6"/>
  <c r="EA30" i="6"/>
  <c r="DY30" i="6"/>
  <c r="DW30" i="6"/>
  <c r="DU30" i="6"/>
  <c r="DM30" i="6"/>
  <c r="DK30" i="6"/>
  <c r="DI30" i="6"/>
  <c r="DG30" i="6"/>
  <c r="DE30" i="6"/>
  <c r="DC30" i="6"/>
  <c r="DA30" i="6"/>
  <c r="CY30" i="6"/>
  <c r="CW30" i="6"/>
  <c r="CU30" i="6"/>
  <c r="CS30" i="6"/>
  <c r="CQ30" i="6"/>
  <c r="CO30" i="6"/>
  <c r="CM30" i="6"/>
  <c r="CK30" i="6"/>
  <c r="CI30" i="6"/>
  <c r="CA30" i="6"/>
  <c r="BY30" i="6"/>
  <c r="BW30" i="6"/>
  <c r="BU30" i="6"/>
  <c r="BS30" i="6"/>
  <c r="BQ30" i="6"/>
  <c r="BO30" i="6"/>
  <c r="BM30" i="6"/>
  <c r="BK30" i="6"/>
  <c r="BI30" i="6"/>
  <c r="BG30" i="6"/>
  <c r="BE30" i="6"/>
  <c r="BC30" i="6"/>
  <c r="BA30" i="6"/>
  <c r="AY30" i="6"/>
  <c r="AW30" i="6"/>
  <c r="AO30" i="6"/>
  <c r="AM30" i="6"/>
  <c r="AK30" i="6"/>
  <c r="AI30" i="6"/>
  <c r="AG30" i="6"/>
  <c r="AE30" i="6"/>
  <c r="AC30" i="6"/>
  <c r="AA30" i="6"/>
  <c r="Y30" i="6"/>
  <c r="W30" i="6"/>
  <c r="U30" i="6"/>
  <c r="S30" i="6"/>
  <c r="O30" i="6"/>
  <c r="M30" i="6"/>
  <c r="K30" i="6"/>
  <c r="EY29" i="6"/>
  <c r="EW29" i="6"/>
  <c r="EU29" i="6"/>
  <c r="ES29" i="6"/>
  <c r="EQ29" i="6"/>
  <c r="EO29" i="6"/>
  <c r="EM29" i="6"/>
  <c r="EK29" i="6"/>
  <c r="EI29" i="6"/>
  <c r="EG29" i="6"/>
  <c r="EE29" i="6"/>
  <c r="EC29" i="6"/>
  <c r="EA29" i="6"/>
  <c r="DY29" i="6"/>
  <c r="DW29" i="6"/>
  <c r="DU29" i="6"/>
  <c r="DM29" i="6"/>
  <c r="DK29" i="6"/>
  <c r="DI29" i="6"/>
  <c r="DG29" i="6"/>
  <c r="DE29" i="6"/>
  <c r="DC29" i="6"/>
  <c r="DA29" i="6"/>
  <c r="CY29" i="6"/>
  <c r="CW29" i="6"/>
  <c r="CU29" i="6"/>
  <c r="CS29" i="6"/>
  <c r="CQ29" i="6"/>
  <c r="CO29" i="6"/>
  <c r="CM29" i="6"/>
  <c r="CK29" i="6"/>
  <c r="CI29" i="6"/>
  <c r="CA29" i="6"/>
  <c r="BY29" i="6"/>
  <c r="BW29" i="6"/>
  <c r="BU29" i="6"/>
  <c r="BS29" i="6"/>
  <c r="BQ29" i="6"/>
  <c r="BO29" i="6"/>
  <c r="BM29" i="6"/>
  <c r="BK29" i="6"/>
  <c r="BI29" i="6"/>
  <c r="BG29" i="6"/>
  <c r="BE29" i="6"/>
  <c r="BC29" i="6"/>
  <c r="BA29" i="6"/>
  <c r="AY29" i="6"/>
  <c r="AW29" i="6"/>
  <c r="AO29" i="6"/>
  <c r="AM29" i="6"/>
  <c r="AK29" i="6"/>
  <c r="AI29" i="6"/>
  <c r="AG29" i="6"/>
  <c r="AE29" i="6"/>
  <c r="AC29" i="6"/>
  <c r="AA29" i="6"/>
  <c r="Y29" i="6"/>
  <c r="U29" i="6"/>
  <c r="Q29" i="6"/>
  <c r="O29" i="6"/>
  <c r="M29" i="6"/>
  <c r="K29" i="6"/>
  <c r="EY28" i="6"/>
  <c r="EW28" i="6"/>
  <c r="EU28" i="6"/>
  <c r="ES28" i="6"/>
  <c r="EQ28" i="6"/>
  <c r="EO28" i="6"/>
  <c r="EK28" i="6"/>
  <c r="EI28" i="6"/>
  <c r="EG28" i="6"/>
  <c r="EE28" i="6"/>
  <c r="EC28" i="6"/>
  <c r="EA28" i="6"/>
  <c r="DY28" i="6"/>
  <c r="DW28" i="6"/>
  <c r="DU28" i="6"/>
  <c r="DM28" i="6"/>
  <c r="DK28" i="6"/>
  <c r="DI28" i="6"/>
  <c r="DG28" i="6"/>
  <c r="DE28" i="6"/>
  <c r="DC28" i="6"/>
  <c r="DA28" i="6"/>
  <c r="CY28" i="6"/>
  <c r="CW28" i="6"/>
  <c r="CU28" i="6"/>
  <c r="CS28" i="6"/>
  <c r="CQ28" i="6"/>
  <c r="CO28" i="6"/>
  <c r="CM28" i="6"/>
  <c r="CK28" i="6"/>
  <c r="CI28" i="6"/>
  <c r="CA28" i="6"/>
  <c r="BY28" i="6"/>
  <c r="BW28" i="6"/>
  <c r="BU28" i="6"/>
  <c r="BS28" i="6"/>
  <c r="BQ28" i="6"/>
  <c r="BK28" i="6"/>
  <c r="BI28" i="6"/>
  <c r="BG28" i="6"/>
  <c r="BE28" i="6"/>
  <c r="BC28" i="6"/>
  <c r="BA28" i="6"/>
  <c r="AY28" i="6"/>
  <c r="AW28" i="6"/>
  <c r="AO28" i="6"/>
  <c r="AM28" i="6"/>
  <c r="AK28" i="6"/>
  <c r="AI28" i="6"/>
  <c r="AG28" i="6"/>
  <c r="AE28" i="6"/>
  <c r="AC28" i="6"/>
  <c r="AA28" i="6"/>
  <c r="Y28" i="6"/>
  <c r="W28" i="6"/>
  <c r="U28" i="6"/>
  <c r="S28" i="6"/>
  <c r="Q28" i="6"/>
  <c r="O28" i="6"/>
  <c r="M28" i="6"/>
  <c r="K28" i="6"/>
  <c r="EY27" i="6"/>
  <c r="EW27" i="6"/>
  <c r="EU27" i="6"/>
  <c r="ES27" i="6"/>
  <c r="EQ27" i="6"/>
  <c r="EO27" i="6"/>
  <c r="EM27" i="6"/>
  <c r="EK27" i="6"/>
  <c r="EI27" i="6"/>
  <c r="EG27" i="6"/>
  <c r="EE27" i="6"/>
  <c r="EC27" i="6"/>
  <c r="EA27" i="6"/>
  <c r="DY27" i="6"/>
  <c r="DW27" i="6"/>
  <c r="DU27" i="6"/>
  <c r="DM27" i="6"/>
  <c r="DK27" i="6"/>
  <c r="DI27" i="6"/>
  <c r="DG27" i="6"/>
  <c r="DE27" i="6"/>
  <c r="DC27" i="6"/>
  <c r="DA27" i="6"/>
  <c r="CY27" i="6"/>
  <c r="CW27" i="6"/>
  <c r="CU27" i="6"/>
  <c r="CS27" i="6"/>
  <c r="CQ27" i="6"/>
  <c r="CO27" i="6"/>
  <c r="CM27" i="6"/>
  <c r="CK27" i="6"/>
  <c r="CI27" i="6"/>
  <c r="CA27" i="6"/>
  <c r="BY27" i="6"/>
  <c r="BW27" i="6"/>
  <c r="BU27" i="6"/>
  <c r="BO27" i="6"/>
  <c r="BM27" i="6"/>
  <c r="BK27" i="6"/>
  <c r="BI27" i="6"/>
  <c r="BG27" i="6"/>
  <c r="BE27" i="6"/>
  <c r="BC27" i="6"/>
  <c r="BA27" i="6"/>
  <c r="AY27" i="6"/>
  <c r="AW27" i="6"/>
  <c r="AO27" i="6"/>
  <c r="AG27" i="6"/>
  <c r="AE27" i="6"/>
  <c r="AC27" i="6"/>
  <c r="AA27" i="6"/>
  <c r="Y27" i="6"/>
  <c r="W27" i="6"/>
  <c r="U27" i="6"/>
  <c r="S27" i="6"/>
  <c r="Q27" i="6"/>
  <c r="O27" i="6"/>
  <c r="M27" i="6"/>
  <c r="K27" i="6"/>
  <c r="EY26" i="6"/>
  <c r="EW26" i="6"/>
  <c r="EU26" i="6"/>
  <c r="ES26" i="6"/>
  <c r="EQ26" i="6"/>
  <c r="EO26" i="6"/>
  <c r="EM26" i="6"/>
  <c r="EK26" i="6"/>
  <c r="EI26" i="6"/>
  <c r="EG26" i="6"/>
  <c r="EE26" i="6"/>
  <c r="EC26" i="6"/>
  <c r="EA26" i="6"/>
  <c r="DY26" i="6"/>
  <c r="DW26" i="6"/>
  <c r="DU26" i="6"/>
  <c r="DM26" i="6"/>
  <c r="DK26" i="6"/>
  <c r="DI26" i="6"/>
  <c r="DG26" i="6"/>
  <c r="DE26" i="6"/>
  <c r="DC26" i="6"/>
  <c r="DA26" i="6"/>
  <c r="CY26" i="6"/>
  <c r="CW26" i="6"/>
  <c r="CU26" i="6"/>
  <c r="CS26" i="6"/>
  <c r="CQ26" i="6"/>
  <c r="CO26" i="6"/>
  <c r="CM26" i="6"/>
  <c r="CK26" i="6"/>
  <c r="CI26" i="6"/>
  <c r="CA26" i="6"/>
  <c r="BY26" i="6"/>
  <c r="BW26" i="6"/>
  <c r="BU26" i="6"/>
  <c r="BS26" i="6"/>
  <c r="BQ26" i="6"/>
  <c r="BM26" i="6"/>
  <c r="BK26" i="6"/>
  <c r="BI26" i="6"/>
  <c r="BG26" i="6"/>
  <c r="BE26" i="6"/>
  <c r="BC26" i="6"/>
  <c r="BA26" i="6"/>
  <c r="AY26" i="6"/>
  <c r="AW26" i="6"/>
  <c r="AO26" i="6"/>
  <c r="AM26" i="6"/>
  <c r="AK26" i="6"/>
  <c r="AI26" i="6"/>
  <c r="AE26" i="6"/>
  <c r="AA26" i="6"/>
  <c r="Y26" i="6"/>
  <c r="W26" i="6"/>
  <c r="U26" i="6"/>
  <c r="S26" i="6"/>
  <c r="Q26" i="6"/>
  <c r="O26" i="6"/>
  <c r="M26" i="6"/>
  <c r="K26" i="6"/>
  <c r="EY25" i="6"/>
  <c r="EW25" i="6"/>
  <c r="EU25" i="6"/>
  <c r="ES25" i="6"/>
  <c r="EO25" i="6"/>
  <c r="EM25" i="6"/>
  <c r="EK25" i="6"/>
  <c r="EI25" i="6"/>
  <c r="EG25" i="6"/>
  <c r="EE25" i="6"/>
  <c r="EC25" i="6"/>
  <c r="EA25" i="6"/>
  <c r="DY25" i="6"/>
  <c r="DW25" i="6"/>
  <c r="DU25" i="6"/>
  <c r="DM25" i="6"/>
  <c r="DK25" i="6"/>
  <c r="DI25" i="6"/>
  <c r="DG25" i="6"/>
  <c r="DE25" i="6"/>
  <c r="DC25" i="6"/>
  <c r="DA25" i="6"/>
  <c r="CY25" i="6"/>
  <c r="CW25" i="6"/>
  <c r="CU25" i="6"/>
  <c r="CS25" i="6"/>
  <c r="CQ25" i="6"/>
  <c r="CO25" i="6"/>
  <c r="CM25" i="6"/>
  <c r="CK25" i="6"/>
  <c r="CI25" i="6"/>
  <c r="CA25" i="6"/>
  <c r="BY25" i="6"/>
  <c r="BW25" i="6"/>
  <c r="BU25" i="6"/>
  <c r="BS25" i="6"/>
  <c r="BO25" i="6"/>
  <c r="BM25" i="6"/>
  <c r="BK25" i="6"/>
  <c r="BI25" i="6"/>
  <c r="BG25" i="6"/>
  <c r="BE25" i="6"/>
  <c r="BC25" i="6"/>
  <c r="BA25" i="6"/>
  <c r="AY25" i="6"/>
  <c r="AW25" i="6"/>
  <c r="AO25" i="6"/>
  <c r="AG25" i="6"/>
  <c r="AE25" i="6"/>
  <c r="AC25" i="6"/>
  <c r="AA25" i="6"/>
  <c r="Y25" i="6"/>
  <c r="W25" i="6"/>
  <c r="U25" i="6"/>
  <c r="S25" i="6"/>
  <c r="Q25" i="6"/>
  <c r="O25" i="6"/>
  <c r="M25" i="6"/>
  <c r="K25" i="6"/>
  <c r="EY24" i="6"/>
  <c r="EW24" i="6"/>
  <c r="EU24" i="6"/>
  <c r="ES24" i="6"/>
  <c r="EQ24" i="6"/>
  <c r="EO24" i="6"/>
  <c r="EM24" i="6"/>
  <c r="EK24" i="6"/>
  <c r="EI24" i="6"/>
  <c r="EG24" i="6"/>
  <c r="EE24" i="6"/>
  <c r="EC24" i="6"/>
  <c r="EA24" i="6"/>
  <c r="DY24" i="6"/>
  <c r="DW24" i="6"/>
  <c r="DU24" i="6"/>
  <c r="DM24" i="6"/>
  <c r="DK24" i="6"/>
  <c r="DI24" i="6"/>
  <c r="DG24" i="6"/>
  <c r="DE24" i="6"/>
  <c r="DC24" i="6"/>
  <c r="DA24" i="6"/>
  <c r="CY24" i="6"/>
  <c r="CW24" i="6"/>
  <c r="CU24" i="6"/>
  <c r="CS24" i="6"/>
  <c r="CQ24" i="6"/>
  <c r="CO24" i="6"/>
  <c r="CM24" i="6"/>
  <c r="CK24" i="6"/>
  <c r="CI24" i="6"/>
  <c r="CA24" i="6"/>
  <c r="BY24" i="6"/>
  <c r="BW24" i="6"/>
  <c r="BU24" i="6"/>
  <c r="BS24" i="6"/>
  <c r="BQ24" i="6"/>
  <c r="BO24" i="6"/>
  <c r="BM24" i="6"/>
  <c r="BK24" i="6"/>
  <c r="BI24" i="6"/>
  <c r="BG24" i="6"/>
  <c r="BE24" i="6"/>
  <c r="BC24" i="6"/>
  <c r="BA24" i="6"/>
  <c r="AY24" i="6"/>
  <c r="AW24" i="6"/>
  <c r="AO24" i="6"/>
  <c r="AM24" i="6"/>
  <c r="AK24" i="6"/>
  <c r="AI24" i="6"/>
  <c r="AG24" i="6"/>
  <c r="Y24" i="6"/>
  <c r="W24" i="6"/>
  <c r="U24" i="6"/>
  <c r="Q24" i="6"/>
  <c r="O24" i="6"/>
  <c r="M24" i="6"/>
  <c r="K24" i="6"/>
  <c r="EY23" i="6"/>
  <c r="EW23" i="6"/>
  <c r="EU23" i="6"/>
  <c r="ES23" i="6"/>
  <c r="EQ23" i="6"/>
  <c r="EO23" i="6"/>
  <c r="EM23" i="6"/>
  <c r="EK23" i="6"/>
  <c r="EI23" i="6"/>
  <c r="EG23" i="6"/>
  <c r="EE23" i="6"/>
  <c r="EC23" i="6"/>
  <c r="EA23" i="6"/>
  <c r="DY23" i="6"/>
  <c r="DW23" i="6"/>
  <c r="DU23" i="6"/>
  <c r="DM23" i="6"/>
  <c r="DK23" i="6"/>
  <c r="DI23" i="6"/>
  <c r="DG23" i="6"/>
  <c r="DE23" i="6"/>
  <c r="DC23" i="6"/>
  <c r="DA23" i="6"/>
  <c r="CY23" i="6"/>
  <c r="CW23" i="6"/>
  <c r="CU23" i="6"/>
  <c r="CS23" i="6"/>
  <c r="CQ23" i="6"/>
  <c r="CO23" i="6"/>
  <c r="CM23" i="6"/>
  <c r="CK23" i="6"/>
  <c r="CI23" i="6"/>
  <c r="CA23" i="6"/>
  <c r="BY23" i="6"/>
  <c r="BW23" i="6"/>
  <c r="BU23" i="6"/>
  <c r="BS23" i="6"/>
  <c r="BQ23" i="6"/>
  <c r="BO23" i="6"/>
  <c r="BM23" i="6"/>
  <c r="BK23" i="6"/>
  <c r="BI23" i="6"/>
  <c r="BG23" i="6"/>
  <c r="BE23" i="6"/>
  <c r="BC23" i="6"/>
  <c r="BA23" i="6"/>
  <c r="AY23" i="6"/>
  <c r="AW23" i="6"/>
  <c r="AO23" i="6"/>
  <c r="AM23" i="6"/>
  <c r="AK23" i="6"/>
  <c r="AI23" i="6"/>
  <c r="AG23" i="6"/>
  <c r="AA23" i="6"/>
  <c r="W23" i="6"/>
  <c r="O23" i="6"/>
  <c r="M23" i="6"/>
  <c r="K23" i="6"/>
  <c r="EY22" i="6"/>
  <c r="EW22" i="6"/>
  <c r="EU22" i="6"/>
  <c r="ES22" i="6"/>
  <c r="EQ22" i="6"/>
  <c r="EO22" i="6"/>
  <c r="EM22" i="6"/>
  <c r="EK22" i="6"/>
  <c r="EI22" i="6"/>
  <c r="EG22" i="6"/>
  <c r="EE22" i="6"/>
  <c r="EC22" i="6"/>
  <c r="EA22" i="6"/>
  <c r="DY22" i="6"/>
  <c r="DW22" i="6"/>
  <c r="DU22" i="6"/>
  <c r="DM22" i="6"/>
  <c r="DK22" i="6"/>
  <c r="DI22" i="6"/>
  <c r="DG22" i="6"/>
  <c r="DE22" i="6"/>
  <c r="DC22" i="6"/>
  <c r="DA22" i="6"/>
  <c r="CY22" i="6"/>
  <c r="CW22" i="6"/>
  <c r="CU22" i="6"/>
  <c r="CS22" i="6"/>
  <c r="CQ22" i="6"/>
  <c r="CO22" i="6"/>
  <c r="CM22" i="6"/>
  <c r="CK22" i="6"/>
  <c r="CI22" i="6"/>
  <c r="CA22" i="6"/>
  <c r="BY22" i="6"/>
  <c r="BW22" i="6"/>
  <c r="BU22" i="6"/>
  <c r="BS22" i="6"/>
  <c r="BQ22" i="6"/>
  <c r="BO22" i="6"/>
  <c r="BM22" i="6"/>
  <c r="BK22" i="6"/>
  <c r="BI22" i="6"/>
  <c r="BG22" i="6"/>
  <c r="BE22" i="6"/>
  <c r="BC22" i="6"/>
  <c r="BA22" i="6"/>
  <c r="AY22" i="6"/>
  <c r="AW22" i="6"/>
  <c r="AO22" i="6"/>
  <c r="AM22" i="6"/>
  <c r="AK22" i="6"/>
  <c r="AI22" i="6"/>
  <c r="AG22" i="6"/>
  <c r="Y22" i="6"/>
  <c r="W22" i="6"/>
  <c r="U22" i="6"/>
  <c r="O22" i="6"/>
  <c r="M22" i="6"/>
  <c r="K22" i="6"/>
  <c r="EY21" i="6"/>
  <c r="EW21" i="6"/>
  <c r="EU21" i="6"/>
  <c r="ES21" i="6"/>
  <c r="EQ21" i="6"/>
  <c r="EO21" i="6"/>
  <c r="EM21" i="6"/>
  <c r="EK21" i="6"/>
  <c r="EI21" i="6"/>
  <c r="EG21" i="6"/>
  <c r="EE21" i="6"/>
  <c r="EC21" i="6"/>
  <c r="EA21" i="6"/>
  <c r="DY21" i="6"/>
  <c r="DW21" i="6"/>
  <c r="DU21" i="6"/>
  <c r="DM21" i="6"/>
  <c r="DK21" i="6"/>
  <c r="DI21" i="6"/>
  <c r="DG21" i="6"/>
  <c r="DE21" i="6"/>
  <c r="DC21" i="6"/>
  <c r="DA21" i="6"/>
  <c r="CY21" i="6"/>
  <c r="CW21" i="6"/>
  <c r="CU21" i="6"/>
  <c r="CS21" i="6"/>
  <c r="CQ21" i="6"/>
  <c r="CO21" i="6"/>
  <c r="CM21" i="6"/>
  <c r="CK21" i="6"/>
  <c r="CI21" i="6"/>
  <c r="CA21" i="6"/>
  <c r="BY21" i="6"/>
  <c r="BW21" i="6"/>
  <c r="BU21" i="6"/>
  <c r="BS21" i="6"/>
  <c r="BQ21" i="6"/>
  <c r="BO21" i="6"/>
  <c r="BM21" i="6"/>
  <c r="BK21" i="6"/>
  <c r="BI21" i="6"/>
  <c r="BG21" i="6"/>
  <c r="BE21" i="6"/>
  <c r="BC21" i="6"/>
  <c r="BA21" i="6"/>
  <c r="AY21" i="6"/>
  <c r="AW21" i="6"/>
  <c r="AO21" i="6"/>
  <c r="AM21" i="6"/>
  <c r="AK21" i="6"/>
  <c r="AI21" i="6"/>
  <c r="AG21" i="6"/>
  <c r="AC21" i="6"/>
  <c r="AA21" i="6"/>
  <c r="W21" i="6"/>
  <c r="U21" i="6"/>
  <c r="Q21" i="6"/>
  <c r="O21" i="6"/>
  <c r="M21" i="6"/>
  <c r="K21" i="6"/>
  <c r="EY20" i="6"/>
  <c r="EW20" i="6"/>
  <c r="EU20" i="6"/>
  <c r="ES20" i="6"/>
  <c r="EQ20" i="6"/>
  <c r="EO20" i="6"/>
  <c r="EM20" i="6"/>
  <c r="EK20" i="6"/>
  <c r="EI20" i="6"/>
  <c r="EG20" i="6"/>
  <c r="EE20" i="6"/>
  <c r="EC20" i="6"/>
  <c r="EA20" i="6"/>
  <c r="DY20" i="6"/>
  <c r="DW20" i="6"/>
  <c r="DU20" i="6"/>
  <c r="DM20" i="6"/>
  <c r="DK20" i="6"/>
  <c r="DI20" i="6"/>
  <c r="DG20" i="6"/>
  <c r="DE20" i="6"/>
  <c r="DC20" i="6"/>
  <c r="DA20" i="6"/>
  <c r="CY20" i="6"/>
  <c r="CW20" i="6"/>
  <c r="CU20" i="6"/>
  <c r="CS20" i="6"/>
  <c r="CQ20" i="6"/>
  <c r="CO20" i="6"/>
  <c r="CM20" i="6"/>
  <c r="CK20" i="6"/>
  <c r="CI20" i="6"/>
  <c r="CA20" i="6"/>
  <c r="BY20" i="6"/>
  <c r="BW20" i="6"/>
  <c r="BU20" i="6"/>
  <c r="BS20" i="6"/>
  <c r="BQ20" i="6"/>
  <c r="BO20" i="6"/>
  <c r="BM20" i="6"/>
  <c r="BK20" i="6"/>
  <c r="BI20" i="6"/>
  <c r="BG20" i="6"/>
  <c r="BE20" i="6"/>
  <c r="BC20" i="6"/>
  <c r="BA20" i="6"/>
  <c r="AY20" i="6"/>
  <c r="AW20" i="6"/>
  <c r="AO20" i="6"/>
  <c r="AM20" i="6"/>
  <c r="AK20" i="6"/>
  <c r="AI20" i="6"/>
  <c r="AG20" i="6"/>
  <c r="AE20" i="6"/>
  <c r="AC20" i="6"/>
  <c r="Q20" i="6"/>
  <c r="O20" i="6"/>
  <c r="M20" i="6"/>
  <c r="K20" i="6"/>
  <c r="EY19" i="6"/>
  <c r="EW19" i="6"/>
  <c r="EU19" i="6"/>
  <c r="ES19" i="6"/>
  <c r="EQ19" i="6"/>
  <c r="EO19" i="6"/>
  <c r="EM19" i="6"/>
  <c r="EK19" i="6"/>
  <c r="EI19" i="6"/>
  <c r="EG19" i="6"/>
  <c r="EE19" i="6"/>
  <c r="EC19" i="6"/>
  <c r="EA19" i="6"/>
  <c r="DY19" i="6"/>
  <c r="DW19" i="6"/>
  <c r="DU19" i="6"/>
  <c r="DM19" i="6"/>
  <c r="DK19" i="6"/>
  <c r="DI19" i="6"/>
  <c r="DG19" i="6"/>
  <c r="DE19" i="6"/>
  <c r="DC19" i="6"/>
  <c r="DA19" i="6"/>
  <c r="CY19" i="6"/>
  <c r="CW19" i="6"/>
  <c r="CU19" i="6"/>
  <c r="CS19" i="6"/>
  <c r="CQ19" i="6"/>
  <c r="CO19" i="6"/>
  <c r="CM19" i="6"/>
  <c r="CK19" i="6"/>
  <c r="CI19" i="6"/>
  <c r="CA19" i="6"/>
  <c r="BY19" i="6"/>
  <c r="BW19" i="6"/>
  <c r="BU19" i="6"/>
  <c r="BS19" i="6"/>
  <c r="BQ19" i="6"/>
  <c r="BO19" i="6"/>
  <c r="BM19" i="6"/>
  <c r="BK19" i="6"/>
  <c r="BI19" i="6"/>
  <c r="BG19" i="6"/>
  <c r="BE19" i="6"/>
  <c r="BC19" i="6"/>
  <c r="BA19" i="6"/>
  <c r="AY19" i="6"/>
  <c r="AW19" i="6"/>
  <c r="AO19" i="6"/>
  <c r="AM19" i="6"/>
  <c r="AK19" i="6"/>
  <c r="AI19" i="6"/>
  <c r="AG19" i="6"/>
  <c r="AE19" i="6"/>
  <c r="AC19" i="6"/>
  <c r="U19" i="6"/>
  <c r="S19" i="6"/>
  <c r="Q19" i="6"/>
  <c r="O19" i="6"/>
  <c r="M19" i="6"/>
  <c r="K19" i="6"/>
  <c r="EY18" i="6"/>
  <c r="EW18" i="6"/>
  <c r="EU18" i="6"/>
  <c r="ES18" i="6"/>
  <c r="EQ18" i="6"/>
  <c r="EO18" i="6"/>
  <c r="EM18" i="6"/>
  <c r="EK18" i="6"/>
  <c r="EI18" i="6"/>
  <c r="EG18" i="6"/>
  <c r="EE18" i="6"/>
  <c r="EC18" i="6"/>
  <c r="EA18" i="6"/>
  <c r="DY18" i="6"/>
  <c r="DW18" i="6"/>
  <c r="DU18" i="6"/>
  <c r="DM18" i="6"/>
  <c r="DK18" i="6"/>
  <c r="DI18" i="6"/>
  <c r="DG18" i="6"/>
  <c r="DE18" i="6"/>
  <c r="DC18" i="6"/>
  <c r="DA18" i="6"/>
  <c r="CY18" i="6"/>
  <c r="CW18" i="6"/>
  <c r="CU18" i="6"/>
  <c r="CS18" i="6"/>
  <c r="CQ18" i="6"/>
  <c r="CO18" i="6"/>
  <c r="CM18" i="6"/>
  <c r="CK18" i="6"/>
  <c r="CI18" i="6"/>
  <c r="CA18" i="6"/>
  <c r="BY18" i="6"/>
  <c r="BW18" i="6"/>
  <c r="BU18" i="6"/>
  <c r="BS18" i="6"/>
  <c r="BQ18" i="6"/>
  <c r="BO18" i="6"/>
  <c r="BM18" i="6"/>
  <c r="BK18" i="6"/>
  <c r="BI18" i="6"/>
  <c r="BG18" i="6"/>
  <c r="BE18" i="6"/>
  <c r="BC18" i="6"/>
  <c r="BA18" i="6"/>
  <c r="AY18" i="6"/>
  <c r="AW18" i="6"/>
  <c r="AO18" i="6"/>
  <c r="AM18" i="6"/>
  <c r="AK18" i="6"/>
  <c r="AI18" i="6"/>
  <c r="AG18" i="6"/>
  <c r="AE18" i="6"/>
  <c r="AC18" i="6"/>
  <c r="AA18" i="6"/>
  <c r="Y18" i="6"/>
  <c r="W18" i="6"/>
  <c r="U18" i="6"/>
  <c r="S18" i="6"/>
  <c r="Q18" i="6"/>
  <c r="O18" i="6"/>
  <c r="EY17" i="6"/>
  <c r="EW17" i="6"/>
  <c r="EU17" i="6"/>
  <c r="ES17" i="6"/>
  <c r="EQ17" i="6"/>
  <c r="EO17" i="6"/>
  <c r="EM17" i="6"/>
  <c r="EK17" i="6"/>
  <c r="EI17" i="6"/>
  <c r="EG17" i="6"/>
  <c r="EE17" i="6"/>
  <c r="EC17" i="6"/>
  <c r="EA17" i="6"/>
  <c r="DY17" i="6"/>
  <c r="DW17" i="6"/>
  <c r="DU17" i="6"/>
  <c r="DM17" i="6"/>
  <c r="DK17" i="6"/>
  <c r="DI17" i="6"/>
  <c r="DG17" i="6"/>
  <c r="DE17" i="6"/>
  <c r="DC17" i="6"/>
  <c r="DA17" i="6"/>
  <c r="CY17" i="6"/>
  <c r="CW17" i="6"/>
  <c r="CU17" i="6"/>
  <c r="CS17" i="6"/>
  <c r="CQ17" i="6"/>
  <c r="CO17" i="6"/>
  <c r="CM17" i="6"/>
  <c r="CK17" i="6"/>
  <c r="CI17" i="6"/>
  <c r="CA17" i="6"/>
  <c r="BY17" i="6"/>
  <c r="BW17" i="6"/>
  <c r="BU17" i="6"/>
  <c r="BS17" i="6"/>
  <c r="BQ17" i="6"/>
  <c r="BO17" i="6"/>
  <c r="BM17" i="6"/>
  <c r="BK17" i="6"/>
  <c r="BI17" i="6"/>
  <c r="BG17" i="6"/>
  <c r="BE17" i="6"/>
  <c r="BC17" i="6"/>
  <c r="BA17" i="6"/>
  <c r="AY17" i="6"/>
  <c r="AW17" i="6"/>
  <c r="AM17" i="6"/>
  <c r="AK17" i="6"/>
  <c r="AI17" i="6"/>
  <c r="AG17" i="6"/>
  <c r="AE17" i="6"/>
  <c r="AC17" i="6"/>
  <c r="AA17" i="6"/>
  <c r="Y17" i="6"/>
  <c r="W17" i="6"/>
  <c r="U17" i="6"/>
  <c r="S17" i="6"/>
  <c r="Q17" i="6"/>
  <c r="O17" i="6"/>
  <c r="M17" i="6"/>
  <c r="K17" i="6"/>
  <c r="EY16" i="6"/>
  <c r="EW16" i="6"/>
  <c r="EU16" i="6"/>
  <c r="ES16" i="6"/>
  <c r="EQ16" i="6"/>
  <c r="EO16" i="6"/>
  <c r="EM16" i="6"/>
  <c r="EK16" i="6"/>
  <c r="EI16" i="6"/>
  <c r="EG16" i="6"/>
  <c r="EE16" i="6"/>
  <c r="EC16" i="6"/>
  <c r="EA16" i="6"/>
  <c r="DY16" i="6"/>
  <c r="DW16" i="6"/>
  <c r="DU16" i="6"/>
  <c r="DM16" i="6"/>
  <c r="DK16" i="6"/>
  <c r="DI16" i="6"/>
  <c r="DG16" i="6"/>
  <c r="DE16" i="6"/>
  <c r="DC16" i="6"/>
  <c r="DA16" i="6"/>
  <c r="CY16" i="6"/>
  <c r="CW16" i="6"/>
  <c r="CU16" i="6"/>
  <c r="CS16" i="6"/>
  <c r="CQ16" i="6"/>
  <c r="CO16" i="6"/>
  <c r="CM16" i="6"/>
  <c r="CK16" i="6"/>
  <c r="CI16" i="6"/>
  <c r="CA16" i="6"/>
  <c r="BY16" i="6"/>
  <c r="BW16" i="6"/>
  <c r="BU16" i="6"/>
  <c r="BS16" i="6"/>
  <c r="BQ16" i="6"/>
  <c r="BO16" i="6"/>
  <c r="BM16" i="6"/>
  <c r="BK16" i="6"/>
  <c r="BI16" i="6"/>
  <c r="BG16" i="6"/>
  <c r="BE16" i="6"/>
  <c r="BC16" i="6"/>
  <c r="BA16" i="6"/>
  <c r="AY16" i="6"/>
  <c r="AW16" i="6"/>
  <c r="AO16" i="6"/>
  <c r="AM16" i="6"/>
  <c r="AK16" i="6"/>
  <c r="AI16" i="6"/>
  <c r="AG16" i="6"/>
  <c r="W16" i="6"/>
  <c r="U16" i="6"/>
  <c r="S16" i="6"/>
  <c r="Q16" i="6"/>
  <c r="O16" i="6"/>
  <c r="M16" i="6"/>
  <c r="K16" i="6"/>
  <c r="EY15" i="6"/>
  <c r="EW15" i="6"/>
  <c r="EU15" i="6"/>
  <c r="ES15" i="6"/>
  <c r="EQ15" i="6"/>
  <c r="EO15" i="6"/>
  <c r="EM15" i="6"/>
  <c r="EK15" i="6"/>
  <c r="EI15" i="6"/>
  <c r="EG15" i="6"/>
  <c r="EE15" i="6"/>
  <c r="EC15" i="6"/>
  <c r="EA15" i="6"/>
  <c r="DY15" i="6"/>
  <c r="DW15" i="6"/>
  <c r="DU15" i="6"/>
  <c r="DM15" i="6"/>
  <c r="DK15" i="6"/>
  <c r="DI15" i="6"/>
  <c r="DG15" i="6"/>
  <c r="DE15" i="6"/>
  <c r="DC15" i="6"/>
  <c r="DA15" i="6"/>
  <c r="CY15" i="6"/>
  <c r="CW15" i="6"/>
  <c r="CU15" i="6"/>
  <c r="CS15" i="6"/>
  <c r="CQ15" i="6"/>
  <c r="CO15" i="6"/>
  <c r="CM15" i="6"/>
  <c r="CK15" i="6"/>
  <c r="CI15" i="6"/>
  <c r="CA15" i="6"/>
  <c r="BY15" i="6"/>
  <c r="BW15" i="6"/>
  <c r="BU15" i="6"/>
  <c r="BS15" i="6"/>
  <c r="BQ15" i="6"/>
  <c r="BO15" i="6"/>
  <c r="BM15" i="6"/>
  <c r="BK15" i="6"/>
  <c r="BI15" i="6"/>
  <c r="BG15" i="6"/>
  <c r="BE15" i="6"/>
  <c r="BC15" i="6"/>
  <c r="BA15" i="6"/>
  <c r="AY15" i="6"/>
  <c r="AW15" i="6"/>
  <c r="AO15" i="6"/>
  <c r="AM15" i="6"/>
  <c r="AK15" i="6"/>
  <c r="AI15" i="6"/>
  <c r="AG15" i="6"/>
  <c r="AE15" i="6"/>
  <c r="AC15" i="6"/>
  <c r="AA15" i="6"/>
  <c r="Y15" i="6"/>
  <c r="W15" i="6"/>
  <c r="U15" i="6"/>
  <c r="Q15" i="6"/>
  <c r="O15" i="6"/>
  <c r="M15" i="6"/>
  <c r="K15" i="6"/>
  <c r="EY14" i="6"/>
  <c r="EW14" i="6"/>
  <c r="EU14" i="6"/>
  <c r="ES14" i="6"/>
  <c r="EQ14" i="6"/>
  <c r="EO14" i="6"/>
  <c r="EM14" i="6"/>
  <c r="EK14" i="6"/>
  <c r="EI14" i="6"/>
  <c r="EG14" i="6"/>
  <c r="EE14" i="6"/>
  <c r="EC14" i="6"/>
  <c r="EA14" i="6"/>
  <c r="DY14" i="6"/>
  <c r="DW14" i="6"/>
  <c r="DU14" i="6"/>
  <c r="DM14" i="6"/>
  <c r="DK14" i="6"/>
  <c r="DI14" i="6"/>
  <c r="DG14" i="6"/>
  <c r="DE14" i="6"/>
  <c r="DC14" i="6"/>
  <c r="DA14" i="6"/>
  <c r="CY14" i="6"/>
  <c r="CW14" i="6"/>
  <c r="CU14" i="6"/>
  <c r="CS14" i="6"/>
  <c r="CQ14" i="6"/>
  <c r="CO14" i="6"/>
  <c r="CM14" i="6"/>
  <c r="CK14" i="6"/>
  <c r="CI14" i="6"/>
  <c r="CA14" i="6"/>
  <c r="BY14" i="6"/>
  <c r="BW14" i="6"/>
  <c r="BU14" i="6"/>
  <c r="BS14" i="6"/>
  <c r="BQ14" i="6"/>
  <c r="BO14" i="6"/>
  <c r="BM14" i="6"/>
  <c r="BK14" i="6"/>
  <c r="BI14" i="6"/>
  <c r="BG14" i="6"/>
  <c r="BE14" i="6"/>
  <c r="BC14" i="6"/>
  <c r="BA14" i="6"/>
  <c r="AY14" i="6"/>
  <c r="AW14" i="6"/>
  <c r="AO14" i="6"/>
  <c r="AE14" i="6"/>
  <c r="AC14" i="6"/>
  <c r="AA14" i="6"/>
  <c r="Y14" i="6"/>
  <c r="W14" i="6"/>
  <c r="U14" i="6"/>
  <c r="S14" i="6"/>
  <c r="Q14" i="6"/>
  <c r="O14" i="6"/>
  <c r="M14" i="6"/>
  <c r="K14" i="6"/>
  <c r="EY13" i="6"/>
  <c r="EW13" i="6"/>
  <c r="EU13" i="6"/>
  <c r="ES13" i="6"/>
  <c r="EQ13" i="6"/>
  <c r="EO13" i="6"/>
  <c r="EM13" i="6"/>
  <c r="EK13" i="6"/>
  <c r="EI13" i="6"/>
  <c r="EG13" i="6"/>
  <c r="EE13" i="6"/>
  <c r="EC13" i="6"/>
  <c r="EA13" i="6"/>
  <c r="DY13" i="6"/>
  <c r="DW13" i="6"/>
  <c r="DU13" i="6"/>
  <c r="DM13" i="6"/>
  <c r="DK13" i="6"/>
  <c r="DI13" i="6"/>
  <c r="DG13" i="6"/>
  <c r="DE13" i="6"/>
  <c r="DC13" i="6"/>
  <c r="DA13" i="6"/>
  <c r="CY13" i="6"/>
  <c r="CW13" i="6"/>
  <c r="CU13" i="6"/>
  <c r="CS13" i="6"/>
  <c r="CQ13" i="6"/>
  <c r="CO13" i="6"/>
  <c r="CM13" i="6"/>
  <c r="CK13" i="6"/>
  <c r="CI13" i="6"/>
  <c r="CA13" i="6"/>
  <c r="BY13" i="6"/>
  <c r="BW13" i="6"/>
  <c r="BU13" i="6"/>
  <c r="BS13" i="6"/>
  <c r="BQ13" i="6"/>
  <c r="BO13" i="6"/>
  <c r="BM13" i="6"/>
  <c r="BK13" i="6"/>
  <c r="BI13" i="6"/>
  <c r="BG13" i="6"/>
  <c r="BE13" i="6"/>
  <c r="BC13" i="6"/>
  <c r="BA13" i="6"/>
  <c r="AY13" i="6"/>
  <c r="AW13" i="6"/>
  <c r="AO13" i="6"/>
  <c r="AM13" i="6"/>
  <c r="AK13" i="6"/>
  <c r="AI13" i="6"/>
  <c r="AG13" i="6"/>
  <c r="AE13" i="6"/>
  <c r="AC13" i="6"/>
  <c r="AA13" i="6"/>
  <c r="Y13" i="6"/>
  <c r="W13" i="6"/>
  <c r="U13" i="6"/>
  <c r="S13" i="6"/>
  <c r="Q13" i="6"/>
  <c r="O13" i="6"/>
  <c r="M13" i="6"/>
  <c r="K13" i="6"/>
  <c r="EY12" i="6"/>
  <c r="EW12" i="6"/>
  <c r="EU12" i="6"/>
  <c r="ES12" i="6"/>
  <c r="EQ12" i="6"/>
  <c r="EO12" i="6"/>
  <c r="EM12" i="6"/>
  <c r="EK12" i="6"/>
  <c r="EI12" i="6"/>
  <c r="EG12" i="6"/>
  <c r="EE12" i="6"/>
  <c r="EC12" i="6"/>
  <c r="EA12" i="6"/>
  <c r="DY12" i="6"/>
  <c r="DW12" i="6"/>
  <c r="DU12" i="6"/>
  <c r="DM12" i="6"/>
  <c r="DK12" i="6"/>
  <c r="DI12" i="6"/>
  <c r="DG12" i="6"/>
  <c r="DE12" i="6"/>
  <c r="DC12" i="6"/>
  <c r="DA12" i="6"/>
  <c r="CY12" i="6"/>
  <c r="CW12" i="6"/>
  <c r="CU12" i="6"/>
  <c r="CS12" i="6"/>
  <c r="CQ12" i="6"/>
  <c r="CO12" i="6"/>
  <c r="CM12" i="6"/>
  <c r="CK12" i="6"/>
  <c r="CI12" i="6"/>
  <c r="CA12" i="6"/>
  <c r="BY12" i="6"/>
  <c r="BW12" i="6"/>
  <c r="BU12" i="6"/>
  <c r="BS12" i="6"/>
  <c r="BQ12" i="6"/>
  <c r="BO12" i="6"/>
  <c r="BM12" i="6"/>
  <c r="BK12" i="6"/>
  <c r="BI12" i="6"/>
  <c r="BG12" i="6"/>
  <c r="BE12" i="6"/>
  <c r="BC12" i="6"/>
  <c r="BA12" i="6"/>
  <c r="AY12" i="6"/>
  <c r="AW12" i="6"/>
  <c r="AO12" i="6"/>
  <c r="AM12" i="6"/>
  <c r="AK12" i="6"/>
  <c r="AI12" i="6"/>
  <c r="AG12" i="6"/>
  <c r="AE12" i="6"/>
  <c r="AC12" i="6"/>
  <c r="AA12" i="6"/>
  <c r="Y12" i="6"/>
  <c r="W12" i="6"/>
  <c r="U12" i="6"/>
  <c r="S12" i="6"/>
  <c r="Q12" i="6"/>
  <c r="O12" i="6"/>
  <c r="M12" i="6"/>
  <c r="K12" i="6"/>
  <c r="EY11" i="6"/>
  <c r="EW11" i="6"/>
  <c r="EU11" i="6"/>
  <c r="ES11" i="6"/>
  <c r="EQ11" i="6"/>
  <c r="EO11" i="6"/>
  <c r="EM11" i="6"/>
  <c r="EK11" i="6"/>
  <c r="EI11" i="6"/>
  <c r="EG11" i="6"/>
  <c r="EE11" i="6"/>
  <c r="EC11" i="6"/>
  <c r="EA11" i="6"/>
  <c r="DY11" i="6"/>
  <c r="DW11" i="6"/>
  <c r="DU11" i="6"/>
  <c r="DM11" i="6"/>
  <c r="DK11" i="6"/>
  <c r="DI11" i="6"/>
  <c r="DG11" i="6"/>
  <c r="DE11" i="6"/>
  <c r="DC11" i="6"/>
  <c r="DA11" i="6"/>
  <c r="CY11" i="6"/>
  <c r="CW11" i="6"/>
  <c r="CU11" i="6"/>
  <c r="CS11" i="6"/>
  <c r="CQ11" i="6"/>
  <c r="CO11" i="6"/>
  <c r="CM11" i="6"/>
  <c r="CK11" i="6"/>
  <c r="CI11" i="6"/>
  <c r="CA11" i="6"/>
  <c r="BY11" i="6"/>
  <c r="BW11" i="6"/>
  <c r="BU11" i="6"/>
  <c r="BS11" i="6"/>
  <c r="BQ11" i="6"/>
  <c r="BO11" i="6"/>
  <c r="BM11" i="6"/>
  <c r="BK11" i="6"/>
  <c r="BI11" i="6"/>
  <c r="BG11" i="6"/>
  <c r="BE11" i="6"/>
  <c r="BC11" i="6"/>
  <c r="BA11" i="6"/>
  <c r="AY11" i="6"/>
  <c r="AW11" i="6"/>
  <c r="AO11" i="6"/>
  <c r="AM11" i="6"/>
  <c r="AK11" i="6"/>
  <c r="AI11" i="6"/>
  <c r="AG11" i="6"/>
  <c r="AA11" i="6"/>
  <c r="W11" i="6"/>
  <c r="U11" i="6"/>
  <c r="S11" i="6"/>
  <c r="Q11" i="6"/>
  <c r="O11" i="6"/>
  <c r="M11" i="6"/>
  <c r="K11" i="6"/>
  <c r="EY10" i="6"/>
  <c r="EW10" i="6"/>
  <c r="EU10" i="6"/>
  <c r="ES10" i="6"/>
  <c r="EQ10" i="6"/>
  <c r="EO10" i="6"/>
  <c r="EM10" i="6"/>
  <c r="EK10" i="6"/>
  <c r="EI10" i="6"/>
  <c r="EG10" i="6"/>
  <c r="EE10" i="6"/>
  <c r="EC10" i="6"/>
  <c r="EA10" i="6"/>
  <c r="DY10" i="6"/>
  <c r="DW10" i="6"/>
  <c r="DU10" i="6"/>
  <c r="DM10" i="6"/>
  <c r="DK10" i="6"/>
  <c r="DI10" i="6"/>
  <c r="DG10" i="6"/>
  <c r="DE10" i="6"/>
  <c r="DC10" i="6"/>
  <c r="DA10" i="6"/>
  <c r="CY10" i="6"/>
  <c r="CW10" i="6"/>
  <c r="CU10" i="6"/>
  <c r="CS10" i="6"/>
  <c r="CQ10" i="6"/>
  <c r="CO10" i="6"/>
  <c r="CM10" i="6"/>
  <c r="CK10" i="6"/>
  <c r="CI10" i="6"/>
  <c r="CA10" i="6"/>
  <c r="BY10" i="6"/>
  <c r="BW10" i="6"/>
  <c r="BU10" i="6"/>
  <c r="BS10" i="6"/>
  <c r="BQ10" i="6"/>
  <c r="BO10" i="6"/>
  <c r="BM10" i="6"/>
  <c r="BK10" i="6"/>
  <c r="BI10" i="6"/>
  <c r="BG10" i="6"/>
  <c r="BE10" i="6"/>
  <c r="BC10" i="6"/>
  <c r="BA10" i="6"/>
  <c r="AY10" i="6"/>
  <c r="AW10" i="6"/>
  <c r="AO10" i="6"/>
  <c r="AM10" i="6"/>
  <c r="AK10" i="6"/>
  <c r="AI10" i="6"/>
  <c r="AG10" i="6"/>
  <c r="AE10" i="6"/>
  <c r="AC10" i="6"/>
  <c r="AA10" i="6"/>
  <c r="Y10" i="6"/>
  <c r="W10" i="6"/>
  <c r="U10" i="6"/>
  <c r="S10" i="6"/>
  <c r="Q10" i="6"/>
  <c r="O10" i="6"/>
  <c r="EY9" i="6"/>
  <c r="EW9" i="6"/>
  <c r="EU9" i="6"/>
  <c r="ES9" i="6"/>
  <c r="EQ9" i="6"/>
  <c r="EO9" i="6"/>
  <c r="EM9" i="6"/>
  <c r="EK9" i="6"/>
  <c r="EI9" i="6"/>
  <c r="EG9" i="6"/>
  <c r="EE9" i="6"/>
  <c r="EC9" i="6"/>
  <c r="EA9" i="6"/>
  <c r="DY9" i="6"/>
  <c r="DW9" i="6"/>
  <c r="DU9" i="6"/>
  <c r="DM9" i="6"/>
  <c r="DK9" i="6"/>
  <c r="DI9" i="6"/>
  <c r="DG9" i="6"/>
  <c r="DE9" i="6"/>
  <c r="DC9" i="6"/>
  <c r="DA9" i="6"/>
  <c r="CY9" i="6"/>
  <c r="CW9" i="6"/>
  <c r="CU9" i="6"/>
  <c r="CS9" i="6"/>
  <c r="CQ9" i="6"/>
  <c r="CO9" i="6"/>
  <c r="CM9" i="6"/>
  <c r="CK9" i="6"/>
  <c r="CI9" i="6"/>
  <c r="CA9" i="6"/>
  <c r="BY9" i="6"/>
  <c r="BW9" i="6"/>
  <c r="BU9" i="6"/>
  <c r="BS9" i="6"/>
  <c r="BQ9" i="6"/>
  <c r="BO9" i="6"/>
  <c r="BM9" i="6"/>
  <c r="BK9" i="6"/>
  <c r="BI9" i="6"/>
  <c r="BG9" i="6"/>
  <c r="BE9" i="6"/>
  <c r="BC9" i="6"/>
  <c r="BA9" i="6"/>
  <c r="AY9" i="6"/>
  <c r="AW9" i="6"/>
  <c r="AO9" i="6"/>
  <c r="AM9" i="6"/>
  <c r="AK9" i="6"/>
  <c r="AI9" i="6"/>
  <c r="AG9" i="6"/>
  <c r="AE9" i="6"/>
  <c r="AC9" i="6"/>
  <c r="AA9" i="6"/>
  <c r="Y9" i="6"/>
  <c r="W9" i="6"/>
  <c r="U9" i="6"/>
  <c r="S9" i="6"/>
  <c r="Q9" i="6"/>
  <c r="O9" i="6"/>
  <c r="K9" i="6"/>
  <c r="EY8" i="6"/>
  <c r="EW8" i="6"/>
  <c r="EU8" i="6"/>
  <c r="ES8" i="6"/>
  <c r="EQ8" i="6"/>
  <c r="EO8" i="6"/>
  <c r="EM8" i="6"/>
  <c r="EK8" i="6"/>
  <c r="EI8" i="6"/>
  <c r="EG8" i="6"/>
  <c r="EE8" i="6"/>
  <c r="EC8" i="6"/>
  <c r="EA8" i="6"/>
  <c r="DY8" i="6"/>
  <c r="DW8" i="6"/>
  <c r="DU8" i="6"/>
  <c r="DM8" i="6"/>
  <c r="DK8" i="6"/>
  <c r="DI8" i="6"/>
  <c r="DG8" i="6"/>
  <c r="DE8" i="6"/>
  <c r="DC8" i="6"/>
  <c r="DA8" i="6"/>
  <c r="CY8" i="6"/>
  <c r="CW8" i="6"/>
  <c r="CU8" i="6"/>
  <c r="CS8" i="6"/>
  <c r="CQ8" i="6"/>
  <c r="CO8" i="6"/>
  <c r="CM8" i="6"/>
  <c r="CK8" i="6"/>
  <c r="CI8" i="6"/>
  <c r="CA8" i="6"/>
  <c r="BY8" i="6"/>
  <c r="BW8" i="6"/>
  <c r="BU8" i="6"/>
  <c r="BS8" i="6"/>
  <c r="BQ8" i="6"/>
  <c r="BO8" i="6"/>
  <c r="BM8" i="6"/>
  <c r="BK8" i="6"/>
  <c r="BI8" i="6"/>
  <c r="BG8" i="6"/>
  <c r="BE8" i="6"/>
  <c r="BC8" i="6"/>
  <c r="BA8" i="6"/>
  <c r="AY8" i="6"/>
  <c r="AW8" i="6"/>
  <c r="AO8" i="6"/>
  <c r="AM8" i="6"/>
  <c r="AK8" i="6"/>
  <c r="AI8" i="6"/>
  <c r="AG8" i="6"/>
  <c r="AE8" i="6"/>
  <c r="AC8" i="6"/>
  <c r="AA8" i="6"/>
  <c r="Y8" i="6"/>
  <c r="W8" i="6"/>
  <c r="U8" i="6"/>
  <c r="S8" i="6"/>
  <c r="Q8" i="6"/>
  <c r="O8" i="6"/>
  <c r="K8" i="6"/>
  <c r="EY7" i="6"/>
  <c r="EW7" i="6"/>
  <c r="EU7" i="6"/>
  <c r="ES7" i="6"/>
  <c r="EQ7" i="6"/>
  <c r="EO7" i="6"/>
  <c r="EM7" i="6"/>
  <c r="EK7" i="6"/>
  <c r="EI7" i="6"/>
  <c r="EG7" i="6"/>
  <c r="EE7" i="6"/>
  <c r="EC7" i="6"/>
  <c r="EA7" i="6"/>
  <c r="DY7" i="6"/>
  <c r="DW7" i="6"/>
  <c r="DU7" i="6"/>
  <c r="DM7" i="6"/>
  <c r="DK7" i="6"/>
  <c r="DI7" i="6"/>
  <c r="DG7" i="6"/>
  <c r="DE7" i="6"/>
  <c r="DC7" i="6"/>
  <c r="DA7" i="6"/>
  <c r="CY7" i="6"/>
  <c r="CW7" i="6"/>
  <c r="CU7" i="6"/>
  <c r="CS7" i="6"/>
  <c r="CQ7" i="6"/>
  <c r="CO7" i="6"/>
  <c r="CM7" i="6"/>
  <c r="CK7" i="6"/>
  <c r="CI7" i="6"/>
  <c r="CA7" i="6"/>
  <c r="BY7" i="6"/>
  <c r="BW7" i="6"/>
  <c r="BU7" i="6"/>
  <c r="BS7" i="6"/>
  <c r="BQ7" i="6"/>
  <c r="BO7" i="6"/>
  <c r="BM7" i="6"/>
  <c r="BK7" i="6"/>
  <c r="BI7" i="6"/>
  <c r="BG7" i="6"/>
  <c r="BE7" i="6"/>
  <c r="BC7" i="6"/>
  <c r="BA7" i="6"/>
  <c r="AY7" i="6"/>
  <c r="AW7" i="6"/>
  <c r="AO7" i="6"/>
  <c r="AM7" i="6"/>
  <c r="AK7" i="6"/>
  <c r="AI7" i="6"/>
  <c r="AG7" i="6"/>
  <c r="AE7" i="6"/>
  <c r="AC7" i="6"/>
  <c r="AA7" i="6"/>
  <c r="Y7" i="6"/>
  <c r="W7" i="6"/>
  <c r="U7" i="6"/>
  <c r="S7" i="6"/>
  <c r="Q7" i="6"/>
  <c r="O7" i="6"/>
  <c r="M7" i="6"/>
  <c r="K7" i="6"/>
  <c r="EY6" i="6"/>
  <c r="EW6" i="6"/>
  <c r="EU6" i="6"/>
  <c r="ES6" i="6"/>
  <c r="EQ6" i="6"/>
  <c r="EO6" i="6"/>
  <c r="EM6" i="6"/>
  <c r="EK6" i="6"/>
  <c r="EI6" i="6"/>
  <c r="EG6" i="6"/>
  <c r="EE6" i="6"/>
  <c r="EC6" i="6"/>
  <c r="EA6" i="6"/>
  <c r="DY6" i="6"/>
  <c r="DW6" i="6"/>
  <c r="DU6" i="6"/>
  <c r="DM6" i="6"/>
  <c r="DK6" i="6"/>
  <c r="DI6" i="6"/>
  <c r="DG6" i="6"/>
  <c r="DE6" i="6"/>
  <c r="DC6" i="6"/>
  <c r="DA6" i="6"/>
  <c r="CY6" i="6"/>
  <c r="CW6" i="6"/>
  <c r="CU6" i="6"/>
  <c r="CS6" i="6"/>
  <c r="CQ6" i="6"/>
  <c r="CO6" i="6"/>
  <c r="CM6" i="6"/>
  <c r="CK6" i="6"/>
  <c r="CI6" i="6"/>
  <c r="CA6" i="6"/>
  <c r="BY6" i="6"/>
  <c r="BW6" i="6"/>
  <c r="BU6" i="6"/>
  <c r="BS6" i="6"/>
  <c r="BQ6" i="6"/>
  <c r="BO6" i="6"/>
  <c r="BM6" i="6"/>
  <c r="BK6" i="6"/>
  <c r="BI6" i="6"/>
  <c r="BG6" i="6"/>
  <c r="BE6" i="6"/>
  <c r="BC6" i="6"/>
  <c r="BA6" i="6"/>
  <c r="AY6" i="6"/>
  <c r="AW6" i="6"/>
  <c r="AO6" i="6"/>
  <c r="AM6" i="6"/>
  <c r="AK6" i="6"/>
  <c r="AI6" i="6"/>
  <c r="AG6" i="6"/>
  <c r="AE6" i="6"/>
  <c r="AC6" i="6"/>
  <c r="AA6" i="6"/>
  <c r="Y6" i="6"/>
  <c r="W6" i="6"/>
  <c r="U6" i="6"/>
  <c r="S6" i="6"/>
  <c r="Q6" i="6"/>
  <c r="O6" i="6"/>
  <c r="M6" i="6"/>
  <c r="EY5" i="6"/>
  <c r="EW5" i="6"/>
  <c r="EU5" i="6"/>
  <c r="ES5" i="6"/>
  <c r="EQ5" i="6"/>
  <c r="EM5" i="6"/>
  <c r="EK5" i="6"/>
  <c r="EG5" i="6"/>
  <c r="EE5" i="6"/>
  <c r="EC5" i="6"/>
  <c r="EA5" i="6"/>
  <c r="DY5" i="6"/>
  <c r="DW5" i="6"/>
  <c r="DU5" i="6"/>
  <c r="DM5" i="6"/>
  <c r="DK5" i="6"/>
  <c r="DI5" i="6"/>
  <c r="DG5" i="6"/>
  <c r="DE5" i="6"/>
  <c r="DC5" i="6"/>
  <c r="DA5" i="6"/>
  <c r="CY5" i="6"/>
  <c r="CW5" i="6"/>
  <c r="CU5" i="6"/>
  <c r="CS5" i="6"/>
  <c r="CQ5" i="6"/>
  <c r="CO5" i="6"/>
  <c r="CM5" i="6"/>
  <c r="CK5" i="6"/>
  <c r="CI5" i="6"/>
  <c r="CA5" i="6"/>
  <c r="BY5" i="6"/>
  <c r="BW5" i="6"/>
  <c r="BU5" i="6"/>
  <c r="BS5" i="6"/>
  <c r="BQ5" i="6"/>
  <c r="BO5" i="6"/>
  <c r="BM5" i="6"/>
  <c r="BK5" i="6"/>
  <c r="BI5" i="6"/>
  <c r="BG5" i="6"/>
  <c r="BE5" i="6"/>
  <c r="BC5" i="6"/>
  <c r="BA5" i="6"/>
  <c r="AY5" i="6"/>
  <c r="AW5" i="6"/>
  <c r="AO5" i="6"/>
  <c r="AM5" i="6"/>
  <c r="AK5" i="6"/>
  <c r="AI5" i="6"/>
  <c r="AG5" i="6"/>
  <c r="Y5" i="6"/>
  <c r="W5" i="6"/>
  <c r="U5" i="6"/>
  <c r="S5" i="6"/>
  <c r="Q5" i="6"/>
  <c r="O5" i="6"/>
  <c r="M5" i="6"/>
  <c r="K5" i="6"/>
  <c r="EY4" i="6"/>
  <c r="EW4" i="6"/>
  <c r="EU4" i="6"/>
  <c r="ES4" i="6"/>
  <c r="EQ4" i="6"/>
  <c r="EO4" i="6"/>
  <c r="EM4" i="6"/>
  <c r="EK4" i="6"/>
  <c r="EI4" i="6"/>
  <c r="EG4" i="6"/>
  <c r="EE4" i="6"/>
  <c r="EC4" i="6"/>
  <c r="EA4" i="6"/>
  <c r="DY4" i="6"/>
  <c r="DW4" i="6"/>
  <c r="DU4" i="6"/>
  <c r="DM4" i="6"/>
  <c r="DK4" i="6"/>
  <c r="DI4" i="6"/>
  <c r="DG4" i="6"/>
  <c r="DE4" i="6"/>
  <c r="DC4" i="6"/>
  <c r="DA4" i="6"/>
  <c r="CY4" i="6"/>
  <c r="CW4" i="6"/>
  <c r="CU4" i="6"/>
  <c r="CS4" i="6"/>
  <c r="CQ4" i="6"/>
  <c r="CO4" i="6"/>
  <c r="CM4" i="6"/>
  <c r="CK4" i="6"/>
  <c r="CI4" i="6"/>
  <c r="CA4" i="6"/>
  <c r="BY4" i="6"/>
  <c r="BW4" i="6"/>
  <c r="BU4" i="6"/>
  <c r="BS4" i="6"/>
  <c r="BQ4" i="6"/>
  <c r="BO4" i="6"/>
  <c r="BM4" i="6"/>
  <c r="BK4" i="6"/>
  <c r="BI4" i="6"/>
  <c r="BG4" i="6"/>
  <c r="BE4" i="6"/>
  <c r="BC4" i="6"/>
  <c r="BA4" i="6"/>
  <c r="AY4" i="6"/>
  <c r="AW4" i="6"/>
  <c r="AO4" i="6"/>
  <c r="AM4" i="6"/>
  <c r="AK4" i="6"/>
  <c r="AI4" i="6"/>
  <c r="AG4" i="6"/>
  <c r="AE4" i="6"/>
  <c r="AC4" i="6"/>
  <c r="AA4" i="6"/>
  <c r="Y4" i="6"/>
  <c r="W4" i="6"/>
  <c r="Q4" i="6"/>
  <c r="M4" i="6"/>
  <c r="K4" i="6"/>
  <c r="EW3" i="6"/>
  <c r="EU3" i="6"/>
  <c r="ES3" i="6"/>
  <c r="EQ3" i="6"/>
  <c r="EO3" i="6"/>
  <c r="EM3" i="6"/>
  <c r="EK3" i="6"/>
  <c r="EI3" i="6"/>
  <c r="EG3" i="6"/>
  <c r="EE3" i="6"/>
  <c r="EC3" i="6"/>
  <c r="EA3" i="6"/>
  <c r="DY3" i="6"/>
  <c r="DW3" i="6"/>
  <c r="DU3" i="6"/>
  <c r="DM3" i="6"/>
  <c r="DK3" i="6"/>
  <c r="DI3" i="6"/>
  <c r="DG3" i="6"/>
  <c r="DE3" i="6"/>
  <c r="DC3" i="6"/>
  <c r="DA3" i="6"/>
  <c r="CY3" i="6"/>
  <c r="CW3" i="6"/>
  <c r="CU3" i="6"/>
  <c r="CS3" i="6"/>
  <c r="CQ3" i="6"/>
  <c r="CO3" i="6"/>
  <c r="CM3" i="6"/>
  <c r="CK3" i="6"/>
  <c r="CI3" i="6"/>
  <c r="CA3" i="6"/>
  <c r="BY3" i="6"/>
  <c r="BW3" i="6"/>
  <c r="BU3" i="6"/>
  <c r="BS3" i="6"/>
  <c r="BQ3" i="6"/>
  <c r="BO3" i="6"/>
  <c r="BM3" i="6"/>
  <c r="BK3" i="6"/>
  <c r="BI3" i="6"/>
  <c r="BG3" i="6"/>
  <c r="BE3" i="6"/>
  <c r="BC3" i="6"/>
  <c r="BA3" i="6"/>
  <c r="AY3" i="6"/>
  <c r="AW3" i="6"/>
  <c r="AO3" i="6"/>
  <c r="AM3" i="6"/>
  <c r="AK3" i="6"/>
  <c r="AI3" i="6"/>
  <c r="AG3" i="6"/>
  <c r="AE3" i="6"/>
  <c r="AC3" i="6"/>
  <c r="AA3" i="6"/>
  <c r="Y3" i="6"/>
  <c r="W3" i="6"/>
  <c r="U3" i="6"/>
  <c r="S3" i="6"/>
  <c r="Q3" i="6"/>
  <c r="O3" i="6"/>
  <c r="M3" i="6"/>
  <c r="K3" i="6"/>
  <c r="C7" i="3"/>
  <c r="M7" i="3"/>
  <c r="K7" i="3"/>
  <c r="G7" i="3"/>
  <c r="I7" i="3"/>
  <c r="E7" i="3"/>
</calcChain>
</file>

<file path=xl/sharedStrings.xml><?xml version="1.0" encoding="utf-8"?>
<sst xmlns="http://schemas.openxmlformats.org/spreadsheetml/2006/main" count="8373" uniqueCount="737">
  <si>
    <t>Question 16: Number of Truant Students by Grade Level for the 2014-15 school year to date.</t>
  </si>
  <si>
    <t># of Truant Students by Grade Level</t>
  </si>
  <si>
    <t>Code</t>
  </si>
  <si>
    <t>School Name</t>
  </si>
  <si>
    <t>SY2014-15 Preliminary Audited Enrollment Count</t>
  </si>
  <si>
    <t>Total # of truant students through November of SY2014-15</t>
  </si>
  <si>
    <t>Campus Truancy Rate</t>
  </si>
  <si>
    <t>PK-4</t>
  </si>
  <si>
    <t>KG</t>
  </si>
  <si>
    <t>01</t>
  </si>
  <si>
    <t>02</t>
  </si>
  <si>
    <t>03</t>
  </si>
  <si>
    <t>04</t>
  </si>
  <si>
    <t>05</t>
  </si>
  <si>
    <t>06</t>
  </si>
  <si>
    <t>07</t>
  </si>
  <si>
    <t>08</t>
  </si>
  <si>
    <t>09</t>
  </si>
  <si>
    <t>10</t>
  </si>
  <si>
    <t>11</t>
  </si>
  <si>
    <t>12</t>
  </si>
  <si>
    <t>Sector Totals</t>
  </si>
  <si>
    <t>Academy of Hope Adult Public Charter School</t>
  </si>
  <si>
    <t>Achievement Prep Academy PCS - Elementary</t>
  </si>
  <si>
    <t>&lt;10</t>
  </si>
  <si>
    <t>Achievement Prep Academy PCS - Middle</t>
  </si>
  <si>
    <t>AppleTree Early Learning PCS - Columbia Heights</t>
  </si>
  <si>
    <t>AppleTree Early Learning PCS - Oklahoma Avenue</t>
  </si>
  <si>
    <t>Appletree Early Learning PCS - Southeast</t>
  </si>
  <si>
    <t>AppleTree Early Learning PCS - Southwest</t>
  </si>
  <si>
    <t>BASIS DC PCS</t>
  </si>
  <si>
    <t>Bridges PCS</t>
  </si>
  <si>
    <t>Briya PCS</t>
  </si>
  <si>
    <t>Capital City PCS - High School</t>
  </si>
  <si>
    <t>Capital City PCS - Lower School</t>
  </si>
  <si>
    <t>Capital City PCS - Middle School</t>
  </si>
  <si>
    <t>Carlos Rosario International PCS</t>
  </si>
  <si>
    <t>Cedar Tree PCS</t>
  </si>
  <si>
    <t>Center City PCS - Brightwood</t>
  </si>
  <si>
    <t>Center City PCS - Capitol Hill</t>
  </si>
  <si>
    <t>Center City PCS - Congress Heights</t>
  </si>
  <si>
    <t>Center City PCS - Petworth</t>
  </si>
  <si>
    <t>Center City PCS - Shaw</t>
  </si>
  <si>
    <t>Center City PCS - Trinidad</t>
  </si>
  <si>
    <t>César Chávez PCS for Public Policy - Capitol Hill</t>
  </si>
  <si>
    <t>César Chávez PCS for Public Policy - Chávez Prep</t>
  </si>
  <si>
    <t>César Chávez PCS for Public Policy - Parkside High School</t>
  </si>
  <si>
    <t>César Chávez PCS for Public Policy - Parkside Middle School</t>
  </si>
  <si>
    <t>Community Academy PCS - Amos 1</t>
  </si>
  <si>
    <t>Community Academy PCS - Amos 2</t>
  </si>
  <si>
    <t>Community Academy PCS - Butler Global</t>
  </si>
  <si>
    <t>Community Academy PCS - CAPCS Online</t>
  </si>
  <si>
    <t>Community College Preparatory Academy PCS</t>
  </si>
  <si>
    <t>Creative Minds International PCS</t>
  </si>
  <si>
    <t>DC Bilingual PCS</t>
  </si>
  <si>
    <t>DC Prep PCS - Benning Elementary</t>
  </si>
  <si>
    <t>DC Prep PCS - Benning Middle</t>
  </si>
  <si>
    <t>DC Prep PCS - Edgewood Elementary</t>
  </si>
  <si>
    <t>DC Prep PCS - Edgewood Middle</t>
  </si>
  <si>
    <t>DC Scholars PCS</t>
  </si>
  <si>
    <t xml:space="preserve">Democracy Prep Congress Heights Public Charter School
</t>
  </si>
  <si>
    <t>District of Columbia International School</t>
  </si>
  <si>
    <t>E.L. Haynes PCS - Georgia Avenue</t>
  </si>
  <si>
    <t>E.L. Haynes PCS - Kansas Avenue (ES)</t>
  </si>
  <si>
    <t>E.L. Haynes PCS - Kansas Avenue (HS)</t>
  </si>
  <si>
    <t>Eagle Academy PCS - Eagle Center at McGogney</t>
  </si>
  <si>
    <t>Eagle Academy PCS - New Jersey Avenue</t>
  </si>
  <si>
    <t>Early Childhood Academy PCS</t>
  </si>
  <si>
    <t>Elsie Whitlow Stokes Community Freedom PCS</t>
  </si>
  <si>
    <t>Excel Academy PCS - DREAM</t>
  </si>
  <si>
    <t>Excel Academy PCS - LEAD</t>
  </si>
  <si>
    <t>Friendship PCS - Blow-Pierce Elementary</t>
  </si>
  <si>
    <t>Friendship PCS - Blow-Pierce Middle</t>
  </si>
  <si>
    <t>Friendship PCS - Chamberlain Elementary</t>
  </si>
  <si>
    <t>Friendship PCS - Chamberlain Middle</t>
  </si>
  <si>
    <t>Friendship PCS - Collegiate Academy</t>
  </si>
  <si>
    <t>Friendship PCS - Southeast Elementary Academy</t>
  </si>
  <si>
    <t>Friendship PCS - Technology Preparatory Academy</t>
  </si>
  <si>
    <t>Friendship PCS - Woodridge Elementary</t>
  </si>
  <si>
    <t>Friendship PCS - Woodridge Middle</t>
  </si>
  <si>
    <t>Harmony DC PCS - School of Excellence</t>
  </si>
  <si>
    <t>Hope Community PCS - Lamond</t>
  </si>
  <si>
    <t>Hope Community PCS - Tolson</t>
  </si>
  <si>
    <t>Howard University Math &amp; Science PCS</t>
  </si>
  <si>
    <t>Ideal Academy PCS</t>
  </si>
  <si>
    <t>Ingenuity Prep PCS</t>
  </si>
  <si>
    <t>Inspired Teaching Demonstration PCS</t>
  </si>
  <si>
    <t>Integrated Design and Electronics Academy PCS</t>
  </si>
  <si>
    <t>KIPP DC - AIM Academy PCS</t>
  </si>
  <si>
    <t>KIPP DC - Arts &amp; Technology Academy PCS</t>
  </si>
  <si>
    <t>KIPP DC - College Preparatory PCS</t>
  </si>
  <si>
    <t>KIPP DC - Connect Academy PCS</t>
  </si>
  <si>
    <t>KIPP DC - Discover Academy PCS</t>
  </si>
  <si>
    <t>KIPP DC - Grow Academy PCS</t>
  </si>
  <si>
    <t>KIPP DC - Heights Academy PCS</t>
  </si>
  <si>
    <t>KIPP DC - KEY Academy PCS</t>
  </si>
  <si>
    <t>KIPP DC - LEAD Academy PCS</t>
  </si>
  <si>
    <t>KIPP DC - LEAP Academy PCS</t>
  </si>
  <si>
    <t>KIPP DC - Northeast Academy PCS</t>
  </si>
  <si>
    <t>KIPP DC - Promise Academy PCS</t>
  </si>
  <si>
    <t>KIPP DC - Quest Academy PCS</t>
  </si>
  <si>
    <t>KIPP DC - Spring Academy PCS</t>
  </si>
  <si>
    <t>KIPP DC - WILL Academy PCS</t>
  </si>
  <si>
    <t>Latin American Montessori Bilingual PCS</t>
  </si>
  <si>
    <t>LAYC Career Academy PCS</t>
  </si>
  <si>
    <t>Lee Montessori Public Charter School</t>
  </si>
  <si>
    <t>Mary McLeod Bethune Day Academy PCS</t>
  </si>
  <si>
    <t>Maya Angelou PCS - Evans High School</t>
  </si>
  <si>
    <t>Maya Angelou PCS - Young Adult Learning Center</t>
  </si>
  <si>
    <t>Meridian PCS</t>
  </si>
  <si>
    <t>Mundo Verde Bilingual PCS</t>
  </si>
  <si>
    <t>National Collegiate Preparatory Public Charter High School</t>
  </si>
  <si>
    <t>Options PCS</t>
  </si>
  <si>
    <t>Paul International PCS</t>
  </si>
  <si>
    <t>Paul PCS</t>
  </si>
  <si>
    <t>Perry Street Preparatory PCS</t>
  </si>
  <si>
    <t>Potomac Lighthouse PCS</t>
  </si>
  <si>
    <t>Richard Wright PCS for Journalism and Media Arts</t>
  </si>
  <si>
    <t>Roots PCS</t>
  </si>
  <si>
    <t>SEED Public Charter School of Washington, D.C.</t>
  </si>
  <si>
    <t>Sela PCS</t>
  </si>
  <si>
    <t>Shining Stars Montessori Academy PCS</t>
  </si>
  <si>
    <t>Somerset Preparatory Academy PCS</t>
  </si>
  <si>
    <t>St. Coletta Special Education PCS</t>
  </si>
  <si>
    <t>The Next Step/El Próximo Paso PCS</t>
  </si>
  <si>
    <t>Thurgood Marshall Academy PCS</t>
  </si>
  <si>
    <t>Tree of Life PCS</t>
  </si>
  <si>
    <t>Two Rivers PCS - Elementary School</t>
  </si>
  <si>
    <t>AppleTree Early Learning PCS - Lincoln Park</t>
  </si>
  <si>
    <t>Washington Latin PCS - Middle School</t>
  </si>
  <si>
    <t>Washington Latin PCS - Upper School</t>
  </si>
  <si>
    <t>Washington Mathematics Science Technology PCHS</t>
  </si>
  <si>
    <t>Washington Yu Ying PCS</t>
  </si>
  <si>
    <t>William E. Doar, Jr. PCS for the Performing Arts</t>
  </si>
  <si>
    <t>YouthBuild PCS</t>
  </si>
  <si>
    <t>NOTE: Values between 1 and 9 are suppressed and take on a value of &lt;10.</t>
  </si>
  <si>
    <t>Question 16: Number of Truant Students by Grade Level for the 2013-14 school year</t>
  </si>
  <si>
    <t>SY2013-14 Audited Enrollment Count</t>
  </si>
  <si>
    <t>Total # of truant students</t>
  </si>
  <si>
    <t>Achievement Preparatory Academy PCS -  Middle</t>
  </si>
  <si>
    <t>Achievement Preparatory Academy PCS - Elementary</t>
  </si>
  <si>
    <t>AppleTree Early Learning PCS - Oklahoma Ave</t>
  </si>
  <si>
    <t>AppleTree Early Learning PCS - Southeast</t>
  </si>
  <si>
    <t>Arts and Technology Academy PCS</t>
  </si>
  <si>
    <t>Booker T. Washington PCS</t>
  </si>
  <si>
    <t>Cedar Tree Academy PCS</t>
  </si>
  <si>
    <t>Community Academy PCS - Amos 3</t>
  </si>
  <si>
    <t>E.L. Haynes PCS - Kansas Avenue (Elementary School)</t>
  </si>
  <si>
    <t>E.L. Haynes PCS - Kansas Avenue (High School)</t>
  </si>
  <si>
    <t>Eagle Academy PCS - The Eagle Center at McGogney</t>
  </si>
  <si>
    <t>Hospitality High PCS</t>
  </si>
  <si>
    <t>Howard University Math and Science PCS</t>
  </si>
  <si>
    <t>Imagine Southeast PCS</t>
  </si>
  <si>
    <t>Integrated Design Electronics Academy PCS</t>
  </si>
  <si>
    <t>KIPP DC - Lead Academy PCS</t>
  </si>
  <si>
    <t xml:space="preserve">Mary McLeod Bethune Day Academy PCS </t>
  </si>
  <si>
    <t>Maya Angelou PCS - Evans Middle School</t>
  </si>
  <si>
    <t>National Collegiate Preparatory PCHS</t>
  </si>
  <si>
    <t>Next Step/El Próximo Paso PCS</t>
  </si>
  <si>
    <t>Paul PCS - International High School</t>
  </si>
  <si>
    <t>Paul PCS - Middle School</t>
  </si>
  <si>
    <t>SEED PCS of Washington, DC</t>
  </si>
  <si>
    <t>Two Rivers PCS</t>
  </si>
  <si>
    <r>
      <t xml:space="preserve">Council Question 16: </t>
    </r>
    <r>
      <rPr>
        <sz val="11"/>
        <rFont val="Calibri"/>
        <family val="2"/>
        <scheme val="minor"/>
      </rPr>
      <t>For SY2014-15 through November 30, 2014, provide: For Each LEA and by sector, please provide the number of truant students by grade for the 2014-15 school year to date.</t>
    </r>
  </si>
  <si>
    <t xml:space="preserve">a) The number and percent of students with 1-5 unexcused absences
b) The number and percent of students with 6-10 unexcused absences
c) The number and percent of students with 11-20 unexcused absences 
d) The number and percent of students with 21 or more unexcused absences
</t>
  </si>
  <si>
    <r>
      <rPr>
        <b/>
        <sz val="11"/>
        <color indexed="8"/>
        <rFont val="Calibri"/>
        <family val="2"/>
        <scheme val="minor"/>
      </rPr>
      <t>Data Source:</t>
    </r>
    <r>
      <rPr>
        <sz val="11"/>
        <color indexed="8"/>
        <rFont val="Calibri"/>
        <family val="2"/>
        <scheme val="minor"/>
      </rPr>
      <t xml:space="preserve"> Attendance data were downloaded from PCSB's SharePoint interface through November 30, 2014</t>
    </r>
  </si>
  <si>
    <r>
      <rPr>
        <b/>
        <sz val="10"/>
        <rFont val="Arial"/>
        <family val="2"/>
      </rPr>
      <t>Note:</t>
    </r>
    <r>
      <rPr>
        <sz val="10"/>
        <rFont val="Arial"/>
      </rPr>
      <t xml:space="preserve"> This file provides the number of students by days of unexcused absences by each student in the charter sector. Many of the student with 10 or more unexcused absences are not truant students because some students are not of "school age" - between five to 17 years of age with 10+ unexcused absences. </t>
    </r>
  </si>
  <si>
    <t xml:space="preserve"># of Students by Days of Unexcused Absences </t>
  </si>
  <si>
    <t>School Code</t>
  </si>
  <si>
    <t>Enrollment in ProActive as of audit (10/06/2014)</t>
  </si>
  <si>
    <t>0 Unexcused Absences</t>
  </si>
  <si>
    <t>% with 0 Unexcused Absences</t>
  </si>
  <si>
    <t>1 to 5 Unexcused Absences</t>
  </si>
  <si>
    <t>% with 1 to 5 Unexcused Absences</t>
  </si>
  <si>
    <t>6 to 10 Unexcused Absences</t>
  </si>
  <si>
    <t>% with 6 to 10 Unexcused Absences</t>
  </si>
  <si>
    <t>11 to 20 Unexcused Absences</t>
  </si>
  <si>
    <t>% with 11 to 20 Unexcused Absences</t>
  </si>
  <si>
    <t>20+ Unexcused Absences</t>
  </si>
  <si>
    <t>% with 20+ Unexcused Absences</t>
  </si>
  <si>
    <t>CHARTER SECTOR TOTALS</t>
  </si>
  <si>
    <r>
      <t xml:space="preserve">Council Question 16: </t>
    </r>
    <r>
      <rPr>
        <sz val="11"/>
        <rFont val="Calibri"/>
        <family val="2"/>
        <scheme val="minor"/>
      </rPr>
      <t>For SY2013-14 provide: For Each LEA and by sector, please provide the number of truant students by grade for the 2013-14 school year.</t>
    </r>
  </si>
  <si>
    <r>
      <rPr>
        <b/>
        <sz val="11"/>
        <color indexed="8"/>
        <rFont val="Calibri"/>
        <family val="2"/>
        <scheme val="minor"/>
      </rPr>
      <t>Data Source:</t>
    </r>
    <r>
      <rPr>
        <sz val="11"/>
        <color indexed="8"/>
        <rFont val="Calibri"/>
        <family val="2"/>
        <scheme val="minor"/>
      </rPr>
      <t xml:space="preserve"> Attendance data were downloaded from PCSB's SharePoint interface through for all of school year 2013 - 14</t>
    </r>
  </si>
  <si>
    <t>Council Question #12: Provide a sector report of the promotion rate (percent of students and number of students) by grade for DC public charter schools and charter LEAs for SY 2013-14</t>
  </si>
  <si>
    <t>LEA</t>
  </si>
  <si>
    <t># Students Promoted within LEA from SY 2012-13 to SY 2013-14</t>
  </si>
  <si>
    <t># Students Reenrolled within LEA from SY 2012-13 to SY 2013-14</t>
  </si>
  <si>
    <t>LEA Promotion Rate from SY 2012-13 to SY 2013-14</t>
  </si>
  <si>
    <t>PK3 promoted students</t>
  </si>
  <si>
    <t>PK3 reerolled students</t>
  </si>
  <si>
    <t>PK3 promotion rate</t>
  </si>
  <si>
    <t>PK4 promoted students</t>
  </si>
  <si>
    <t>PK4 reerolled students</t>
  </si>
  <si>
    <t>PK4 promotion rate</t>
  </si>
  <si>
    <t>KG promoted students</t>
  </si>
  <si>
    <t>KG reerolled students</t>
  </si>
  <si>
    <t>KG promotion rate</t>
  </si>
  <si>
    <t>Grade 1 promoted students</t>
  </si>
  <si>
    <t>Grade 1 reerolled students</t>
  </si>
  <si>
    <t>Grade 1 promotion rate</t>
  </si>
  <si>
    <t>Grade 2 promoted students</t>
  </si>
  <si>
    <t>Grade 2 reerolled students</t>
  </si>
  <si>
    <t>Grade 2 promotion rate</t>
  </si>
  <si>
    <t>Grade 3 promoted students</t>
  </si>
  <si>
    <t>Grade 3 reerolled students</t>
  </si>
  <si>
    <t>Grade 3 promotion rate</t>
  </si>
  <si>
    <t>Grade 4 promoted students</t>
  </si>
  <si>
    <t>Grade 4 reerolled students</t>
  </si>
  <si>
    <t>Grade 4 promotion rate</t>
  </si>
  <si>
    <t>Grade 5 promoted students</t>
  </si>
  <si>
    <t>Grade 5 reerolled students</t>
  </si>
  <si>
    <t>Grade 5 promotion rate</t>
  </si>
  <si>
    <t>Grade 6 promoted students</t>
  </si>
  <si>
    <t>Grade 6 reerolled students</t>
  </si>
  <si>
    <t>Grade 6 promotion rate</t>
  </si>
  <si>
    <t>Grade 7 promoted students</t>
  </si>
  <si>
    <t>Grade 7 reerolled students</t>
  </si>
  <si>
    <t>Grade 7 promotion rate</t>
  </si>
  <si>
    <t>Grade 8 promoted students</t>
  </si>
  <si>
    <t>Grade 8 reerolled students</t>
  </si>
  <si>
    <t>Grade 8 promotion rate</t>
  </si>
  <si>
    <t>Grade 9 promoted students</t>
  </si>
  <si>
    <t>Grade 9 reerolled students</t>
  </si>
  <si>
    <t>Grade 9 promotion rate</t>
  </si>
  <si>
    <t>Grade 10 promoted students</t>
  </si>
  <si>
    <t>Grade 10 reerolled students</t>
  </si>
  <si>
    <t>Grade 10 promotion rate</t>
  </si>
  <si>
    <t>Grade 11 promoted students</t>
  </si>
  <si>
    <t>Grade 11 reerolled students</t>
  </si>
  <si>
    <t>Grade 11 promotion rate</t>
  </si>
  <si>
    <t>Grade 12 promoted students</t>
  </si>
  <si>
    <t>Grade 12 reerolled students</t>
  </si>
  <si>
    <t>Grade 12 promotion rate</t>
  </si>
  <si>
    <t>Achievement Preparatory Academy PCS</t>
  </si>
  <si>
    <t>NA</t>
  </si>
  <si>
    <t>AppleTree Early Learning PCS</t>
  </si>
  <si>
    <t>Capital City PCS</t>
  </si>
  <si>
    <t>Center City PCS</t>
  </si>
  <si>
    <t>César Chávez PCS for Public Policy</t>
  </si>
  <si>
    <t>Community Academy PCS</t>
  </si>
  <si>
    <t>DC Prep PCS</t>
  </si>
  <si>
    <t>E.L. Haynes PCS</t>
  </si>
  <si>
    <t>Eagle Academy PCS</t>
  </si>
  <si>
    <t>Excel Academy PCS</t>
  </si>
  <si>
    <t>Friendship PCS</t>
  </si>
  <si>
    <t>Hope Community PCS</t>
  </si>
  <si>
    <t>IDEA PCS</t>
  </si>
  <si>
    <t>KIPP DC PCS</t>
  </si>
  <si>
    <t>Maya Angelou PCS*</t>
  </si>
  <si>
    <t>SEED Public Charter School of Washington, DC</t>
  </si>
  <si>
    <t>Washington Latin PCS</t>
  </si>
  <si>
    <r>
      <t>*</t>
    </r>
    <r>
      <rPr>
        <sz val="10"/>
        <rFont val="Arial"/>
      </rPr>
      <t>Maya PCS does not have a Promotion Rate because the LEA serves adult students at it's Young Adult Learning Center and Ungraded students at its High School. These students are not promoted from one grade level to the next each year due to their audited enrollment grade classification.</t>
    </r>
  </si>
  <si>
    <t>SY 2014-15 Preliminary Audited Enrollment</t>
  </si>
  <si>
    <t># of all students suspended for 1-10 days through November 2014 of SY 2014-15</t>
  </si>
  <si>
    <t># of students suspended for 1-10 days through November 2014 of SY 2014-15 without an IEP</t>
  </si>
  <si>
    <t># of students suspended for 1-10 days through November 2014 of SY 2014-15 with an IEP</t>
  </si>
  <si>
    <t>% of all students suspended for 1-10 days through November 2014 of SY 2014-15</t>
  </si>
  <si>
    <t>% of students suspended for 1-10 days through November 2014 of SY 2014-15 without an IEP</t>
  </si>
  <si>
    <t>% of students suspended for 1-10 days through November 2014 of SY 2014-15 with an IEP</t>
  </si>
  <si>
    <t># of all students suspended for 1-10 days through November 2014 of SY 2014-15; grade PK3</t>
  </si>
  <si>
    <t>% of all students suspended for 1-10 days through November 2014 of SY 2014-15; grade PK3</t>
  </si>
  <si>
    <t># of all students suspended for 1-10 days through November 2014 of SY 2014-15; grade PK4</t>
  </si>
  <si>
    <t>% of all students suspended for 1-10 days through November 2014 of SY 2014-15; grade PK4</t>
  </si>
  <si>
    <t># of all students suspended for 1-10 days through November 2014 of SY 2014-15; grade KG</t>
  </si>
  <si>
    <r>
      <rPr>
        <b/>
        <strike/>
        <sz val="11"/>
        <color theme="1"/>
        <rFont val="Calibri"/>
        <family val="2"/>
        <scheme val="minor"/>
      </rPr>
      <t xml:space="preserve">% </t>
    </r>
    <r>
      <rPr>
        <b/>
        <sz val="11"/>
        <color theme="1"/>
        <rFont val="Calibri"/>
        <family val="2"/>
        <scheme val="minor"/>
      </rPr>
      <t>of all students suspended for 1-10 days through November 2014 of SY 2014-15; grade KG</t>
    </r>
  </si>
  <si>
    <t># of all students suspended for 1-10 days through November 2014 of SY 2014-15; grade Grade 1</t>
  </si>
  <si>
    <t>% of all students suspended for 1-10 days through November 2014 of SY 2014-15; grade Grade 1</t>
  </si>
  <si>
    <t># of all students suspended for 1-10 days through November 2014 of SY 2014-15; grade Grade 2</t>
  </si>
  <si>
    <t>% of all students suspended for 1-10 days through November 2014 of SY 2014-15; grade Grade 2</t>
  </si>
  <si>
    <t># of all students suspended for 1-10 days through November 2014 of SY 2014-15; grade Grade 3</t>
  </si>
  <si>
    <t>% of all students suspended for 1-10 days through November 2014 of SY 2014-15; grade Grade 3</t>
  </si>
  <si>
    <t># of all students suspended for 1-10 days through November 2014 of SY 2014-15; grade Grade 4</t>
  </si>
  <si>
    <t>% of all students suspended for 1-10 days through November 2014 of SY 2014-15; grade Grade 4</t>
  </si>
  <si>
    <t># of all students suspended for 1-10 days through November 2014 of SY 2014-15; grade Grade 5</t>
  </si>
  <si>
    <t>% of all students suspended for 1-10 days through November 2014 of SY 2014-15; grade Grade 5</t>
  </si>
  <si>
    <t># of all students suspended for 1-10 days through November 2014 of SY 2014-15; grade Grade 6</t>
  </si>
  <si>
    <t>% of all students suspended for 1-10 days through November 2014 of SY 2014-15; grade Grade 6</t>
  </si>
  <si>
    <t># of all students suspended for 1-10 days through November 2014 of SY 2014-15; grade Grade 7</t>
  </si>
  <si>
    <t>% of all students suspended for 1-10 days through November 2014 of SY 2014-15; grade Grade 7</t>
  </si>
  <si>
    <t># of all students suspended for 1-10 days through November 2014 of SY 2014-15; grade Grade 8</t>
  </si>
  <si>
    <t>% of all students suspended for 1-10 days through November 2014 of SY 2014-15; grade Grade 8</t>
  </si>
  <si>
    <t># of all students suspended for 1-10 days through November 2014 of SY 2014-15; grade Grade 9</t>
  </si>
  <si>
    <t>% of all students suspended for 1-10 days through November 2014 of SY 2014-15; grade Grade 9</t>
  </si>
  <si>
    <t># of all students suspended for 1-10 days through November 2014 of SY 2014-15; grade Grade 10</t>
  </si>
  <si>
    <t>% of all students suspended for 1-10 days through November 2014 of SY 2014-15; grade Grade 10</t>
  </si>
  <si>
    <t># of all students suspended for 1-10 days through November 2014 of SY 2014-15; grade Grade 11</t>
  </si>
  <si>
    <t>% of all students suspended for 1-10 days through November 2014 of SY 2014-15; grade Grade 11</t>
  </si>
  <si>
    <t># of all students suspended for 1-10 days through November 2014 of SY 2014-15; grade Grade 12</t>
  </si>
  <si>
    <t>% of all students suspended for 1-10 days through November 2014 of SY 2014-15; grade Grade 12</t>
  </si>
  <si>
    <t># of all students suspended for 1-10 days through November 2014 of SY 2014-15; grade Grade post graduate</t>
  </si>
  <si>
    <t>% of all students suspended for 1-10 days through November 2014 of SY 2014-15; grade Grade post graduate</t>
  </si>
  <si>
    <t># of all students suspended for more than 10 days in total through November 2014 of SY 2014-15</t>
  </si>
  <si>
    <t># of students suspended for more than 10 days in total through November 2014 of SY 2014-15 without an IEP</t>
  </si>
  <si>
    <t># of students suspended for more than 10 days in total through November 2014 of SY 2014-15 with an IEP</t>
  </si>
  <si>
    <t>% of all students suspended for more than 10 days in total through November 2014 of SY 2014-15</t>
  </si>
  <si>
    <t>% of students suspended for more than 10 days in total through November 2014 of SY 2014-15 without an IEP</t>
  </si>
  <si>
    <t>% of students suspended for more than 10 days in total through November 2014 of SY 2014-15 with an IEP</t>
  </si>
  <si>
    <t># of all students suspended for more than 10 days in total through November 2014 of SY 2014-15; grade PK3</t>
  </si>
  <si>
    <t>% of all students suspended for more than 10 days in total through November 2014 of SY 2014-15; grade PK3</t>
  </si>
  <si>
    <t># of all students suspended for more than 10 days in total through November 2014 of SY 2014-15; grade PK4</t>
  </si>
  <si>
    <t>% of all students suspended for more than 10 days in total through November 2014 of SY 2014-15; grade PK4</t>
  </si>
  <si>
    <t># of all students suspended for more than 10 days in total through November 2014 of SY 2014-15; grade KG</t>
  </si>
  <si>
    <t>% of all students suspended for more than 10 days in total through November 2014 of SY 2014-15; grade KG</t>
  </si>
  <si>
    <t># of all students suspended for more than 10 days in total through November 2014 of SY 2014-15; grade Grade 1</t>
  </si>
  <si>
    <t>% of all students suspended for more than 10 days in total through November 2014 of SY 2014-15; grade Grade 1</t>
  </si>
  <si>
    <t># of all students suspended for more than 10 days in total through November 2014 of SY 2014-15; grade Grade 2</t>
  </si>
  <si>
    <t>% of all students suspended for more than 10 days in total through November 2014 of SY 2014-15; grade Grade 2</t>
  </si>
  <si>
    <t># of all students suspended for more than 10 days in total through November 2014 of SY 2014-15; grade Grade 3</t>
  </si>
  <si>
    <t>% of all students suspended for more than 10 days in total through November 2014 of SY 2014-15; grade Grade 3</t>
  </si>
  <si>
    <t># of all students suspended for more than 10 days in total through November 2014 of SY 2014-15; grade Grade 4</t>
  </si>
  <si>
    <t>% of all students suspended for more than 10 days in total through November 2014 of SY 2014-15; grade Grade 4</t>
  </si>
  <si>
    <t># of all students suspended for more than 10 days in total through November 2014 of SY 2014-15; grade Grade 5</t>
  </si>
  <si>
    <t>% of all students suspended for more than 10 days in total through November 2014 of SY 2014-15; grade Grade 5</t>
  </si>
  <si>
    <t># of all students suspended for more than 10 days in total through November 2014 of SY 2014-15; grade Grade 6</t>
  </si>
  <si>
    <t>% of all students suspended for more than 10 days in total through November 2014 of SY 2014-15; grade Grade 6</t>
  </si>
  <si>
    <t># of all students suspended for more than 10 days in total through November 2014 of SY 2014-15; grade Grade 7</t>
  </si>
  <si>
    <t>% of all students suspended for more than 10 days in total through November 2014 of SY 2014-15; grade Grade 7</t>
  </si>
  <si>
    <t># of all students suspended for more than 10 days in total through November 2014 of SY 2014-15; grade Grade 8</t>
  </si>
  <si>
    <t>% of all students suspended for more than 10 days in total through November 2014 of SY 2014-15; grade Grade 8</t>
  </si>
  <si>
    <t># of all students suspended for more than 10 days in total through November 2014 of SY 2014-15; grade Grade 9</t>
  </si>
  <si>
    <t>% of all students suspended for more than 10 days in total through November 2014 of SY 2014-15; grade Grade 9</t>
  </si>
  <si>
    <t># of all students suspended for more than 10 days in total through November 2014 of SY 2014-15; grade Grade 10</t>
  </si>
  <si>
    <t>% of all students suspended for more than 10 days in total through November 2014 of SY 2014-15; grade Grade 10</t>
  </si>
  <si>
    <t># of all students suspended for more than 10 days in total through November 2014 of SY 2014-15; grade Grade 11</t>
  </si>
  <si>
    <t>% of all students suspended for more than 10 days in total through November 2014 of SY 2014-15; grade Grade 11</t>
  </si>
  <si>
    <t># of all students suspended for more than 10 days in total through November 2014 of SY 2014-15; grade Grade 12</t>
  </si>
  <si>
    <t>% of all students suspended for more than 10 days in total through November 2014 of SY 2014-15; grade Grade 12</t>
  </si>
  <si>
    <t># of all students suspended for more than 10 days in total through November 2014 of SY 2014-15; grade Grade post graduate</t>
  </si>
  <si>
    <t>% of all students suspended for more than 10 days in total through November 2014 of SY 2014-15; grade Grade post graduate</t>
  </si>
  <si>
    <t># of all students suspended for 10 or more days through November 2014 of SY 2014-15</t>
  </si>
  <si>
    <t># of students suspended for 10 or more days through November 2014 of SY 2014-15 without an IEP</t>
  </si>
  <si>
    <t># of students suspended for 10 or more days through November 2014 of SY 2014-15 with an IEP</t>
  </si>
  <si>
    <t>% of all students suspended for 10 or more days through November 2014 of SY 2014-15</t>
  </si>
  <si>
    <t>% of students suspended for 10 or more days through November 2014 of SY 2014-15 without an IEP</t>
  </si>
  <si>
    <t>% of students suspended for 10 or more days through November 2014 of SY 2014-15 with an IEP</t>
  </si>
  <si>
    <t># of all students suspended for 10 or more days through November 2014 of SY 2014-15; grade PK3</t>
  </si>
  <si>
    <t>% of all students suspended for 10 or more days through November 2014 of SY 2014-15; grade PK3</t>
  </si>
  <si>
    <t># of all students suspended for 10 or more days through November 2014 of SY 2014-15; grade PK4</t>
  </si>
  <si>
    <t>% of all students suspended for 10 or more days through November 2014 of SY 2014-15; grade PK4</t>
  </si>
  <si>
    <t># of all students suspended for 10 or more days through November 2014 of SY 2014-15; grade KG</t>
  </si>
  <si>
    <t>% of all students suspended for 10 or more days through November 2014 of SY 2014-15; grade KG</t>
  </si>
  <si>
    <t># of all students suspended for 10 or more days through November 2014 of SY 2014-15; grade Grade 1</t>
  </si>
  <si>
    <t>% of all students suspended for 10 or more days through November 2014 of SY 2014-15; grade Grade 1</t>
  </si>
  <si>
    <t># of all students suspended for 10 or more days through November 2014 of SY 2014-15; grade Grade 2</t>
  </si>
  <si>
    <t>% of all students suspended for 10 or more days through November 2014 of SY 2014-15; grade Grade 2</t>
  </si>
  <si>
    <t># of all students suspended for 10 or more days through November 2014 of SY 2014-15; grade Grade 3</t>
  </si>
  <si>
    <t>% of all students suspended for 10 or more days through November 2014 of SY 2014-15; grade Grade 3</t>
  </si>
  <si>
    <t># of all students suspended for 10 or more days through November 2014 of SY 2014-15; grade Grade 4</t>
  </si>
  <si>
    <t>% of all students suspended for 10 or more days through November 2014 of SY 2014-15; grade Grade 4</t>
  </si>
  <si>
    <t># of all students suspended for 10 or more days through November 2014 of SY 2014-15; grade Grade 5</t>
  </si>
  <si>
    <t>% of all students suspended for 10 or more days through November 2014 of SY 2014-15; grade Grade 5</t>
  </si>
  <si>
    <t># of all students suspended for 10 or more days through November 2014 of SY 2014-15; grade Grade 6</t>
  </si>
  <si>
    <t>% of all students suspended for 10 or more days through November 2014 of SY 2014-15; grade Grade 6</t>
  </si>
  <si>
    <t># of all students suspended for 10 or more days through November 2014 of SY 2014-15; grade Grade 7</t>
  </si>
  <si>
    <t>% of all students suspended for 10 or more days through November 2014 of SY 2014-15; grade Grade 7</t>
  </si>
  <si>
    <t># of all students suspended for 10 or more days through November 2014 of SY 2014-15; grade Grade 8</t>
  </si>
  <si>
    <t>% of all students suspended for 10 or more days through November 2014 of SY 2014-15; grade Grade 8</t>
  </si>
  <si>
    <t># of all students suspended for 10 or more days through November 2014 of SY 2014-15; grade Grade 9</t>
  </si>
  <si>
    <t>% of all students suspended for 10 or more days through November 2014 of SY 2014-15; grade Grade 9</t>
  </si>
  <si>
    <t># of all students suspended for 10 or more days through November 2014 of SY 2014-15; grade Grade 10</t>
  </si>
  <si>
    <t>% of all students suspended for 10 or more days through November 2014 of SY 2014-15; grade Grade 10</t>
  </si>
  <si>
    <t># of all students suspended for 10 or more days through November 2014 of SY 2014-15; grade Grade 11</t>
  </si>
  <si>
    <t>% of all students suspended for 10 or more days through November 2014 of SY 2014-15; grade Grade 11</t>
  </si>
  <si>
    <t># of all students suspended for 10 or more days through November 2014 of SY 2014-15; grade Grade 12</t>
  </si>
  <si>
    <t>% of all students suspended for 10 or more days through November 2014 of SY 2014-15; grade Grade 12</t>
  </si>
  <si>
    <t># of all students suspended for 10 or more days through November 2014 of SY 2014-15; grade Grade post graduate</t>
  </si>
  <si>
    <t>% of all students suspended for 10 or more days through November 2014 of SY 2014-15; grade Grade post graduate</t>
  </si>
  <si>
    <t># of all expelled students through November 2014 of SY 2014-15</t>
  </si>
  <si>
    <t># of expelled students through November 2014 of SY 2014-15 without an IEP</t>
  </si>
  <si>
    <t># of expelled students through November 2014 of SY 2014-15 with and IEP</t>
  </si>
  <si>
    <t>% of expelled students through November 2014 of SY 2014-15</t>
  </si>
  <si>
    <t>% of expelled students through November 2014 of SY 2014-15 without an IEP</t>
  </si>
  <si>
    <t>% of expelled students through November 2014 of SY 2014-15 with and IEP</t>
  </si>
  <si>
    <t># of expelled students through November 2014 of SY 2014-15; Grade PK3</t>
  </si>
  <si>
    <t>% of expelled students through November 2014 of SY 2014-15; Grade PK3</t>
  </si>
  <si>
    <t># of expelled students through November 2014 of SY 2014-15; Grade PK4</t>
  </si>
  <si>
    <t>% of expelled students through November 2014 of SY 2014-15; Grade PK4</t>
  </si>
  <si>
    <t># of expelled students through November 2014 of SY 2014-15; Grade KG</t>
  </si>
  <si>
    <t>% of expelled students through November 2014 of SY 2014-15; Grade KG</t>
  </si>
  <si>
    <t># of expelled students through November 2014 of SY 2014-15; Grade 1</t>
  </si>
  <si>
    <t>% of expelled students through November 2014 of SY 2014-15; Grade 1</t>
  </si>
  <si>
    <t># of expelled students through November 2014 of SY 2014-15; Grade 2</t>
  </si>
  <si>
    <t>% of expelled students through November 2014 of SY 2014-15; Grade 2</t>
  </si>
  <si>
    <t># of expelled students through November 2014 of SY 2014-15; Grade 3</t>
  </si>
  <si>
    <t>% of expelled students through November 2014 of SY 2014-15; Grade 3</t>
  </si>
  <si>
    <t># of expelled students through November 2014 of SY 2014-15; Grade 4</t>
  </si>
  <si>
    <t>% of expelled students through November 2014 of SY 2014-15; Grade 4</t>
  </si>
  <si>
    <t># of expelled students through November 2014 of SY 2014-15; Grade 5</t>
  </si>
  <si>
    <t>% of expelled students through November 2014 of SY 2014-15; Grade 5</t>
  </si>
  <si>
    <t># of expelled students through November 2014 of SY 2014-15; Grade 6</t>
  </si>
  <si>
    <t>% of expelled students through November 2014 of SY 2014-15; Grade 6</t>
  </si>
  <si>
    <t># of expelled students through November 2014 of SY 2014-15; Grade 7</t>
  </si>
  <si>
    <t>% of expelled students through November 2014 of SY 2014-15; Grade 7</t>
  </si>
  <si>
    <t># of expelled students through November 2014 of SY 2014-15; Grade 8</t>
  </si>
  <si>
    <t>% of expelled students through November 2014 of SY 2014-15; Grade 8</t>
  </si>
  <si>
    <t># of expelled students through November 2014 of SY 2014-15; Grade 9</t>
  </si>
  <si>
    <t>% of expelled students through November 2014 of SY 2014-15; Grade 9</t>
  </si>
  <si>
    <t># of expelled students through November 2014 of SY 2014-15; Grade 10</t>
  </si>
  <si>
    <t>% of expelled students through November 2014 of SY 2014-15; Grade 10</t>
  </si>
  <si>
    <t># of expelled students through November 2014 of SY 2014-15; Grade 11</t>
  </si>
  <si>
    <t>% of expelled students through November 2014 of SY 2014-15; Grade 11</t>
  </si>
  <si>
    <t># of expelled students through November 2014 of SY 2014-15; Grade 12</t>
  </si>
  <si>
    <t>% of expelled students through November 2014 of SY 2014-15; Grade 12</t>
  </si>
  <si>
    <t># of expelled students through November 2014 of SY 2014-15; Grade Post Graduate</t>
  </si>
  <si>
    <t>% of expelled students through November 2014 of SY 2014-15; Grade Post Graduate</t>
  </si>
  <si>
    <t># of students with a suspension or expulsion that involved students with IEPs through November 2014 of SY 2014-15</t>
  </si>
  <si>
    <t>% of of students with a suspension or expulsion that involved students with IEPs through November 2014 of SY 2014-15</t>
  </si>
  <si>
    <t># of students that were referred to an Alternative Education Setting for the course of a suspension through November 2014 of SY 2014-15</t>
  </si>
  <si>
    <t>% of students that were referred to an Alternative Education Setting for the course of a suspension through November 2014 of SY 2014-15</t>
  </si>
  <si>
    <t>SY 2013-14 Audited Enrollment (OSSE)</t>
  </si>
  <si>
    <t># of all students suspended for 1-10 days through the end of SY 2013-14</t>
  </si>
  <si>
    <t># of students suspended for 1-10 days through the end of SY 2013-14 without an IEP</t>
  </si>
  <si>
    <t># of students suspended for 1-10 days through the end of SY 2013-14 with an IEP</t>
  </si>
  <si>
    <t>% of all students suspended for 1-10 days through the end of SY 2013-14</t>
  </si>
  <si>
    <t>% of students suspended for 1-10 days through the end of SY 2013-14 without an IEP</t>
  </si>
  <si>
    <t>% of students suspended for 1-10 days through the end of SY 2013-14 with an IEP</t>
  </si>
  <si>
    <t># of all students suspended for 1-10 days the end of SY 2013-14; grade PK3</t>
  </si>
  <si>
    <t>% of all students suspended for 1-10 days the end of SY 2013-14; grade PK3</t>
  </si>
  <si>
    <t># of all students suspended for 1-10 days the end of SY 2013-14; grade PK4</t>
  </si>
  <si>
    <t>% of all students suspended for 1-10 days the end of SY 2013-14; grade PK4</t>
  </si>
  <si>
    <t># of all students suspended for 1-10 days the end of SY 2013-14; grade KG</t>
  </si>
  <si>
    <t>% of all students suspended for 1-10 days the end of SY 2013-14; grade KG</t>
  </si>
  <si>
    <t># of all students suspended for 1-10 days the end of SY 2013-14; grade Grade 1</t>
  </si>
  <si>
    <t>% of all students suspended for 1-10 days the end of SY 2013-14; grade Grade 1</t>
  </si>
  <si>
    <t># of all students suspended for 1-10 days the end of SY 2013-14; grade Grade 2</t>
  </si>
  <si>
    <t>% of all students suspended for 1-10 days the end of SY 2013-14; grade Grade 2</t>
  </si>
  <si>
    <t># of all students suspended for 1-10 days the end of SY 2013-14; grade Grade 3</t>
  </si>
  <si>
    <t>% of all students suspended for 1-10 days the end of SY 2013-14; grade Grade 3</t>
  </si>
  <si>
    <t># of all students suspended for 1-10 days the end of SY 2013-14; grade Grade 4</t>
  </si>
  <si>
    <t>% of all students suspended for 1-10 days the end of SY 2013-14; grade Grade 4</t>
  </si>
  <si>
    <t># of all students suspended for 1-10 days the end of SY 2013-14; grade Grade 5</t>
  </si>
  <si>
    <t>% of all students suspended for 1-10 days the end of SY 2013-14; grade Grade 5</t>
  </si>
  <si>
    <t># of all students suspended for 1-10 days the end of SY 2013-14; grade Grade 6</t>
  </si>
  <si>
    <t>% of all students suspended for 1-10 days the end of SY 2013-14; grade Grade 6</t>
  </si>
  <si>
    <t># of all students suspended for 1-10 days the end of SY 2013-14; grade Grade 7</t>
  </si>
  <si>
    <t>% of all students suspended for 1-10 days the end of SY 2013-14; grade Grade 7</t>
  </si>
  <si>
    <t># of all students suspended for 1-10 days the end of SY 2013-14; grade Grade 8</t>
  </si>
  <si>
    <t>% of all students suspended for 1-10 days the end of SY 2013-14; grade Grade 8</t>
  </si>
  <si>
    <t># of all students suspended for 1-10 days the end of SY 2013-14; grade Grade 9</t>
  </si>
  <si>
    <t>% of all students suspended for 1-10 days the end of SY 2013-14; grade Grade 9</t>
  </si>
  <si>
    <t># of all students suspended for 1-10 days the end of SY 2013-14; grade Grade 10</t>
  </si>
  <si>
    <t>% of all students suspended for 1-10 days the end of SY 2013-14; grade Grade 10</t>
  </si>
  <si>
    <t># of all students suspended for 1-10 days the end of SY 2013-14; grade Grade 11</t>
  </si>
  <si>
    <r>
      <rPr>
        <b/>
        <strike/>
        <sz val="11"/>
        <color theme="1"/>
        <rFont val="Calibri"/>
        <family val="2"/>
        <scheme val="minor"/>
      </rPr>
      <t>%</t>
    </r>
    <r>
      <rPr>
        <b/>
        <sz val="11"/>
        <color theme="1"/>
        <rFont val="Calibri"/>
        <family val="2"/>
        <scheme val="minor"/>
      </rPr>
      <t xml:space="preserve"> of all students suspended for 1-10 days the end of SY 2013-14; grade Grade 11</t>
    </r>
  </si>
  <si>
    <t># of all students suspended for 1-10 days the end of SY 2013-14; grade Grade 12</t>
  </si>
  <si>
    <t>% of all students suspended for 1-10 days the end of SY 2013-14; grade Grade 12</t>
  </si>
  <si>
    <t># of all students suspended for 1-10 days the end of SY 2013-14; grade Grade post graduate</t>
  </si>
  <si>
    <t>% of all students suspended for 1-10 days the end of SY 2013-14; grade Grade post graduate</t>
  </si>
  <si>
    <t># of all students suspended for more than 10 days in total through the end of SY 2013-14</t>
  </si>
  <si>
    <t># of students suspended for more than 10 days in total through the end of SY 2013-14 without an IEP</t>
  </si>
  <si>
    <t># of students suspended for more than 10 days in total through the end of SY 2013-14 with an IEP</t>
  </si>
  <si>
    <t>% of all students suspended for more than 10 days in total through November 2014 of SY 2014-16</t>
  </si>
  <si>
    <t>% of students suspended for more than 10 days in total through the end of SY 2013-14 without an IEP</t>
  </si>
  <si>
    <t>% of students suspended for more than 10 days in total through the end of SY 2013-14 with an IEP</t>
  </si>
  <si>
    <t># of all students suspended for more than 10 days in total through the end of SY 2013-14; grade PK3</t>
  </si>
  <si>
    <t>% of all students suspended for more than 10 days in total through the end of SY 2013-14; grade PK3</t>
  </si>
  <si>
    <t># of all students suspended for more than 10 days in total through the end of SY 2013-14; grade PK4</t>
  </si>
  <si>
    <t>% of all students suspended for more than 10 days in total through the end of SY 2013-14; grade PK4</t>
  </si>
  <si>
    <t># of all students suspended for more than 10 days in total through the end of SY 2013-14; grade KG</t>
  </si>
  <si>
    <t>% of all students suspended for more than 10 days in total through the end of SY 2013-14; grade KG</t>
  </si>
  <si>
    <t># of all students suspended for more than 10 days in total through the end of SY 2013-14; grade Grade 1</t>
  </si>
  <si>
    <t>% of all students suspended for more than 10 days in total through the end of SY 2013-14; grade Grade 1</t>
  </si>
  <si>
    <t># of all students suspended for more than 10 days in total through the end of SY 2013-14; grade Grade 2</t>
  </si>
  <si>
    <t>% of all students suspended for more than 10 days in total through the end of SY 2013-14; grade Grade 2</t>
  </si>
  <si>
    <t># of all students suspended for more than 10 days in total through the end of SY 2013-14; grade Grade 3</t>
  </si>
  <si>
    <t>% of all students suspended for more than 10 days in total through the end of SY 2013-14; grade Grade 3</t>
  </si>
  <si>
    <t># of all students suspended for more than 10 days in total through the end of SY 2013-14; grade Grade 4</t>
  </si>
  <si>
    <t>% of all students suspended for more than 10 days in total through the end of SY 2013-14; grade Grade 4</t>
  </si>
  <si>
    <t># of all students suspended for more than 10 days in total through the end of SY 2013-14; grade Grade 5</t>
  </si>
  <si>
    <t>% of all students suspended for more than 10 days in total through the end of SY 2013-14; grade Grade 5</t>
  </si>
  <si>
    <t># of all students suspended for more than 10 days in total through the end of SY 2013-14; grade Grade 6</t>
  </si>
  <si>
    <t>% of all students suspended for more than 10 days in total through the end of SY 2013-14; grade Grade 6</t>
  </si>
  <si>
    <t># of all students suspended for more than 10 days in total through the end of SY 2013-14; grade Grade 7</t>
  </si>
  <si>
    <t>% of all students suspended for more than 10 days in total through the end of SY 2013-14; grade Grade 7</t>
  </si>
  <si>
    <t># of all students suspended for more than 10 days in total through the end of SY 2013-14; grade Grade 8</t>
  </si>
  <si>
    <t>% of all students suspended for more than 10 days in total through the end of SY 2013-14; grade Grade 8</t>
  </si>
  <si>
    <t># of all students suspended for more than 10 days in total through the end of SY 2013-14; grade Grade 9</t>
  </si>
  <si>
    <t>% of all students suspended for more than 10 days in total through the end of SY 2013-14; grade Grade 9</t>
  </si>
  <si>
    <t># of all students suspended for more than 10 days in total through the end of SY 2013-14; grade Grade 10</t>
  </si>
  <si>
    <t>% of all students suspended for more than 10 days in total through the end of SY 2013-14; grade Grade 10</t>
  </si>
  <si>
    <t># of all students suspended for more than 10 days in total through the end of SY 2013-14; grade Grade 11</t>
  </si>
  <si>
    <t>% of all students suspended for more than 10 days in total through the end of SY 2013-14; grade Grade 11</t>
  </si>
  <si>
    <t># of all students suspended for more than 10 days in total through the end of SY 2013-14; grade Grade 12</t>
  </si>
  <si>
    <t>% of all students suspended for more than 10 days in total through the end of SY 2013-14; grade Grade 12</t>
  </si>
  <si>
    <t># of all students suspended for more than 10 days in total through the end of SY 2013-14; grade Grade post graduate</t>
  </si>
  <si>
    <t>% of all students suspended for more than 10 days in total through the end of SY 2013-14; grade Grade post graduate</t>
  </si>
  <si>
    <t># of all students suspended for 10 or more days through the end of SY 2013-14</t>
  </si>
  <si>
    <t># of students suspended for 10 or more days through the end of SY 2013-14 without an IEP</t>
  </si>
  <si>
    <t># of students suspended for 10 or more days through the end of SY 2013-14 with an IEP</t>
  </si>
  <si>
    <t>% of all students suspended for 10 or more days through the end of SY 2013-14</t>
  </si>
  <si>
    <t>% of students suspended for 10 or more days through the end of SY 2013-14 without an IEP</t>
  </si>
  <si>
    <t>% of students suspended for 10 or more days through the end of SY 2013-14 with an IEP</t>
  </si>
  <si>
    <t># of all students suspended for 10 or more days through the end of SY 2013-14; grade PK3</t>
  </si>
  <si>
    <t>% of all students suspended for 10 or more days through the end of SY 2013-14; grade PK3</t>
  </si>
  <si>
    <t># of all students suspended for 10 or more days through the end of SY 2013-14; grade PK4</t>
  </si>
  <si>
    <t>% of all students suspended for 10 or more days through the end of SY 2013-14; grade PK4</t>
  </si>
  <si>
    <t># of all students suspended for 10 or more days through the end of SY 2013-14; grade KG</t>
  </si>
  <si>
    <t>% of all students suspended for 10 or more days through the end of SY 2013-14; grade KG</t>
  </si>
  <si>
    <t># of all students suspended for 10 or more days through the end of SY 2013-14; grade Grade 1</t>
  </si>
  <si>
    <t>% of all students suspended for 10 or more days through the end of SY 2013-14; grade Grade 1</t>
  </si>
  <si>
    <t># of all students suspended for 10 or more days through the end of SY 2013-14; grade Grade 2</t>
  </si>
  <si>
    <t>% of all students suspended for 10 or more days through the end of SY 2013-14; grade Grade 2</t>
  </si>
  <si>
    <t># of all students suspended for 10 or more days through the end of SY 2013-14; grade Grade 3</t>
  </si>
  <si>
    <t>% of all students suspended for 10 or more days through the end of SY 2013-14; grade Grade 3</t>
  </si>
  <si>
    <t># of all students suspended for 10 or more days through the end of SY 2013-14; grade Grade 4</t>
  </si>
  <si>
    <t>% of all students suspended for 10 or more days through the end of SY 2013-14; grade Grade 4</t>
  </si>
  <si>
    <t># of all students suspended for 10 or more days through the end of SY 2013-14; grade Grade 5</t>
  </si>
  <si>
    <t>% of all students suspended for 10 or more days through the end of SY 2013-14; grade Grade 5</t>
  </si>
  <si>
    <t># of all students suspended for 10 or more days through the end of SY 2013-14; grade Grade 6</t>
  </si>
  <si>
    <t>% of all students suspended for 10 or more days through the end of SY 2013-14; grade Grade 6</t>
  </si>
  <si>
    <t># of all students suspended for 10 or more days through the end of SY 2013-14; grade Grade 7</t>
  </si>
  <si>
    <t>% of all students suspended for 10 or more days through the end of SY 2013-14; grade Grade 7</t>
  </si>
  <si>
    <t># of all students suspended for 10 or more days through the end of SY 2013-14; grade Grade 8</t>
  </si>
  <si>
    <t>% of all students suspended for 10 or more days through the end of SY 2013-14; grade Grade 8</t>
  </si>
  <si>
    <t># of all students suspended for 10 or more days through the end of SY 2013-14; grade Grade 9</t>
  </si>
  <si>
    <t>% of all students suspended for 10 or more days through the end of SY 2013-14; grade Grade 9</t>
  </si>
  <si>
    <t># of all students suspended for 10 or more days through the end of SY 2013-14; grade Grade 10</t>
  </si>
  <si>
    <t>% of all students suspended for 10 or more days through the end of SY 2013-14; grade Grade 10</t>
  </si>
  <si>
    <t># of all students suspended for 10 or more days through the end of SY 2013-14; grade Grade 11</t>
  </si>
  <si>
    <t>% of all students suspended for 10 or more days through the end of SY 2013-14; grade Grade 11</t>
  </si>
  <si>
    <t># of all students suspended for 10 or more days through the end of SY 2013-14; grade Grade 12</t>
  </si>
  <si>
    <t>% of all students suspended for 10 or more days through the end of SY 2013-14; grade Grade 12</t>
  </si>
  <si>
    <t># of all students suspended for 10 or more days through the end of SY 2013-14; grade Grade post graduate</t>
  </si>
  <si>
    <t>% of all students suspended for 10 or more days through the end of SY 2013-14; grade Grade post graduate</t>
  </si>
  <si>
    <t># of all expelled students through the end of SY 2013-14</t>
  </si>
  <si>
    <t># of expelled students through the end of SY 2013-14 without an IEP</t>
  </si>
  <si>
    <t># of expelled students through the end of SY 2013-14 with and IEP</t>
  </si>
  <si>
    <t>% of expelled students through the end of SY 2013-14</t>
  </si>
  <si>
    <t>% of expelled students through the end of SY 2013-14 without an IEP</t>
  </si>
  <si>
    <t>% of expelled students through the end of SY 2013-14 with and IEP</t>
  </si>
  <si>
    <t># of expelled students through the end of SY 2013-14; Grade PK3</t>
  </si>
  <si>
    <t>% of expelled students through the end of SY 2013-14; Grade PK3</t>
  </si>
  <si>
    <t># of expelled students through the end of SY 2013-14; Grade PK4</t>
  </si>
  <si>
    <t>% of expelled students through the end of SY 2013-14; Grade PK4</t>
  </si>
  <si>
    <t># of expelled students through the end of SY 2013-14; Grade KG</t>
  </si>
  <si>
    <t>% of expelled students through the end of SY 2013-14; Grade KG</t>
  </si>
  <si>
    <t># of expelled students through the end of SY 2013-14; Grade 1</t>
  </si>
  <si>
    <t>% of expelled students through the end of SY 2013-14; Grade 1</t>
  </si>
  <si>
    <t># of expelled students through the end of SY 2013-14; Grade 2</t>
  </si>
  <si>
    <t>% of expelled students through the end of SY 2013-14; Grade 2</t>
  </si>
  <si>
    <t># of expelled students through the end of SY 2013-14; Grade 3</t>
  </si>
  <si>
    <t>% of expelled students through the end of SY 2013-14; Grade 3</t>
  </si>
  <si>
    <t># of expelled students through the end of SY 2013-14; Grade 4</t>
  </si>
  <si>
    <t>% of expelled students through the end of SY 2013-14; Grade 4</t>
  </si>
  <si>
    <t># of expelled students through the end of SY 2013-14; Grade 5</t>
  </si>
  <si>
    <t>% of expelled students through the end of SY 2013-14; Grade 5</t>
  </si>
  <si>
    <t># of expelled students through the end of SY 2013-14; Grade 6</t>
  </si>
  <si>
    <t>% of expelled students through the end of SY 2013-14; Grade 6</t>
  </si>
  <si>
    <t># of expelled students through the end of SY 2013-14; Grade 7</t>
  </si>
  <si>
    <t>% of expelled students through the end of SY 2013-14; Grade 7</t>
  </si>
  <si>
    <t># of expelled students through the end of SY 2013-14; Grade 8</t>
  </si>
  <si>
    <t>% of expelled students through the end of SY 2013-14; Grade 8</t>
  </si>
  <si>
    <t># of expelled students through the end of SY 2013-14; Grade 9</t>
  </si>
  <si>
    <t>% of expelled students through the end of SY 2013-14; Grade 9</t>
  </si>
  <si>
    <t># of expelled students through the end of SY 2013-14; Grade 10</t>
  </si>
  <si>
    <t>% of expelled students through the end of SY 2013-14; Grade 10</t>
  </si>
  <si>
    <t># of expelled students through the end of SY 2013-14; Grade 11</t>
  </si>
  <si>
    <t>% of expelled students through the end of SY 2013-14; Grade 11</t>
  </si>
  <si>
    <t># of expelled students through the end of SY 2013-14; Grade 12</t>
  </si>
  <si>
    <t>% of expelled students through the end of SY 2013-14; Grade 12</t>
  </si>
  <si>
    <t># of expelled students through the end of SY 2013-14; Grade Post Graduate</t>
  </si>
  <si>
    <t>% of expelled students through the end of SY 2013-14; Grade Post Graduate</t>
  </si>
  <si>
    <t># of students with a suspension or expulsion that involved students with IEPs through the end of SY 2013-14</t>
  </si>
  <si>
    <t>% of of students with a suspension or expulsion that involved students with IEPs through the end of SY 2013-14</t>
  </si>
  <si>
    <t># of students that were referred to an Alternative Education Setting for the course of a suspension through the end of SY 2013-14</t>
  </si>
  <si>
    <t>% of students that were referred to an Alternative Education Setting for the course of a suspension through the end of SY 2013-14</t>
  </si>
  <si>
    <t>Arts and Technology</t>
  </si>
  <si>
    <t>Booker T Washington PCS</t>
  </si>
  <si>
    <t>,10</t>
  </si>
  <si>
    <t>Hospitality PCS</t>
  </si>
  <si>
    <t>Imagine SE PCS</t>
  </si>
  <si>
    <t>SY 2012-13 Audited Enrollment (OSSE)</t>
  </si>
  <si>
    <t># of all students suspended for 1-10 days through the end of SY 2012-13</t>
  </si>
  <si>
    <t># of students suspended for 1-10 days through the end of SY 2012-13 without an IEP</t>
  </si>
  <si>
    <t># of students suspended for 1-10 days through the end of SY 2012-13 with an IEP</t>
  </si>
  <si>
    <t>% of all students suspended for 1-10 days through the end of SY 2012-13</t>
  </si>
  <si>
    <t>% of students suspended for 1-10 days through the end of SY 2012-13 without an IEP</t>
  </si>
  <si>
    <t>% of students suspended for 1-10 days through the end of SY 2012-13 with an IEP</t>
  </si>
  <si>
    <t># of all students suspended for 1-10 days through the end of SY 2012-13; Grade PK3</t>
  </si>
  <si>
    <t>% of all students suspended for 1-10 days through the end of SY 2012-13; Grade PK3</t>
  </si>
  <si>
    <t># of all students suspended for 1-10 days through the end of SY 2012-13; Grade PK4</t>
  </si>
  <si>
    <t>% of all students suspended for 1-10 days through the end of SY 2012-13; Grade PK4</t>
  </si>
  <si>
    <t># of all students suspended for 1-10 days through the end of SY 2012-13; Grade KG</t>
  </si>
  <si>
    <t>% of all students suspended for 1-10 days through the end of SY 2012-13; Grade KG</t>
  </si>
  <si>
    <t># of all students suspended for 1-10 days through the end of SY 2012-13; Grade 1</t>
  </si>
  <si>
    <t>% of all students suspended for 1-10 days through the end of SY 2012-13; Grade 1</t>
  </si>
  <si>
    <t># of all students suspended for 1-10 days through the end of SY 2012-13; Grade 2</t>
  </si>
  <si>
    <t>% of all students suspended for 1-10 days through the end of SY 2012-13; Grade 2</t>
  </si>
  <si>
    <t># of all students suspended for 1-10 days through the end of SY 2012-13; Grade 3</t>
  </si>
  <si>
    <t>% of all students suspended for 1-10 days through the end of SY 2012-13; Grade 3</t>
  </si>
  <si>
    <t># of all students suspended for 1-10 days through the end of SY 2012-13; Grade 4</t>
  </si>
  <si>
    <t>% of all students suspended for 1-10 days through the end of SY 2012-13; Grade 4</t>
  </si>
  <si>
    <t># of all students suspended for 1-10 days through the end of SY 2012-13; Grade 5</t>
  </si>
  <si>
    <t>% of all students suspended for 1-10 days through the end of SY 2012-13; Grade 5</t>
  </si>
  <si>
    <t># of all students suspended for 1-10 days through the end of SY 2012-13; Grade 6</t>
  </si>
  <si>
    <t>% of all students suspended for 1-10 days through the end of SY 2012-13; Grade 6</t>
  </si>
  <si>
    <t># of all students suspended for 1-10 days through the end of SY 2012-13; Grade 7</t>
  </si>
  <si>
    <t>% of all students suspended for 1-10 days through the end of SY 2012-13; Grade 7</t>
  </si>
  <si>
    <t># of all students suspended for 1-10 days through the end of SY 2012-13; Grade 8</t>
  </si>
  <si>
    <t>% of all students suspended for 1-10 days through the end of SY 2012-13; Grade 8</t>
  </si>
  <si>
    <t># of all students suspended for 1-10 days through the end of SY 2012-13; Grade 9</t>
  </si>
  <si>
    <t>% of all students suspended for 1-10 days through the end of SY 2012-13; Grade 9</t>
  </si>
  <si>
    <t># of all students suspended for 1-10 days through the end of SY 2012-13; Grade 10</t>
  </si>
  <si>
    <t>%  of all students suspended for 1-10 days through the end of SY 2012-13; Grade 10</t>
  </si>
  <si>
    <t># of all students suspended for 1-10 days through the end of SY 2012-13; Grade 11</t>
  </si>
  <si>
    <t>% of all students suspended for 1-10 days through the end of SY 2012-13; Grade 11</t>
  </si>
  <si>
    <t># of all students suspended for 1-10 days through the end of SY 2012-13; Grade 12</t>
  </si>
  <si>
    <t>% of all students suspended for 1-10 days through the end of SY 2012-13; Grade 12</t>
  </si>
  <si>
    <t># of all students suspended for 1-10 days through the end of SY 2012-13; Grade Post Graduate</t>
  </si>
  <si>
    <t>% of all students suspended for 1-10 days through the end of SY 2012-13; Grade Post Graduate</t>
  </si>
  <si>
    <t># of all students suspended for more than 10 days in total through the end of SY 2012-13</t>
  </si>
  <si>
    <t># of students suspended for more than 10 days in total through the end of SY 2012-13 without an IEP</t>
  </si>
  <si>
    <t># of students suspended for more than 10 days in total through the end of SY 2012-13 with an IEP</t>
  </si>
  <si>
    <t>% of all students suspended for more than 10 days in total through November 2012 of SY 2012-13</t>
  </si>
  <si>
    <t>% of students suspended for more than 10 days in total through the end of SY 2012-13 without an IEP</t>
  </si>
  <si>
    <t>% of students suspended for more than 10 days in total through the end of SY 2012-13 with an IEP</t>
  </si>
  <si>
    <t># of all students suspended for more than 10 days in total through the end of SY 2012-13; Grade PK3</t>
  </si>
  <si>
    <t>% of all students suspended for more than 10 days in total through the end of SY 2012-13; Grade PK3</t>
  </si>
  <si>
    <t># of all students suspended for more than 10 days in total through the end of SY 2012-13; Grade PK4</t>
  </si>
  <si>
    <t>% of all students suspended for more than 10 days in total through the end of SY 2012-13; Grade PK4</t>
  </si>
  <si>
    <t># of all students suspended for more than 10 days in total through the end of SY 2012-13; Grade KG</t>
  </si>
  <si>
    <t>% of all students suspended for more than 10 days in total through the end of SY 2012-13; Grade KG</t>
  </si>
  <si>
    <t># of all students suspended for more than 10 days in total through the end of SY 2012-13; Grade 1</t>
  </si>
  <si>
    <t>% of all students suspended for more than 10 days in total through the end of SY 2012-13; Grade 1</t>
  </si>
  <si>
    <t># of all students suspended for more than 10 days in total through the end of SY 2012-13; Grade 2</t>
  </si>
  <si>
    <t>% of all students suspended for more than 10 days in total through the end of SY 2012-13; Grade 2</t>
  </si>
  <si>
    <t># of all students suspended for more than 10 days in total through the end of SY 2012-13; Grade 3</t>
  </si>
  <si>
    <t>% of all students suspended for more than 10 days in total through the end of SY 2012-13; Grade 3</t>
  </si>
  <si>
    <t># of all students suspended for more than 10 days in total through the end of SY 2012-13; Grade 4</t>
  </si>
  <si>
    <t>% of all students suspended for more than 10 days in total through the end of SY 2012-13; Grade 4</t>
  </si>
  <si>
    <t># of all students suspended for more than 10 days in total through the end of SY 2012-13; Grade 5</t>
  </si>
  <si>
    <t>% of all students suspended for more than 10 days in total through the end of SY 2012-13; Grade 5</t>
  </si>
  <si>
    <t># of all students suspended for more than 10 days in total through the end of SY 2012-13; Grade 6</t>
  </si>
  <si>
    <t>% of all students suspended for more than 10 days in total through the end of SY 2012-13; Grade 6</t>
  </si>
  <si>
    <t># of all students suspended for more than 10 days in total through the end of SY 2012-13; Grade 7</t>
  </si>
  <si>
    <t>% of all students suspended for more than 10 days in total through the end of SY 2012-13; Grade 7</t>
  </si>
  <si>
    <t># of all students suspended for more than 10 days in total through the end of SY 2012-13; Grade 8</t>
  </si>
  <si>
    <t>% of all students suspended for more than 10 days in total through the end of SY 2012-13; Grade 8</t>
  </si>
  <si>
    <t># of all students suspended for more than 10 days in total through the end of SY 2012-13; Grade 9</t>
  </si>
  <si>
    <t>% of all students suspended for more than 10 days in total through the end of SY 2012-13; Grade 9</t>
  </si>
  <si>
    <t># of all students suspended for more than 10 days in total through the end of SY 2012-13; Grade 10</t>
  </si>
  <si>
    <t>% of all students suspended for more than 10 days in total through the end of SY 2012-13; Grade 10</t>
  </si>
  <si>
    <t># of all students suspended for more than 10 days in total through the end of SY 2012-13; Grade 11</t>
  </si>
  <si>
    <t>% of all students suspended for more than 10 days in total through the end of SY 2012-13; Grade 11</t>
  </si>
  <si>
    <t># of all students suspended for more than 10 days in total through the end of SY 2012-13; Grade 12</t>
  </si>
  <si>
    <t>% of all students suspended for more than 10 days in total through the end of SY 2012-13; Grade 12</t>
  </si>
  <si>
    <t># of all students suspended for more than 10 days in total through the end of SY 2012-13; Grade post graduate</t>
  </si>
  <si>
    <t>% of all students suspended for more than 10 days in total through the end of SY 2012-13; Grade post graduate</t>
  </si>
  <si>
    <t># of all students suspended for 10 or more days through the end of SY 2012-13</t>
  </si>
  <si>
    <t># of students suspended for 10 or more days through the end of SY 2012-13 without an IEP</t>
  </si>
  <si>
    <t># of students suspended for 10 or more days through the end of SY 2012-13 with an IEP</t>
  </si>
  <si>
    <t>% of all students suspended for 10 or more days through the end of SY 2012-13</t>
  </si>
  <si>
    <t>% of students suspended for 10 or more days through the end of SY 2012-13 without an IEP</t>
  </si>
  <si>
    <t>% of students suspended for 10 or more days through the end of SY 2012-13 with an IEP</t>
  </si>
  <si>
    <t># of all students suspended for 10 or more days through the end of SY 2012-13; Grade PK3</t>
  </si>
  <si>
    <t>% of all students suspended for 10 or more days through the end of SY 2012-13; Grade PK3</t>
  </si>
  <si>
    <t># of all students suspended for 10 or more days through the end of SY 2012-13; Grade PK4</t>
  </si>
  <si>
    <t>% of all students suspended for 10 or more days through the end of SY 2012-13; Grade PK4</t>
  </si>
  <si>
    <t># of all students suspended for 10 or more days through the end of SY 2012-13; Grade KG</t>
  </si>
  <si>
    <t>% of all students suspended for 10 or more days through the end of SY 2012-13; Grade KG</t>
  </si>
  <si>
    <t># of all students suspended for 10 or more days through the end of SY 2012-13; Grade 1</t>
  </si>
  <si>
    <t>% of all students suspended for 10 or more days through the end of SY 2012-13; Grade 1</t>
  </si>
  <si>
    <t># of all students suspended for 10 or more days through the end of SY 2012-13; Grade 2</t>
  </si>
  <si>
    <t>% of all students suspended for 10 or more days through the end of SY 2012-13; Grade 2</t>
  </si>
  <si>
    <t># of all students suspended for 10 or more days through the end of SY 2012-13; Grade 3</t>
  </si>
  <si>
    <t>% of all students suspended for 10 or more days through the end of SY 2012-13; Grade 3</t>
  </si>
  <si>
    <t># of all students suspended for 10 or more days through the end of SY 2012-13; Grade 4</t>
  </si>
  <si>
    <t>% of all students suspended for 10 or more days through the end of SY 2012-13; Grade 4</t>
  </si>
  <si>
    <t># of all students suspended for 10 or more days through the end of SY 2012-13; Grade 5</t>
  </si>
  <si>
    <t>% of all students suspended for 10 or more days through the end of SY 2012-13; Grade 5</t>
  </si>
  <si>
    <t># of all students suspended for 10 or more days through the end of SY 2012-13; Grade 6</t>
  </si>
  <si>
    <t>% of all students suspended for 10 or more days through the end of SY 2012-13; Grade 6</t>
  </si>
  <si>
    <t># of all students suspended for 10 or more days through the end of SY 2012-13; Grade 7</t>
  </si>
  <si>
    <t>% of all students suspended for 10 or more days through the end of SY 2012-13; Grade 7</t>
  </si>
  <si>
    <t># of all students suspended for 10 or more days through the end of SY 2012-13; Grade 8</t>
  </si>
  <si>
    <t>% of all students suspended for 10 or more days through the end of SY 2012-13; Grade 8</t>
  </si>
  <si>
    <t># of all students suspended for 10 or more days through the end of SY 2012-13; Grade 9</t>
  </si>
  <si>
    <t>% of all students suspended for 10 or more days through the end of SY 2012-13; Grade 9</t>
  </si>
  <si>
    <t># of all students suspended for 10 or more days through the end of SY 2012-13; Grade 10</t>
  </si>
  <si>
    <t>% of all students suspended for 10 or more days through the end of SY 2012-13; Grade 10</t>
  </si>
  <si>
    <t># of all students suspended for 10 or more days through the end of SY 2012-13; Grade 11</t>
  </si>
  <si>
    <t>% of all students suspended for 10 or more days through the end of SY 2012-13; Grade 11</t>
  </si>
  <si>
    <t># of all students suspended for 10 or more days through the end of SY 2012-13; Grade 12</t>
  </si>
  <si>
    <t>% of all students suspended for 10 or more days through the end of SY 2012-13; Grade 12</t>
  </si>
  <si>
    <t># of all students suspended for 10 or more days through the end of SY 2012-13; Grade post graduate</t>
  </si>
  <si>
    <t>% of all students suspended for 10 or more days through the end of SY 2012-13; Grade post graduate</t>
  </si>
  <si>
    <t># of all expelled students through the end of SY 2012-13</t>
  </si>
  <si>
    <t># of expelled students through the end of SY 2012-13 without an IEP</t>
  </si>
  <si>
    <t># of expelled students through the end of SY 2012-13 with and IEP</t>
  </si>
  <si>
    <t>% of expelled students through the end of SY 2012-13</t>
  </si>
  <si>
    <t>% of expelled students through the end of SY 2012-13 without an IEP</t>
  </si>
  <si>
    <t>% of expelled students through the end of SY 2012-13 with and IEP</t>
  </si>
  <si>
    <t># of expelled students through the end of SY 2012-13; Grade PK3</t>
  </si>
  <si>
    <t>% of expelled students through the end of SY 2012-13; Grade PK3</t>
  </si>
  <si>
    <t># of expelled students through the end of SY 2012-13; Grade PK4</t>
  </si>
  <si>
    <t>% of expelled students through the end of SY 2012-13; Grade PK4</t>
  </si>
  <si>
    <t># of expelled students through the end of SY 2012-13; Grade KG</t>
  </si>
  <si>
    <t>% of expelled students through the end of SY 2012-13; Grade KG</t>
  </si>
  <si>
    <t># of expelled students through the end of SY 2012-13; Grade 1</t>
  </si>
  <si>
    <t>% of expelled students through the end of SY 2012-13; Grade 1</t>
  </si>
  <si>
    <t># of expelled students through the end of SY 2012-13; Grade 2</t>
  </si>
  <si>
    <t>% of expelled students through the end of SY 2012-13; Grade 2</t>
  </si>
  <si>
    <t># of expelled students through the end of SY 2012-13; Grade 3</t>
  </si>
  <si>
    <t>% of expelled students through the end of SY 2012-13; Grade 3</t>
  </si>
  <si>
    <t># of expelled students through the end of SY 2012-13; Grade 4</t>
  </si>
  <si>
    <t>% of expelled students through the end of SY 2012-13; Grade 4</t>
  </si>
  <si>
    <t># of expelled students through the end of SY 2012-13; Grade 5</t>
  </si>
  <si>
    <t>% of expelled students through the end of SY 2012-13; Grade 5</t>
  </si>
  <si>
    <t># of expelled students through the end of SY 2012-13; Grade 6</t>
  </si>
  <si>
    <t>% of expelled students through the end of SY 2012-13; Grade 6</t>
  </si>
  <si>
    <t># of expelled students through the end of SY 2012-13; Grade 7</t>
  </si>
  <si>
    <t>% of expelled students through the end of SY 2012-13; Grade 7</t>
  </si>
  <si>
    <t># of expelled students through the end of SY 2012-13; Grade 8</t>
  </si>
  <si>
    <t>% of expelled students through the end of SY 2012-13; Grade 8</t>
  </si>
  <si>
    <t># of expelled students through the end of SY 2012-13; Grade 9</t>
  </si>
  <si>
    <t>% of expelled students through the end of SY 2012-13; Grade 9</t>
  </si>
  <si>
    <t># of expelled students through the end of SY 2012-13; Grade 10</t>
  </si>
  <si>
    <t>% of expelled students through the end of SY 2012-13; Grade 10</t>
  </si>
  <si>
    <t># of expelled students through the end of SY 2012-13; Grade 11</t>
  </si>
  <si>
    <t>% of expelled students through the end of SY 2012-13; Grade 11</t>
  </si>
  <si>
    <t># of expelled students through the end of SY 2012-13; Grade 12</t>
  </si>
  <si>
    <t>% of expelled students through the end of SY 2012-13; Grade 12</t>
  </si>
  <si>
    <t># of expelled students through the end of SY 2012-13; Grade Post Graduate</t>
  </si>
  <si>
    <t>% of expelled students through the end of SY 2012-13; Grade Post Graduate</t>
  </si>
  <si>
    <t># of expelled students through the end of SY 2012-13; Grade Ungraded</t>
  </si>
  <si>
    <t>% of expelled students through the end of SY 2012-13; Grade Ungraded</t>
  </si>
  <si>
    <t># of students with a suspension or expulsion that involved students with IEPs through the end of SY 2012-13</t>
  </si>
  <si>
    <t>% of of students with a suspension or expulsion that involved students with IEPs through the end of SY 2012-13</t>
  </si>
  <si>
    <t># of students that were referred to an Alternative Education Setting for the course of a suspension through the end of SY 2012-13</t>
  </si>
  <si>
    <t>% of students that were referred to an Alternative Education Setting for the course of a suspension through the end of SY 2012-13</t>
  </si>
  <si>
    <t>Howard Road Academy PCS - Howard Road Main</t>
  </si>
  <si>
    <t>Howard Road Academy PCS - Martin Luther King Jr. Avenue</t>
  </si>
  <si>
    <t>Howard Road Academy PCS - Pennsylvania Avenue</t>
  </si>
  <si>
    <t>Septima Clark PCS</t>
  </si>
  <si>
    <r>
      <t xml:space="preserve">
</t>
    </r>
    <r>
      <rPr>
        <b/>
        <sz val="14"/>
        <color theme="1"/>
        <rFont val="Calibri"/>
        <family val="2"/>
        <scheme val="minor"/>
      </rPr>
      <t>Question 18 disicpline questions for SY2014-15 through the month of November:</t>
    </r>
    <r>
      <rPr>
        <sz val="14"/>
        <color theme="1"/>
        <rFont val="Calibri"/>
        <family val="2"/>
        <scheme val="minor"/>
      </rPr>
      <t xml:space="preserve">
Provide the following data for the 2012-2013 school year, the 2013-2014 school year and the 2014-2015 school year to date, broken down by school/campus, by whether or not a student has an IEP, and by grade level:
−        The number and percent of students suspended for 1-10 days;
−        The number and percent of students suspended more than 10 days in total;
−        The number and percent of students who received more than one 10 day suspension;
−        The number and percent of students expelled;
−        The number and percent of suspensions and expulsions that involved special education students;
−        The number of students that were referred to an Alternative Educational Setting for the course of a suspension;</t>
    </r>
  </si>
  <si>
    <r>
      <rPr>
        <b/>
        <sz val="14"/>
        <color theme="1"/>
        <rFont val="Calibri"/>
        <family val="2"/>
        <scheme val="minor"/>
      </rPr>
      <t>Question 18 disicpline questions for SY2013-14:</t>
    </r>
    <r>
      <rPr>
        <sz val="14"/>
        <color theme="1"/>
        <rFont val="Calibri"/>
        <family val="2"/>
        <scheme val="minor"/>
      </rPr>
      <t xml:space="preserve">
Provide the following data for the 2012-2013 school year, the 2013-2014 school year and the 2014-2015 school year to date, broken down by school/campus, by whether or not a student has an IEP, and by grade level:
−        The number and percent of students suspended for 1-10 days;
−        The number and percent of students suspended more than 10 days in total;
−        The number and percent of students who received more than one 10 day suspension;
−        The number and percent of students expelled;
−        The number and percent of suspensions and expulsions that involved special education students;
−        The number of students that were referred to an Alternative Educational Setting for the course of a suspension;</t>
    </r>
  </si>
  <si>
    <r>
      <rPr>
        <b/>
        <sz val="14"/>
        <color theme="1"/>
        <rFont val="Calibri"/>
        <family val="2"/>
        <scheme val="minor"/>
      </rPr>
      <t>Question 18 disicpline questions for SY2012-13:</t>
    </r>
    <r>
      <rPr>
        <sz val="14"/>
        <color theme="1"/>
        <rFont val="Calibri"/>
        <family val="2"/>
        <scheme val="minor"/>
      </rPr>
      <t xml:space="preserve">
Provide the following data for the 2012-2013 school year, the 2013-2014 school year and the 2014-2015 school year to date, broken down by school/campus, by whether or not a student has an IEP, and by grade level:
−        The number and percent of students suspended for 1-10 days;
−        The number and percent of students suspended more than 10 days in total;
−        The number and percent of students who received more than one 10 day suspension;
−        The number and percent of students expelled;
−        The number and percent of suspensions and expulsions that involved special education students;
−        The number of students that were referred to an Alternative Educational Setting for the course of a suspension;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</si>
</sst>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0409]0.0%"/>
  </numFmts>
  <fonts count="22" x14ac:knownFonts="1">
    <font>
      <sz val="10"/>
      <name val="Arial"/>
    </font>
    <font>
      <sz val="11"/>
      <color theme="1"/>
      <name val="Calibri"/>
      <family val="2"/>
      <scheme val="minor"/>
    </font>
    <font>
      <b/>
      <sz val="11"/>
      <color theme="1"/>
      <name val="Calibri"/>
      <family val="2"/>
      <scheme val="minor"/>
    </font>
    <font>
      <sz val="10"/>
      <name val="Arial"/>
    </font>
    <font>
      <b/>
      <sz val="10"/>
      <name val="Arial"/>
      <family val="2"/>
    </font>
    <font>
      <b/>
      <sz val="10"/>
      <color theme="0"/>
      <name val="Arial"/>
      <family val="2"/>
    </font>
    <font>
      <sz val="10"/>
      <name val="Arial"/>
      <family val="2"/>
    </font>
    <font>
      <sz val="10"/>
      <color indexed="8"/>
      <name val="Arial"/>
      <family val="2"/>
    </font>
    <font>
      <b/>
      <sz val="10"/>
      <color indexed="8"/>
      <name val="Arial"/>
      <family val="2"/>
    </font>
    <font>
      <b/>
      <sz val="11"/>
      <name val="Calibri"/>
      <family val="2"/>
      <scheme val="minor"/>
    </font>
    <font>
      <sz val="11"/>
      <name val="Calibri"/>
      <family val="2"/>
      <scheme val="minor"/>
    </font>
    <font>
      <sz val="11"/>
      <color indexed="8"/>
      <name val="Calibri"/>
      <family val="2"/>
      <scheme val="minor"/>
    </font>
    <font>
      <b/>
      <sz val="11"/>
      <color indexed="8"/>
      <name val="Calibri"/>
      <family val="2"/>
      <scheme val="minor"/>
    </font>
    <font>
      <sz val="10"/>
      <color theme="0"/>
      <name val="Arial"/>
      <family val="2"/>
    </font>
    <font>
      <b/>
      <sz val="10"/>
      <color indexed="8"/>
      <name val="Arial"/>
      <charset val="1"/>
    </font>
    <font>
      <sz val="10"/>
      <color indexed="8"/>
      <name val="Arial"/>
      <charset val="1"/>
    </font>
    <font>
      <b/>
      <sz val="11"/>
      <color rgb="FF000000"/>
      <name val="Calibri"/>
      <family val="2"/>
      <scheme val="minor"/>
    </font>
    <font>
      <b/>
      <strike/>
      <sz val="11"/>
      <color theme="1"/>
      <name val="Calibri"/>
      <family val="2"/>
      <scheme val="minor"/>
    </font>
    <font>
      <sz val="11"/>
      <color rgb="FF000000"/>
      <name val="Calibri"/>
      <family val="2"/>
      <scheme val="minor"/>
    </font>
    <font>
      <sz val="14"/>
      <color theme="1"/>
      <name val="Calibri"/>
      <family val="2"/>
      <scheme val="minor"/>
    </font>
    <font>
      <b/>
      <sz val="14"/>
      <color theme="1"/>
      <name val="Calibri"/>
      <family val="2"/>
      <scheme val="minor"/>
    </font>
    <font>
      <b/>
      <sz val="14"/>
      <name val="Arial"/>
      <family val="2"/>
    </font>
  </fonts>
  <fills count="7">
    <fill>
      <patternFill patternType="none"/>
    </fill>
    <fill>
      <patternFill patternType="gray125"/>
    </fill>
    <fill>
      <patternFill patternType="solid">
        <fgColor theme="1"/>
        <bgColor indexed="64"/>
      </patternFill>
    </fill>
    <fill>
      <patternFill patternType="solid">
        <fgColor theme="0"/>
        <bgColor indexed="0"/>
      </patternFill>
    </fill>
    <fill>
      <patternFill patternType="solid">
        <fgColor theme="0"/>
        <bgColor indexed="64"/>
      </patternFill>
    </fill>
    <fill>
      <patternFill patternType="solid">
        <fgColor indexed="9"/>
        <bgColor indexed="0"/>
      </patternFill>
    </fill>
    <fill>
      <patternFill patternType="solid">
        <fgColor indexed="8"/>
        <bgColor indexed="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6" fillId="0" borderId="0"/>
    <xf numFmtId="0" fontId="1" fillId="0" borderId="0"/>
    <xf numFmtId="0" fontId="1" fillId="0" borderId="0"/>
    <xf numFmtId="9" fontId="1" fillId="0" borderId="0" applyFont="0" applyFill="0" applyBorder="0" applyAlignment="0" applyProtection="0"/>
  </cellStyleXfs>
  <cellXfs count="124">
    <xf numFmtId="0" fontId="0" fillId="0" borderId="0" xfId="0"/>
    <xf numFmtId="0" fontId="0" fillId="0" borderId="0" xfId="0" applyAlignment="1">
      <alignment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0" fillId="0" borderId="1" xfId="0" applyNumberFormat="1" applyBorder="1" applyAlignment="1">
      <alignment horizontal="left"/>
    </xf>
    <xf numFmtId="0" fontId="7" fillId="0" borderId="5" xfId="2" applyFont="1" applyBorder="1" applyAlignment="1" applyProtection="1">
      <alignment horizontal="left" vertical="center" wrapText="1" readingOrder="1"/>
      <protection locked="0"/>
    </xf>
    <xf numFmtId="0" fontId="7" fillId="0" borderId="6" xfId="2" applyFont="1" applyBorder="1" applyAlignment="1" applyProtection="1">
      <alignment horizontal="center" vertical="center" wrapText="1" readingOrder="1"/>
      <protection locked="0"/>
    </xf>
    <xf numFmtId="0" fontId="0" fillId="0" borderId="0" xfId="0" applyNumberFormat="1" applyAlignment="1">
      <alignment horizontal="left"/>
    </xf>
    <xf numFmtId="0" fontId="6" fillId="0" borderId="0" xfId="2" applyAlignment="1"/>
    <xf numFmtId="164" fontId="0" fillId="0" borderId="0" xfId="1" applyNumberFormat="1" applyFont="1" applyAlignment="1">
      <alignment wrapText="1"/>
    </xf>
    <xf numFmtId="0" fontId="5" fillId="2" borderId="1" xfId="0" applyFont="1" applyFill="1" applyBorder="1" applyAlignment="1">
      <alignment horizontal="center" vertical="center"/>
    </xf>
    <xf numFmtId="0" fontId="0" fillId="0" borderId="1" xfId="0" applyNumberFormat="1" applyBorder="1" applyAlignment="1">
      <alignment horizontal="center" vertical="center" wrapText="1"/>
    </xf>
    <xf numFmtId="0" fontId="8" fillId="0" borderId="1" xfId="2" applyFont="1" applyBorder="1" applyAlignment="1" applyProtection="1">
      <alignment horizontal="center" vertical="center" wrapText="1" readingOrder="1"/>
      <protection locked="0"/>
    </xf>
    <xf numFmtId="0" fontId="7" fillId="0" borderId="1" xfId="2" applyFont="1" applyBorder="1" applyAlignment="1" applyProtection="1">
      <alignment horizontal="center" vertical="center" wrapText="1" readingOrder="1"/>
      <protection locked="0"/>
    </xf>
    <xf numFmtId="0" fontId="6" fillId="0" borderId="1" xfId="0" applyFont="1" applyBorder="1" applyAlignment="1">
      <alignment horizontal="center" vertical="center" wrapText="1"/>
    </xf>
    <xf numFmtId="0" fontId="6" fillId="0" borderId="0" xfId="2"/>
    <xf numFmtId="0" fontId="8" fillId="3" borderId="6" xfId="2" applyFont="1" applyFill="1" applyBorder="1" applyAlignment="1" applyProtection="1">
      <alignment horizontal="center" vertical="top" wrapText="1" readingOrder="1"/>
      <protection locked="0"/>
    </xf>
    <xf numFmtId="0" fontId="6" fillId="4" borderId="0" xfId="2" applyFill="1"/>
    <xf numFmtId="0" fontId="8" fillId="5" borderId="6" xfId="2" applyFont="1" applyFill="1" applyBorder="1" applyAlignment="1" applyProtection="1">
      <alignment horizontal="center" vertical="center" wrapText="1" readingOrder="1"/>
      <protection locked="0"/>
    </xf>
    <xf numFmtId="0" fontId="5" fillId="6" borderId="6" xfId="2" applyFont="1" applyFill="1" applyBorder="1" applyAlignment="1" applyProtection="1">
      <alignment horizontal="center" vertical="center" wrapText="1" readingOrder="1"/>
      <protection locked="0"/>
    </xf>
    <xf numFmtId="165" fontId="5" fillId="6" borderId="6" xfId="2" applyNumberFormat="1" applyFont="1" applyFill="1" applyBorder="1" applyAlignment="1" applyProtection="1">
      <alignment horizontal="center" vertical="center" wrapText="1" readingOrder="1"/>
      <protection locked="0"/>
    </xf>
    <xf numFmtId="0" fontId="13" fillId="0" borderId="0" xfId="2" applyFont="1"/>
    <xf numFmtId="0" fontId="1" fillId="0" borderId="1" xfId="3" applyNumberFormat="1" applyBorder="1"/>
    <xf numFmtId="165" fontId="7" fillId="0" borderId="6" xfId="2" applyNumberFormat="1" applyFont="1" applyBorder="1" applyAlignment="1" applyProtection="1">
      <alignment horizontal="center" vertical="center" wrapText="1" readingOrder="1"/>
      <protection locked="0"/>
    </xf>
    <xf numFmtId="0" fontId="1" fillId="0" borderId="0" xfId="3" applyNumberFormat="1"/>
    <xf numFmtId="0" fontId="6" fillId="0" borderId="0" xfId="2" applyBorder="1"/>
    <xf numFmtId="0" fontId="8" fillId="3" borderId="1" xfId="2" applyFont="1" applyFill="1" applyBorder="1" applyAlignment="1" applyProtection="1">
      <alignment horizontal="center" vertical="top" wrapText="1" readingOrder="1"/>
      <protection locked="0"/>
    </xf>
    <xf numFmtId="0" fontId="8" fillId="5" borderId="12" xfId="2" applyFont="1" applyFill="1" applyBorder="1" applyAlignment="1" applyProtection="1">
      <alignment horizontal="center" vertical="center" wrapText="1" readingOrder="1"/>
      <protection locked="0"/>
    </xf>
    <xf numFmtId="0" fontId="1" fillId="0" borderId="1" xfId="3" applyNumberFormat="1" applyBorder="1" applyAlignment="1">
      <alignment horizontal="left"/>
    </xf>
    <xf numFmtId="164" fontId="7" fillId="0" borderId="6" xfId="5" applyNumberFormat="1" applyFont="1" applyBorder="1" applyAlignment="1" applyProtection="1">
      <alignment horizontal="center" vertical="center" wrapText="1" readingOrder="1"/>
      <protection locked="0"/>
    </xf>
    <xf numFmtId="0" fontId="11" fillId="0" borderId="0" xfId="2" applyFont="1" applyAlignment="1" applyProtection="1">
      <alignment vertical="top" wrapText="1" readingOrder="1"/>
      <protection locked="0"/>
    </xf>
    <xf numFmtId="9" fontId="4" fillId="0" borderId="0" xfId="1" applyFont="1" applyBorder="1" applyAlignment="1">
      <alignment horizontal="center" vertical="center" wrapText="1"/>
    </xf>
    <xf numFmtId="9" fontId="0" fillId="0" borderId="0" xfId="1" applyFont="1" applyAlignment="1">
      <alignment wrapText="1"/>
    </xf>
    <xf numFmtId="0" fontId="8" fillId="0" borderId="1" xfId="0" applyFont="1" applyBorder="1" applyAlignment="1" applyProtection="1">
      <alignment horizontal="center" vertical="center" wrapText="1" readingOrder="1"/>
      <protection locked="0"/>
    </xf>
    <xf numFmtId="9" fontId="8" fillId="0" borderId="1" xfId="1" applyFont="1" applyBorder="1" applyAlignment="1" applyProtection="1">
      <alignment horizontal="center" vertical="center" wrapText="1" readingOrder="1"/>
      <protection locked="0"/>
    </xf>
    <xf numFmtId="0" fontId="14" fillId="0" borderId="1" xfId="0" applyFont="1" applyBorder="1" applyAlignment="1" applyProtection="1">
      <alignment horizontal="center" vertical="center" wrapText="1" readingOrder="1"/>
      <protection locked="0"/>
    </xf>
    <xf numFmtId="9" fontId="14" fillId="0" borderId="1" xfId="1" applyFont="1" applyBorder="1" applyAlignment="1" applyProtection="1">
      <alignment horizontal="center" vertical="center" wrapText="1" readingOrder="1"/>
      <protection locked="0"/>
    </xf>
    <xf numFmtId="0" fontId="14" fillId="0" borderId="1" xfId="0" applyNumberFormat="1" applyFont="1" applyBorder="1" applyAlignment="1" applyProtection="1">
      <alignment horizontal="center" vertical="center" wrapText="1" readingOrder="1"/>
      <protection locked="0"/>
    </xf>
    <xf numFmtId="0" fontId="0" fillId="0" borderId="0" xfId="0" applyAlignment="1">
      <alignment vertical="center" wrapText="1"/>
    </xf>
    <xf numFmtId="0" fontId="15" fillId="0" borderId="12" xfId="0" applyFont="1" applyBorder="1" applyAlignment="1" applyProtection="1">
      <alignment horizontal="center" vertical="center" wrapText="1" readingOrder="1"/>
      <protection locked="0"/>
    </xf>
    <xf numFmtId="0" fontId="15" fillId="0" borderId="13" xfId="0" applyFont="1" applyBorder="1" applyAlignment="1" applyProtection="1">
      <alignment horizontal="center" vertical="center" wrapText="1" readingOrder="1"/>
      <protection locked="0"/>
    </xf>
    <xf numFmtId="9" fontId="4" fillId="0" borderId="14" xfId="1" applyFont="1" applyBorder="1" applyAlignment="1">
      <alignment horizontal="center" vertical="center" wrapText="1"/>
    </xf>
    <xf numFmtId="0" fontId="15" fillId="0" borderId="15" xfId="0" applyFont="1" applyBorder="1" applyAlignment="1" applyProtection="1">
      <alignment horizontal="center" vertical="center" wrapText="1" readingOrder="1"/>
      <protection locked="0"/>
    </xf>
    <xf numFmtId="9" fontId="15" fillId="0" borderId="12" xfId="1" applyFont="1" applyBorder="1" applyAlignment="1" applyProtection="1">
      <alignment horizontal="center" vertical="center" wrapText="1" readingOrder="1"/>
      <protection locked="0"/>
    </xf>
    <xf numFmtId="0" fontId="15" fillId="0" borderId="12" xfId="0" applyNumberFormat="1" applyFont="1" applyBorder="1" applyAlignment="1" applyProtection="1">
      <alignment horizontal="center" vertical="center" wrapText="1" readingOrder="1"/>
      <protection locked="0"/>
    </xf>
    <xf numFmtId="0" fontId="15" fillId="0" borderId="13" xfId="0" applyNumberFormat="1" applyFont="1" applyBorder="1" applyAlignment="1" applyProtection="1">
      <alignment horizontal="center" vertical="center" wrapText="1" readingOrder="1"/>
      <protection locked="0"/>
    </xf>
    <xf numFmtId="0" fontId="0" fillId="0" borderId="14" xfId="0" applyBorder="1" applyAlignment="1">
      <alignment horizontal="center" vertical="center" wrapText="1"/>
    </xf>
    <xf numFmtId="0" fontId="8" fillId="0" borderId="6" xfId="0" applyFont="1" applyBorder="1" applyAlignment="1" applyProtection="1">
      <alignment horizontal="center" vertical="center" wrapText="1" readingOrder="1"/>
      <protection locked="0"/>
    </xf>
    <xf numFmtId="0" fontId="15" fillId="0" borderId="6" xfId="0" applyFont="1" applyBorder="1" applyAlignment="1" applyProtection="1">
      <alignment horizontal="center" vertical="center" wrapText="1" readingOrder="1"/>
      <protection locked="0"/>
    </xf>
    <xf numFmtId="0" fontId="15" fillId="0" borderId="16" xfId="0" applyFont="1" applyBorder="1" applyAlignment="1" applyProtection="1">
      <alignment horizontal="center" vertical="center" wrapText="1" readingOrder="1"/>
      <protection locked="0"/>
    </xf>
    <xf numFmtId="9" fontId="4" fillId="0" borderId="1" xfId="1" applyFont="1" applyBorder="1" applyAlignment="1">
      <alignment horizontal="center" vertical="center" wrapText="1"/>
    </xf>
    <xf numFmtId="0" fontId="7" fillId="0" borderId="6" xfId="0" applyNumberFormat="1" applyFont="1" applyBorder="1" applyAlignment="1" applyProtection="1">
      <alignment horizontal="center" vertical="center" wrapText="1" readingOrder="1"/>
      <protection locked="0"/>
    </xf>
    <xf numFmtId="9" fontId="15" fillId="0" borderId="6" xfId="1" applyFont="1" applyBorder="1" applyAlignment="1" applyProtection="1">
      <alignment horizontal="center" vertical="center" wrapText="1" readingOrder="1"/>
      <protection locked="0"/>
    </xf>
    <xf numFmtId="0" fontId="15" fillId="0" borderId="6" xfId="0" applyNumberFormat="1" applyFont="1" applyBorder="1" applyAlignment="1" applyProtection="1">
      <alignment horizontal="center" vertical="center" wrapText="1" readingOrder="1"/>
      <protection locked="0"/>
    </xf>
    <xf numFmtId="0" fontId="15" fillId="0" borderId="16" xfId="0" applyNumberFormat="1" applyFont="1" applyBorder="1" applyAlignment="1" applyProtection="1">
      <alignment horizontal="center" vertical="center" wrapText="1" readingOrder="1"/>
      <protection locked="0"/>
    </xf>
    <xf numFmtId="0" fontId="15" fillId="0" borderId="5" xfId="0" applyFont="1" applyBorder="1" applyAlignment="1" applyProtection="1">
      <alignment horizontal="center" vertical="center" wrapText="1" readingOrder="1"/>
      <protection locked="0"/>
    </xf>
    <xf numFmtId="9" fontId="0" fillId="0" borderId="1" xfId="1" applyFont="1" applyBorder="1" applyAlignment="1">
      <alignment horizontal="center" vertical="center" wrapText="1"/>
    </xf>
    <xf numFmtId="0" fontId="7" fillId="0" borderId="6" xfId="0" applyFont="1" applyBorder="1" applyAlignment="1" applyProtection="1">
      <alignment horizontal="center" vertical="center" wrapText="1" readingOrder="1"/>
      <protection locked="0"/>
    </xf>
    <xf numFmtId="9" fontId="7" fillId="0" borderId="6" xfId="1" applyFont="1" applyBorder="1" applyAlignment="1" applyProtection="1">
      <alignment horizontal="center" vertical="center" wrapText="1" readingOrder="1"/>
      <protection locked="0"/>
    </xf>
    <xf numFmtId="0" fontId="7" fillId="0" borderId="16" xfId="0" applyNumberFormat="1" applyFont="1" applyBorder="1" applyAlignment="1" applyProtection="1">
      <alignment horizontal="center" vertical="center" wrapText="1" readingOrder="1"/>
      <protection locked="0"/>
    </xf>
    <xf numFmtId="9" fontId="6" fillId="0" borderId="1" xfId="1" applyFont="1" applyBorder="1" applyAlignment="1">
      <alignment horizontal="center" vertical="center" wrapText="1"/>
    </xf>
    <xf numFmtId="0" fontId="4" fillId="0" borderId="0" xfId="0" applyFont="1" applyAlignment="1">
      <alignment wrapText="1"/>
    </xf>
    <xf numFmtId="9" fontId="5" fillId="2" borderId="1" xfId="1" applyFont="1" applyFill="1" applyBorder="1" applyAlignment="1">
      <alignment horizontal="center" vertical="center" wrapText="1"/>
    </xf>
    <xf numFmtId="0" fontId="16" fillId="0" borderId="1" xfId="3" applyNumberFormat="1" applyFont="1" applyFill="1" applyBorder="1" applyAlignment="1">
      <alignment horizontal="center" vertical="center" wrapText="1"/>
    </xf>
    <xf numFmtId="0" fontId="9" fillId="0" borderId="1" xfId="3" applyNumberFormat="1" applyFont="1" applyFill="1" applyBorder="1" applyAlignment="1" applyProtection="1">
      <alignment horizontal="center" vertical="center" wrapText="1"/>
      <protection locked="0"/>
    </xf>
    <xf numFmtId="0" fontId="2" fillId="0" borderId="0" xfId="3" applyNumberFormat="1" applyFont="1" applyFill="1" applyAlignment="1">
      <alignment horizontal="center" vertical="center" wrapText="1"/>
    </xf>
    <xf numFmtId="164" fontId="2" fillId="0" borderId="0" xfId="5" applyNumberFormat="1" applyFont="1" applyFill="1" applyAlignment="1">
      <alignment horizontal="center" vertical="center" wrapText="1"/>
    </xf>
    <xf numFmtId="0" fontId="2" fillId="0" borderId="0" xfId="5" applyNumberFormat="1" applyFont="1" applyFill="1" applyAlignment="1">
      <alignment horizontal="center" vertical="center" wrapText="1"/>
    </xf>
    <xf numFmtId="10" fontId="2" fillId="0" borderId="0" xfId="5" applyNumberFormat="1" applyFont="1" applyFill="1" applyAlignment="1">
      <alignment horizontal="center" vertical="center" wrapText="1"/>
    </xf>
    <xf numFmtId="0" fontId="18" fillId="0" borderId="1" xfId="3" applyNumberFormat="1" applyFont="1" applyFill="1" applyBorder="1" applyAlignment="1">
      <alignment horizontal="left" wrapText="1"/>
    </xf>
    <xf numFmtId="0" fontId="16" fillId="0" borderId="1" xfId="3" applyNumberFormat="1" applyFont="1" applyFill="1" applyBorder="1" applyAlignment="1"/>
    <xf numFmtId="0" fontId="10" fillId="0" borderId="1" xfId="3" applyNumberFormat="1" applyFont="1" applyFill="1" applyBorder="1" applyAlignment="1">
      <alignment horizontal="center"/>
    </xf>
    <xf numFmtId="0" fontId="1" fillId="0" borderId="0" xfId="3" applyNumberFormat="1" applyFont="1" applyAlignment="1">
      <alignment horizontal="center" vertical="center"/>
    </xf>
    <xf numFmtId="0" fontId="1" fillId="0" borderId="0" xfId="3" applyNumberFormat="1" applyFont="1"/>
    <xf numFmtId="0" fontId="1" fillId="0" borderId="0" xfId="3" applyNumberFormat="1" applyFont="1" applyFill="1"/>
    <xf numFmtId="0" fontId="2" fillId="0" borderId="0" xfId="3" applyNumberFormat="1" applyFont="1" applyAlignment="1">
      <alignment horizontal="center" vertical="center" wrapText="1"/>
    </xf>
    <xf numFmtId="164" fontId="2" fillId="0" borderId="0" xfId="5" applyNumberFormat="1" applyFont="1" applyAlignment="1">
      <alignment horizontal="center" vertical="center" wrapText="1"/>
    </xf>
    <xf numFmtId="0" fontId="2" fillId="0" borderId="0" xfId="5" applyNumberFormat="1" applyFont="1" applyAlignment="1">
      <alignment horizontal="center" vertical="center" wrapText="1"/>
    </xf>
    <xf numFmtId="0" fontId="10" fillId="0" borderId="1" xfId="3" applyNumberFormat="1" applyFont="1" applyFill="1" applyBorder="1" applyAlignment="1">
      <alignment horizontal="left" wrapText="1"/>
    </xf>
    <xf numFmtId="0" fontId="9" fillId="0" borderId="1" xfId="3" applyNumberFormat="1" applyFont="1" applyFill="1" applyBorder="1" applyAlignment="1"/>
    <xf numFmtId="164" fontId="10" fillId="0" borderId="0" xfId="5" applyNumberFormat="1" applyFont="1" applyAlignment="1">
      <alignment horizontal="center" vertical="center"/>
    </xf>
    <xf numFmtId="0" fontId="10" fillId="0" borderId="0" xfId="5" applyNumberFormat="1" applyFont="1" applyAlignment="1">
      <alignment horizontal="center" vertical="center"/>
    </xf>
    <xf numFmtId="10" fontId="10" fillId="0" borderId="0" xfId="5" applyNumberFormat="1" applyFont="1" applyAlignment="1">
      <alignment horizontal="center" vertical="center"/>
    </xf>
    <xf numFmtId="164" fontId="10" fillId="0" borderId="0" xfId="5" applyNumberFormat="1" applyFont="1"/>
    <xf numFmtId="0" fontId="10" fillId="0" borderId="0" xfId="5" applyNumberFormat="1" applyFont="1"/>
    <xf numFmtId="10" fontId="10" fillId="0" borderId="0" xfId="5" applyNumberFormat="1" applyFont="1"/>
    <xf numFmtId="9" fontId="10" fillId="0" borderId="0" xfId="5" applyFont="1" applyAlignment="1">
      <alignment horizontal="center" vertical="center"/>
    </xf>
    <xf numFmtId="0" fontId="9" fillId="0" borderId="1" xfId="2" applyNumberFormat="1" applyFont="1" applyFill="1" applyBorder="1" applyAlignment="1" applyProtection="1">
      <alignment horizontal="left" vertical="top"/>
      <protection locked="0"/>
    </xf>
    <xf numFmtId="0" fontId="10" fillId="0" borderId="1" xfId="3" applyNumberFormat="1" applyFont="1" applyFill="1" applyBorder="1" applyAlignment="1">
      <alignment horizontal="left"/>
    </xf>
    <xf numFmtId="0" fontId="9" fillId="0" borderId="0" xfId="3" applyNumberFormat="1" applyFont="1" applyFill="1" applyAlignment="1">
      <alignment horizontal="center" vertical="center" wrapText="1"/>
    </xf>
    <xf numFmtId="0" fontId="1" fillId="0" borderId="0" xfId="3" applyNumberFormat="1" applyFont="1" applyFill="1" applyAlignment="1">
      <alignment horizontal="center" vertical="center" wrapText="1"/>
    </xf>
    <xf numFmtId="164" fontId="10" fillId="0" borderId="0" xfId="5" applyNumberFormat="1" applyFont="1" applyFill="1" applyAlignment="1">
      <alignment horizontal="center" vertical="center"/>
    </xf>
    <xf numFmtId="0" fontId="10" fillId="0" borderId="0" xfId="2" applyFont="1" applyAlignment="1"/>
    <xf numFmtId="0" fontId="11" fillId="0" borderId="7" xfId="2" applyFont="1" applyBorder="1" applyAlignment="1" applyProtection="1">
      <alignment vertical="top" wrapText="1" readingOrder="1"/>
      <protection locked="0"/>
    </xf>
    <xf numFmtId="0" fontId="8" fillId="0" borderId="12" xfId="0" applyFont="1" applyBorder="1" applyAlignment="1" applyProtection="1">
      <alignment horizontal="left" vertical="center" wrapText="1" readingOrder="1"/>
      <protection locked="0"/>
    </xf>
    <xf numFmtId="0" fontId="8" fillId="0" borderId="6" xfId="0" applyFont="1" applyBorder="1" applyAlignment="1" applyProtection="1">
      <alignment horizontal="left" vertical="center" wrapText="1" readingOrder="1"/>
      <protection locked="0"/>
    </xf>
    <xf numFmtId="0" fontId="8" fillId="0" borderId="5" xfId="2" applyFont="1" applyBorder="1" applyAlignment="1" applyProtection="1">
      <alignment horizontal="left" vertical="center" wrapText="1" readingOrder="1"/>
      <protection locked="0"/>
    </xf>
    <xf numFmtId="0" fontId="21" fillId="0" borderId="0" xfId="0" applyFont="1" applyAlignment="1">
      <alignment horizontal="left" vertical="top"/>
    </xf>
    <xf numFmtId="0" fontId="4" fillId="0" borderId="0" xfId="0" applyFont="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6" fillId="0" borderId="0" xfId="2" applyAlignment="1">
      <alignment horizontal="left"/>
    </xf>
    <xf numFmtId="0" fontId="9" fillId="0" borderId="0" xfId="2" applyFont="1" applyAlignment="1">
      <alignment horizontal="left" wrapText="1"/>
    </xf>
    <xf numFmtId="0" fontId="11" fillId="0" borderId="0" xfId="2" applyFont="1" applyAlignment="1" applyProtection="1">
      <alignment horizontal="left" vertical="top" wrapText="1" readingOrder="1"/>
      <protection locked="0"/>
    </xf>
    <xf numFmtId="0" fontId="11" fillId="0" borderId="7" xfId="2" applyFont="1" applyBorder="1" applyAlignment="1" applyProtection="1">
      <alignment horizontal="left" vertical="top" wrapText="1" readingOrder="1"/>
      <protection locked="0"/>
    </xf>
    <xf numFmtId="0" fontId="6" fillId="0" borderId="8" xfId="2" applyBorder="1" applyAlignment="1">
      <alignment horizontal="left" wrapText="1"/>
    </xf>
    <xf numFmtId="0" fontId="8" fillId="3" borderId="6" xfId="2" applyFont="1" applyFill="1" applyBorder="1" applyAlignment="1" applyProtection="1">
      <alignment horizontal="center" vertical="top" wrapText="1" readingOrder="1"/>
      <protection locked="0"/>
    </xf>
    <xf numFmtId="0" fontId="6" fillId="4" borderId="8" xfId="2" applyFill="1" applyBorder="1" applyAlignment="1" applyProtection="1">
      <alignment vertical="top" wrapText="1"/>
      <protection locked="0"/>
    </xf>
    <xf numFmtId="0" fontId="6" fillId="4" borderId="5" xfId="2" applyFill="1" applyBorder="1" applyAlignment="1" applyProtection="1">
      <alignment vertical="top" wrapText="1"/>
      <protection locked="0"/>
    </xf>
    <xf numFmtId="0" fontId="5" fillId="6" borderId="9" xfId="2" applyFont="1" applyFill="1" applyBorder="1" applyAlignment="1" applyProtection="1">
      <alignment horizontal="center" vertical="center" wrapText="1" readingOrder="1"/>
      <protection locked="0"/>
    </xf>
    <xf numFmtId="0" fontId="5" fillId="6" borderId="10" xfId="2" applyFont="1" applyFill="1" applyBorder="1" applyAlignment="1" applyProtection="1">
      <alignment horizontal="center" vertical="center" wrapText="1" readingOrder="1"/>
      <protection locked="0"/>
    </xf>
    <xf numFmtId="0" fontId="11" fillId="0" borderId="0" xfId="2" applyFont="1" applyBorder="1" applyAlignment="1" applyProtection="1">
      <alignment horizontal="left" vertical="top" wrapText="1" readingOrder="1"/>
      <protection locked="0"/>
    </xf>
    <xf numFmtId="0" fontId="6" fillId="0" borderId="11" xfId="2" applyBorder="1" applyAlignment="1">
      <alignment horizontal="left" vertical="top" wrapText="1"/>
    </xf>
    <xf numFmtId="0" fontId="8" fillId="3" borderId="1" xfId="2" applyFont="1" applyFill="1" applyBorder="1" applyAlignment="1" applyProtection="1">
      <alignment horizontal="center" vertical="top" wrapText="1" readingOrder="1"/>
      <protection locked="0"/>
    </xf>
    <xf numFmtId="0" fontId="19" fillId="0" borderId="0" xfId="3" applyNumberFormat="1" applyFont="1" applyFill="1" applyAlignment="1">
      <alignment horizontal="left" vertical="top" wrapText="1"/>
    </xf>
    <xf numFmtId="0" fontId="19" fillId="0" borderId="0" xfId="3" applyNumberFormat="1" applyFont="1" applyFill="1" applyAlignment="1">
      <alignment horizontal="left" vertical="top"/>
    </xf>
  </cellXfs>
  <cellStyles count="6">
    <cellStyle name="Normal" xfId="0" builtinId="0"/>
    <cellStyle name="Normal 2" xfId="2"/>
    <cellStyle name="Normal 3" xfId="3"/>
    <cellStyle name="Normal 4" xfId="4"/>
    <cellStyle name="Percent" xfId="1"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
  <sheetViews>
    <sheetView showGridLines="0" zoomScale="75" zoomScaleNormal="75" zoomScalePageLayoutView="75" workbookViewId="0"/>
  </sheetViews>
  <sheetFormatPr baseColWidth="10" defaultColWidth="8.83203125" defaultRowHeight="12" x14ac:dyDescent="0"/>
  <cols>
    <col min="1" max="1" width="33" style="66" customWidth="1"/>
    <col min="2" max="2" width="16" style="1" customWidth="1"/>
    <col min="3" max="3" width="13.6640625" style="1" customWidth="1"/>
    <col min="4" max="4" width="13.6640625" style="36" customWidth="1"/>
    <col min="5" max="6" width="13.6640625" style="1" customWidth="1"/>
    <col min="7" max="7" width="13.6640625" style="37" customWidth="1"/>
    <col min="8" max="13" width="13.6640625" style="1" customWidth="1"/>
    <col min="14" max="14" width="18.1640625" style="1" customWidth="1"/>
    <col min="15" max="48" width="13.6640625" style="1" customWidth="1"/>
    <col min="49" max="49" width="13.1640625" style="1" customWidth="1"/>
    <col min="50" max="16384" width="8.83203125" style="1"/>
  </cols>
  <sheetData>
    <row r="1" spans="1:49" ht="23.5" customHeight="1">
      <c r="A1" s="102" t="s">
        <v>183</v>
      </c>
    </row>
    <row r="2" spans="1:49" s="43" customFormat="1" ht="81" customHeight="1">
      <c r="A2" s="38" t="s">
        <v>184</v>
      </c>
      <c r="B2" s="38" t="s">
        <v>185</v>
      </c>
      <c r="C2" s="38" t="s">
        <v>186</v>
      </c>
      <c r="D2" s="39" t="s">
        <v>187</v>
      </c>
      <c r="E2" s="40" t="s">
        <v>188</v>
      </c>
      <c r="F2" s="40" t="s">
        <v>189</v>
      </c>
      <c r="G2" s="41" t="s">
        <v>190</v>
      </c>
      <c r="H2" s="40" t="s">
        <v>191</v>
      </c>
      <c r="I2" s="40" t="s">
        <v>192</v>
      </c>
      <c r="J2" s="40" t="s">
        <v>193</v>
      </c>
      <c r="K2" s="40" t="s">
        <v>194</v>
      </c>
      <c r="L2" s="40" t="s">
        <v>195</v>
      </c>
      <c r="M2" s="40" t="s">
        <v>196</v>
      </c>
      <c r="N2" s="40" t="s">
        <v>197</v>
      </c>
      <c r="O2" s="40" t="s">
        <v>198</v>
      </c>
      <c r="P2" s="42" t="s">
        <v>199</v>
      </c>
      <c r="Q2" s="42" t="s">
        <v>200</v>
      </c>
      <c r="R2" s="42" t="s">
        <v>201</v>
      </c>
      <c r="S2" s="42" t="s">
        <v>202</v>
      </c>
      <c r="T2" s="42" t="s">
        <v>203</v>
      </c>
      <c r="U2" s="42" t="s">
        <v>204</v>
      </c>
      <c r="V2" s="42" t="s">
        <v>205</v>
      </c>
      <c r="W2" s="42" t="s">
        <v>206</v>
      </c>
      <c r="X2" s="42" t="s">
        <v>207</v>
      </c>
      <c r="Y2" s="42" t="s">
        <v>208</v>
      </c>
      <c r="Z2" s="42" t="s">
        <v>209</v>
      </c>
      <c r="AA2" s="42" t="s">
        <v>210</v>
      </c>
      <c r="AB2" s="42" t="s">
        <v>211</v>
      </c>
      <c r="AC2" s="42" t="s">
        <v>212</v>
      </c>
      <c r="AD2" s="42" t="s">
        <v>213</v>
      </c>
      <c r="AE2" s="42" t="s">
        <v>214</v>
      </c>
      <c r="AF2" s="42" t="s">
        <v>215</v>
      </c>
      <c r="AG2" s="42" t="s">
        <v>216</v>
      </c>
      <c r="AH2" s="42" t="s">
        <v>217</v>
      </c>
      <c r="AI2" s="42" t="s">
        <v>218</v>
      </c>
      <c r="AJ2" s="42" t="s">
        <v>219</v>
      </c>
      <c r="AK2" s="42" t="s">
        <v>220</v>
      </c>
      <c r="AL2" s="42" t="s">
        <v>221</v>
      </c>
      <c r="AM2" s="42" t="s">
        <v>222</v>
      </c>
      <c r="AN2" s="42" t="s">
        <v>223</v>
      </c>
      <c r="AO2" s="42" t="s">
        <v>224</v>
      </c>
      <c r="AP2" s="42" t="s">
        <v>225</v>
      </c>
      <c r="AQ2" s="42" t="s">
        <v>226</v>
      </c>
      <c r="AR2" s="42" t="s">
        <v>227</v>
      </c>
      <c r="AS2" s="42" t="s">
        <v>228</v>
      </c>
      <c r="AT2" s="42" t="s">
        <v>229</v>
      </c>
      <c r="AU2" s="42" t="s">
        <v>230</v>
      </c>
      <c r="AV2" s="42" t="s">
        <v>231</v>
      </c>
      <c r="AW2" s="42" t="s">
        <v>232</v>
      </c>
    </row>
    <row r="3" spans="1:49" ht="29.5" customHeight="1">
      <c r="A3" s="7" t="s">
        <v>180</v>
      </c>
      <c r="B3" s="7">
        <v>19868</v>
      </c>
      <c r="C3" s="7">
        <v>20519</v>
      </c>
      <c r="D3" s="67">
        <v>0.96827330766606556</v>
      </c>
      <c r="E3" s="7">
        <v>7</v>
      </c>
      <c r="F3" s="7">
        <v>25</v>
      </c>
      <c r="G3" s="8">
        <v>0.28000000000000003</v>
      </c>
      <c r="H3" s="7">
        <v>1896</v>
      </c>
      <c r="I3" s="7">
        <v>1929</v>
      </c>
      <c r="J3" s="8">
        <v>0.98289269051321926</v>
      </c>
      <c r="K3" s="7">
        <v>1966</v>
      </c>
      <c r="L3" s="7">
        <v>1998</v>
      </c>
      <c r="M3" s="8">
        <v>0.98398398398398401</v>
      </c>
      <c r="N3" s="7">
        <v>1952</v>
      </c>
      <c r="O3" s="7">
        <v>1995</v>
      </c>
      <c r="P3" s="8">
        <v>0.97844611528822056</v>
      </c>
      <c r="Q3" s="7">
        <v>1668</v>
      </c>
      <c r="R3" s="7">
        <v>1700</v>
      </c>
      <c r="S3" s="8">
        <v>0.98117647058823532</v>
      </c>
      <c r="T3" s="7">
        <v>1464</v>
      </c>
      <c r="U3" s="7">
        <v>1488</v>
      </c>
      <c r="V3" s="8">
        <v>0.9838709677419355</v>
      </c>
      <c r="W3" s="7">
        <v>1187</v>
      </c>
      <c r="X3" s="7">
        <v>1205</v>
      </c>
      <c r="Y3" s="8">
        <v>0.98506224066390047</v>
      </c>
      <c r="Z3" s="7">
        <v>1044</v>
      </c>
      <c r="AA3" s="7">
        <v>1080</v>
      </c>
      <c r="AB3" s="8">
        <v>0.96666666666666667</v>
      </c>
      <c r="AC3" s="7">
        <v>1184</v>
      </c>
      <c r="AD3" s="7">
        <v>1235</v>
      </c>
      <c r="AE3" s="8">
        <v>0.95870445344129551</v>
      </c>
      <c r="AF3" s="7">
        <v>1662</v>
      </c>
      <c r="AG3" s="7">
        <v>1710</v>
      </c>
      <c r="AH3" s="8">
        <v>0.97192982456140353</v>
      </c>
      <c r="AI3" s="7">
        <v>1545</v>
      </c>
      <c r="AJ3" s="7">
        <v>1574</v>
      </c>
      <c r="AK3" s="8">
        <v>0.98157560355781448</v>
      </c>
      <c r="AL3" s="7">
        <v>822</v>
      </c>
      <c r="AM3" s="7">
        <v>961</v>
      </c>
      <c r="AN3" s="8">
        <v>0.85535900104058271</v>
      </c>
      <c r="AO3" s="7">
        <v>1325</v>
      </c>
      <c r="AP3" s="7">
        <v>1417</v>
      </c>
      <c r="AQ3" s="8">
        <v>0.93507410021171489</v>
      </c>
      <c r="AR3" s="7">
        <v>1101</v>
      </c>
      <c r="AS3" s="7">
        <v>1138</v>
      </c>
      <c r="AT3" s="8">
        <v>0.9674868189806678</v>
      </c>
      <c r="AU3" s="7">
        <v>1045</v>
      </c>
      <c r="AV3" s="7">
        <v>1064</v>
      </c>
      <c r="AW3" s="8">
        <v>0.9821428571428571</v>
      </c>
    </row>
    <row r="4" spans="1:49" ht="39.5" customHeight="1">
      <c r="A4" s="99" t="s">
        <v>233</v>
      </c>
      <c r="B4" s="44">
        <v>199</v>
      </c>
      <c r="C4" s="45">
        <v>227</v>
      </c>
      <c r="D4" s="46">
        <v>0.87683284457478006</v>
      </c>
      <c r="E4" s="47" t="s">
        <v>234</v>
      </c>
      <c r="F4" s="44" t="s">
        <v>234</v>
      </c>
      <c r="G4" s="48" t="s">
        <v>234</v>
      </c>
      <c r="H4" s="44" t="s">
        <v>234</v>
      </c>
      <c r="I4" s="44" t="s">
        <v>234</v>
      </c>
      <c r="J4" s="44" t="s">
        <v>234</v>
      </c>
      <c r="K4" s="44" t="s">
        <v>234</v>
      </c>
      <c r="L4" s="44" t="s">
        <v>234</v>
      </c>
      <c r="M4" s="44" t="s">
        <v>234</v>
      </c>
      <c r="N4" s="44" t="s">
        <v>234</v>
      </c>
      <c r="O4" s="44" t="s">
        <v>234</v>
      </c>
      <c r="P4" s="49" t="s">
        <v>234</v>
      </c>
      <c r="Q4" s="49" t="s">
        <v>234</v>
      </c>
      <c r="R4" s="49" t="s">
        <v>234</v>
      </c>
      <c r="S4" s="49" t="s">
        <v>234</v>
      </c>
      <c r="T4" s="49" t="s">
        <v>234</v>
      </c>
      <c r="U4" s="49" t="s">
        <v>234</v>
      </c>
      <c r="V4" s="49" t="s">
        <v>234</v>
      </c>
      <c r="W4" s="49">
        <v>0</v>
      </c>
      <c r="X4" s="49">
        <v>12</v>
      </c>
      <c r="Y4" s="48">
        <v>0</v>
      </c>
      <c r="Z4" s="49">
        <v>61</v>
      </c>
      <c r="AA4" s="49">
        <v>68</v>
      </c>
      <c r="AB4" s="48">
        <v>0.89705882352941169</v>
      </c>
      <c r="AC4" s="49">
        <v>49</v>
      </c>
      <c r="AD4" s="49">
        <v>58</v>
      </c>
      <c r="AE4" s="48">
        <v>0.84482758620689646</v>
      </c>
      <c r="AF4" s="49">
        <v>58</v>
      </c>
      <c r="AG4" s="49">
        <v>58</v>
      </c>
      <c r="AH4" s="48">
        <v>1</v>
      </c>
      <c r="AI4" s="49">
        <v>31</v>
      </c>
      <c r="AJ4" s="49">
        <v>31</v>
      </c>
      <c r="AK4" s="48">
        <v>1</v>
      </c>
      <c r="AL4" s="49" t="s">
        <v>234</v>
      </c>
      <c r="AM4" s="49" t="s">
        <v>234</v>
      </c>
      <c r="AN4" s="49" t="s">
        <v>234</v>
      </c>
      <c r="AO4" s="49" t="s">
        <v>234</v>
      </c>
      <c r="AP4" s="49" t="s">
        <v>234</v>
      </c>
      <c r="AQ4" s="49" t="s">
        <v>234</v>
      </c>
      <c r="AR4" s="49" t="s">
        <v>234</v>
      </c>
      <c r="AS4" s="49" t="s">
        <v>234</v>
      </c>
      <c r="AT4" s="49" t="s">
        <v>234</v>
      </c>
      <c r="AU4" s="49" t="s">
        <v>234</v>
      </c>
      <c r="AV4" s="50" t="s">
        <v>234</v>
      </c>
      <c r="AW4" s="51" t="s">
        <v>234</v>
      </c>
    </row>
    <row r="5" spans="1:49" ht="39.5" customHeight="1">
      <c r="A5" s="100" t="s">
        <v>235</v>
      </c>
      <c r="B5" s="53">
        <v>219</v>
      </c>
      <c r="C5" s="54">
        <v>222</v>
      </c>
      <c r="D5" s="55">
        <v>1</v>
      </c>
      <c r="E5" s="56" t="s">
        <v>24</v>
      </c>
      <c r="F5" s="56" t="s">
        <v>24</v>
      </c>
      <c r="G5" s="56" t="s">
        <v>24</v>
      </c>
      <c r="H5" s="53">
        <v>219</v>
      </c>
      <c r="I5" s="53">
        <v>220</v>
      </c>
      <c r="J5" s="57">
        <v>0.99545454545454548</v>
      </c>
      <c r="K5" s="53" t="s">
        <v>234</v>
      </c>
      <c r="L5" s="53" t="s">
        <v>234</v>
      </c>
      <c r="M5" s="53" t="s">
        <v>234</v>
      </c>
      <c r="N5" s="53" t="s">
        <v>234</v>
      </c>
      <c r="O5" s="53" t="s">
        <v>234</v>
      </c>
      <c r="P5" s="58" t="s">
        <v>234</v>
      </c>
      <c r="Q5" s="58" t="s">
        <v>234</v>
      </c>
      <c r="R5" s="58" t="s">
        <v>234</v>
      </c>
      <c r="S5" s="58" t="s">
        <v>234</v>
      </c>
      <c r="T5" s="58" t="s">
        <v>234</v>
      </c>
      <c r="U5" s="58" t="s">
        <v>234</v>
      </c>
      <c r="V5" s="58" t="s">
        <v>234</v>
      </c>
      <c r="W5" s="58" t="s">
        <v>234</v>
      </c>
      <c r="X5" s="58" t="s">
        <v>234</v>
      </c>
      <c r="Y5" s="57" t="s">
        <v>234</v>
      </c>
      <c r="Z5" s="58" t="s">
        <v>234</v>
      </c>
      <c r="AA5" s="58" t="s">
        <v>234</v>
      </c>
      <c r="AB5" s="58" t="s">
        <v>234</v>
      </c>
      <c r="AC5" s="58" t="s">
        <v>234</v>
      </c>
      <c r="AD5" s="58" t="s">
        <v>234</v>
      </c>
      <c r="AE5" s="57" t="s">
        <v>234</v>
      </c>
      <c r="AF5" s="58" t="s">
        <v>234</v>
      </c>
      <c r="AG5" s="58" t="s">
        <v>234</v>
      </c>
      <c r="AH5" s="58" t="s">
        <v>234</v>
      </c>
      <c r="AI5" s="58" t="s">
        <v>234</v>
      </c>
      <c r="AJ5" s="58" t="s">
        <v>234</v>
      </c>
      <c r="AK5" s="57" t="s">
        <v>234</v>
      </c>
      <c r="AL5" s="58" t="s">
        <v>234</v>
      </c>
      <c r="AM5" s="58" t="s">
        <v>234</v>
      </c>
      <c r="AN5" s="58" t="s">
        <v>234</v>
      </c>
      <c r="AO5" s="58" t="s">
        <v>234</v>
      </c>
      <c r="AP5" s="58" t="s">
        <v>234</v>
      </c>
      <c r="AQ5" s="58" t="s">
        <v>234</v>
      </c>
      <c r="AR5" s="58" t="s">
        <v>234</v>
      </c>
      <c r="AS5" s="58" t="s">
        <v>234</v>
      </c>
      <c r="AT5" s="58" t="s">
        <v>234</v>
      </c>
      <c r="AU5" s="58" t="s">
        <v>234</v>
      </c>
      <c r="AV5" s="59" t="s">
        <v>234</v>
      </c>
      <c r="AW5" s="2" t="s">
        <v>234</v>
      </c>
    </row>
    <row r="6" spans="1:49" ht="26.5" customHeight="1">
      <c r="A6" s="100" t="s">
        <v>30</v>
      </c>
      <c r="B6" s="53">
        <v>336</v>
      </c>
      <c r="C6" s="54">
        <v>357</v>
      </c>
      <c r="D6" s="55">
        <v>0.94402985074626866</v>
      </c>
      <c r="E6" s="60" t="s">
        <v>234</v>
      </c>
      <c r="F6" s="53" t="s">
        <v>234</v>
      </c>
      <c r="G6" s="57" t="s">
        <v>234</v>
      </c>
      <c r="H6" s="53" t="s">
        <v>234</v>
      </c>
      <c r="I6" s="53" t="s">
        <v>234</v>
      </c>
      <c r="J6" s="57" t="s">
        <v>234</v>
      </c>
      <c r="K6" s="53" t="s">
        <v>234</v>
      </c>
      <c r="L6" s="53" t="s">
        <v>234</v>
      </c>
      <c r="M6" s="53" t="s">
        <v>234</v>
      </c>
      <c r="N6" s="53" t="s">
        <v>234</v>
      </c>
      <c r="O6" s="53" t="s">
        <v>234</v>
      </c>
      <c r="P6" s="58" t="s">
        <v>234</v>
      </c>
      <c r="Q6" s="58" t="s">
        <v>234</v>
      </c>
      <c r="R6" s="58" t="s">
        <v>234</v>
      </c>
      <c r="S6" s="58" t="s">
        <v>234</v>
      </c>
      <c r="T6" s="58" t="s">
        <v>234</v>
      </c>
      <c r="U6" s="58" t="s">
        <v>234</v>
      </c>
      <c r="V6" s="58" t="s">
        <v>234</v>
      </c>
      <c r="W6" s="58" t="s">
        <v>234</v>
      </c>
      <c r="X6" s="58" t="s">
        <v>234</v>
      </c>
      <c r="Y6" s="57" t="s">
        <v>234</v>
      </c>
      <c r="Z6" s="56" t="s">
        <v>24</v>
      </c>
      <c r="AA6" s="56" t="s">
        <v>24</v>
      </c>
      <c r="AB6" s="56" t="s">
        <v>24</v>
      </c>
      <c r="AC6" s="58">
        <v>138</v>
      </c>
      <c r="AD6" s="58">
        <v>144</v>
      </c>
      <c r="AE6" s="57">
        <v>0.95833333333333348</v>
      </c>
      <c r="AF6" s="58">
        <v>115</v>
      </c>
      <c r="AG6" s="58">
        <v>123</v>
      </c>
      <c r="AH6" s="57">
        <v>0.93495934959349603</v>
      </c>
      <c r="AI6" s="58">
        <v>52</v>
      </c>
      <c r="AJ6" s="58">
        <v>58</v>
      </c>
      <c r="AK6" s="57">
        <v>0.89655172413793105</v>
      </c>
      <c r="AL6" s="58">
        <v>31</v>
      </c>
      <c r="AM6" s="58">
        <v>31</v>
      </c>
      <c r="AN6" s="57">
        <v>1</v>
      </c>
      <c r="AO6" s="58" t="s">
        <v>234</v>
      </c>
      <c r="AP6" s="58" t="s">
        <v>234</v>
      </c>
      <c r="AQ6" s="58" t="s">
        <v>234</v>
      </c>
      <c r="AR6" s="58" t="s">
        <v>234</v>
      </c>
      <c r="AS6" s="58" t="s">
        <v>234</v>
      </c>
      <c r="AT6" s="58" t="s">
        <v>234</v>
      </c>
      <c r="AU6" s="58" t="s">
        <v>234</v>
      </c>
      <c r="AV6" s="59" t="s">
        <v>234</v>
      </c>
      <c r="AW6" s="2" t="s">
        <v>234</v>
      </c>
    </row>
    <row r="7" spans="1:49">
      <c r="A7" s="100" t="s">
        <v>31</v>
      </c>
      <c r="B7" s="53">
        <v>93</v>
      </c>
      <c r="C7" s="54">
        <v>94</v>
      </c>
      <c r="D7" s="55">
        <v>0.99248120300751874</v>
      </c>
      <c r="E7" s="60" t="s">
        <v>234</v>
      </c>
      <c r="F7" s="53" t="s">
        <v>234</v>
      </c>
      <c r="G7" s="57" t="s">
        <v>234</v>
      </c>
      <c r="H7" s="53">
        <v>40</v>
      </c>
      <c r="I7" s="53">
        <v>41</v>
      </c>
      <c r="J7" s="57">
        <v>0.97560975609756095</v>
      </c>
      <c r="K7" s="53">
        <v>30</v>
      </c>
      <c r="L7" s="53">
        <v>30</v>
      </c>
      <c r="M7" s="57">
        <v>1</v>
      </c>
      <c r="N7" s="53">
        <v>23</v>
      </c>
      <c r="O7" s="53">
        <v>23</v>
      </c>
      <c r="P7" s="57">
        <v>1</v>
      </c>
      <c r="Q7" s="58" t="s">
        <v>234</v>
      </c>
      <c r="R7" s="58" t="s">
        <v>234</v>
      </c>
      <c r="S7" s="58" t="s">
        <v>234</v>
      </c>
      <c r="T7" s="58" t="s">
        <v>234</v>
      </c>
      <c r="U7" s="58" t="s">
        <v>234</v>
      </c>
      <c r="V7" s="58" t="s">
        <v>234</v>
      </c>
      <c r="W7" s="58" t="s">
        <v>234</v>
      </c>
      <c r="X7" s="58" t="s">
        <v>234</v>
      </c>
      <c r="Y7" s="57" t="s">
        <v>234</v>
      </c>
      <c r="Z7" s="58" t="s">
        <v>234</v>
      </c>
      <c r="AA7" s="58" t="s">
        <v>234</v>
      </c>
      <c r="AB7" s="58" t="s">
        <v>234</v>
      </c>
      <c r="AC7" s="58" t="s">
        <v>234</v>
      </c>
      <c r="AD7" s="58" t="s">
        <v>234</v>
      </c>
      <c r="AE7" s="57" t="s">
        <v>234</v>
      </c>
      <c r="AF7" s="58" t="s">
        <v>234</v>
      </c>
      <c r="AG7" s="58" t="s">
        <v>234</v>
      </c>
      <c r="AH7" s="58" t="s">
        <v>234</v>
      </c>
      <c r="AI7" s="58" t="s">
        <v>234</v>
      </c>
      <c r="AJ7" s="58" t="s">
        <v>234</v>
      </c>
      <c r="AK7" s="57" t="s">
        <v>234</v>
      </c>
      <c r="AL7" s="58" t="s">
        <v>234</v>
      </c>
      <c r="AM7" s="58" t="s">
        <v>234</v>
      </c>
      <c r="AN7" s="57" t="s">
        <v>234</v>
      </c>
      <c r="AO7" s="58" t="s">
        <v>234</v>
      </c>
      <c r="AP7" s="58" t="s">
        <v>234</v>
      </c>
      <c r="AQ7" s="58" t="s">
        <v>234</v>
      </c>
      <c r="AR7" s="58" t="s">
        <v>234</v>
      </c>
      <c r="AS7" s="58" t="s">
        <v>234</v>
      </c>
      <c r="AT7" s="58" t="s">
        <v>234</v>
      </c>
      <c r="AU7" s="58" t="s">
        <v>234</v>
      </c>
      <c r="AV7" s="59" t="s">
        <v>234</v>
      </c>
      <c r="AW7" s="2" t="s">
        <v>234</v>
      </c>
    </row>
    <row r="8" spans="1:49" ht="13.25" customHeight="1">
      <c r="A8" s="100" t="s">
        <v>32</v>
      </c>
      <c r="B8" s="53">
        <v>10</v>
      </c>
      <c r="C8" s="54">
        <v>10</v>
      </c>
      <c r="D8" s="55">
        <v>1</v>
      </c>
      <c r="E8" s="56" t="s">
        <v>24</v>
      </c>
      <c r="F8" s="56" t="s">
        <v>24</v>
      </c>
      <c r="G8" s="56" t="s">
        <v>24</v>
      </c>
      <c r="H8" s="56" t="s">
        <v>24</v>
      </c>
      <c r="I8" s="56" t="s">
        <v>24</v>
      </c>
      <c r="J8" s="56" t="s">
        <v>24</v>
      </c>
      <c r="K8" s="53" t="s">
        <v>234</v>
      </c>
      <c r="L8" s="53" t="s">
        <v>234</v>
      </c>
      <c r="M8" s="57" t="s">
        <v>234</v>
      </c>
      <c r="N8" s="53" t="s">
        <v>234</v>
      </c>
      <c r="O8" s="53" t="s">
        <v>234</v>
      </c>
      <c r="P8" s="57" t="s">
        <v>234</v>
      </c>
      <c r="Q8" s="58" t="s">
        <v>234</v>
      </c>
      <c r="R8" s="58" t="s">
        <v>234</v>
      </c>
      <c r="S8" s="58" t="s">
        <v>234</v>
      </c>
      <c r="T8" s="58" t="s">
        <v>234</v>
      </c>
      <c r="U8" s="58" t="s">
        <v>234</v>
      </c>
      <c r="V8" s="58" t="s">
        <v>234</v>
      </c>
      <c r="W8" s="58" t="s">
        <v>234</v>
      </c>
      <c r="X8" s="58" t="s">
        <v>234</v>
      </c>
      <c r="Y8" s="57" t="s">
        <v>234</v>
      </c>
      <c r="Z8" s="58" t="s">
        <v>234</v>
      </c>
      <c r="AA8" s="58" t="s">
        <v>234</v>
      </c>
      <c r="AB8" s="58" t="s">
        <v>234</v>
      </c>
      <c r="AC8" s="58" t="s">
        <v>234</v>
      </c>
      <c r="AD8" s="58" t="s">
        <v>234</v>
      </c>
      <c r="AE8" s="57" t="s">
        <v>234</v>
      </c>
      <c r="AF8" s="58" t="s">
        <v>234</v>
      </c>
      <c r="AG8" s="58" t="s">
        <v>234</v>
      </c>
      <c r="AH8" s="58" t="s">
        <v>234</v>
      </c>
      <c r="AI8" s="58" t="s">
        <v>234</v>
      </c>
      <c r="AJ8" s="58" t="s">
        <v>234</v>
      </c>
      <c r="AK8" s="57" t="s">
        <v>234</v>
      </c>
      <c r="AL8" s="58" t="s">
        <v>234</v>
      </c>
      <c r="AM8" s="58" t="s">
        <v>234</v>
      </c>
      <c r="AN8" s="57" t="s">
        <v>234</v>
      </c>
      <c r="AO8" s="58" t="s">
        <v>234</v>
      </c>
      <c r="AP8" s="58" t="s">
        <v>234</v>
      </c>
      <c r="AQ8" s="58" t="s">
        <v>234</v>
      </c>
      <c r="AR8" s="58" t="s">
        <v>234</v>
      </c>
      <c r="AS8" s="58" t="s">
        <v>234</v>
      </c>
      <c r="AT8" s="58" t="s">
        <v>234</v>
      </c>
      <c r="AU8" s="58" t="s">
        <v>234</v>
      </c>
      <c r="AV8" s="59" t="s">
        <v>234</v>
      </c>
      <c r="AW8" s="2" t="s">
        <v>234</v>
      </c>
    </row>
    <row r="9" spans="1:49">
      <c r="A9" s="100" t="s">
        <v>236</v>
      </c>
      <c r="B9" s="53">
        <v>772</v>
      </c>
      <c r="C9" s="54">
        <v>790</v>
      </c>
      <c r="D9" s="55">
        <v>0.97797356828193838</v>
      </c>
      <c r="E9" s="60" t="s">
        <v>234</v>
      </c>
      <c r="F9" s="53" t="s">
        <v>234</v>
      </c>
      <c r="G9" s="57" t="s">
        <v>234</v>
      </c>
      <c r="H9" s="53">
        <v>29</v>
      </c>
      <c r="I9" s="53">
        <v>30</v>
      </c>
      <c r="J9" s="57">
        <v>0.96666666666666667</v>
      </c>
      <c r="K9" s="53">
        <v>38</v>
      </c>
      <c r="L9" s="53">
        <v>38</v>
      </c>
      <c r="M9" s="57">
        <v>1</v>
      </c>
      <c r="N9" s="53">
        <v>42</v>
      </c>
      <c r="O9" s="53">
        <v>42</v>
      </c>
      <c r="P9" s="57">
        <v>1</v>
      </c>
      <c r="Q9" s="58">
        <v>45</v>
      </c>
      <c r="R9" s="58">
        <v>45</v>
      </c>
      <c r="S9" s="57">
        <v>1</v>
      </c>
      <c r="T9" s="58">
        <v>49</v>
      </c>
      <c r="U9" s="58">
        <v>49</v>
      </c>
      <c r="V9" s="57">
        <v>1</v>
      </c>
      <c r="W9" s="58">
        <v>43</v>
      </c>
      <c r="X9" s="58">
        <v>43</v>
      </c>
      <c r="Y9" s="57">
        <v>1</v>
      </c>
      <c r="Z9" s="58">
        <v>42</v>
      </c>
      <c r="AA9" s="58">
        <v>44</v>
      </c>
      <c r="AB9" s="57">
        <v>0.95454545454545459</v>
      </c>
      <c r="AC9" s="58">
        <v>55</v>
      </c>
      <c r="AD9" s="58">
        <v>57</v>
      </c>
      <c r="AE9" s="57">
        <v>0.96491228070175439</v>
      </c>
      <c r="AF9" s="58">
        <v>65</v>
      </c>
      <c r="AG9" s="58">
        <v>66</v>
      </c>
      <c r="AH9" s="57">
        <v>0.98484848484848486</v>
      </c>
      <c r="AI9" s="58">
        <v>79</v>
      </c>
      <c r="AJ9" s="58">
        <v>81</v>
      </c>
      <c r="AK9" s="57">
        <v>0.97530864197530864</v>
      </c>
      <c r="AL9" s="58">
        <v>57</v>
      </c>
      <c r="AM9" s="58">
        <v>62</v>
      </c>
      <c r="AN9" s="57">
        <v>0.91935483871000001</v>
      </c>
      <c r="AO9" s="58">
        <v>71</v>
      </c>
      <c r="AP9" s="58">
        <v>74</v>
      </c>
      <c r="AQ9" s="57">
        <v>0.95945945946</v>
      </c>
      <c r="AR9" s="58">
        <v>80</v>
      </c>
      <c r="AS9" s="58">
        <v>81</v>
      </c>
      <c r="AT9" s="57">
        <v>0.98765432098999995</v>
      </c>
      <c r="AU9" s="58">
        <v>77</v>
      </c>
      <c r="AV9" s="59">
        <v>78</v>
      </c>
      <c r="AW9" s="61">
        <v>0.98717948718000004</v>
      </c>
    </row>
    <row r="10" spans="1:49" ht="39.5" customHeight="1">
      <c r="A10" s="100" t="s">
        <v>36</v>
      </c>
      <c r="B10" s="62" t="s">
        <v>234</v>
      </c>
      <c r="C10" s="62" t="s">
        <v>234</v>
      </c>
      <c r="D10" s="52" t="s">
        <v>234</v>
      </c>
      <c r="E10" s="62" t="s">
        <v>234</v>
      </c>
      <c r="F10" s="62" t="s">
        <v>234</v>
      </c>
      <c r="G10" s="62" t="s">
        <v>234</v>
      </c>
      <c r="H10" s="62" t="s">
        <v>234</v>
      </c>
      <c r="I10" s="62" t="s">
        <v>234</v>
      </c>
      <c r="J10" s="62" t="s">
        <v>234</v>
      </c>
      <c r="K10" s="62" t="s">
        <v>234</v>
      </c>
      <c r="L10" s="62" t="s">
        <v>234</v>
      </c>
      <c r="M10" s="62" t="s">
        <v>234</v>
      </c>
      <c r="N10" s="62" t="s">
        <v>234</v>
      </c>
      <c r="O10" s="62" t="s">
        <v>234</v>
      </c>
      <c r="P10" s="62" t="s">
        <v>234</v>
      </c>
      <c r="Q10" s="62" t="s">
        <v>234</v>
      </c>
      <c r="R10" s="62" t="s">
        <v>234</v>
      </c>
      <c r="S10" s="62" t="s">
        <v>234</v>
      </c>
      <c r="T10" s="62" t="s">
        <v>234</v>
      </c>
      <c r="U10" s="62" t="s">
        <v>234</v>
      </c>
      <c r="V10" s="62" t="s">
        <v>234</v>
      </c>
      <c r="W10" s="62" t="s">
        <v>234</v>
      </c>
      <c r="X10" s="62" t="s">
        <v>234</v>
      </c>
      <c r="Y10" s="62" t="s">
        <v>234</v>
      </c>
      <c r="Z10" s="62" t="s">
        <v>234</v>
      </c>
      <c r="AA10" s="62" t="s">
        <v>234</v>
      </c>
      <c r="AB10" s="62" t="s">
        <v>234</v>
      </c>
      <c r="AC10" s="62" t="s">
        <v>234</v>
      </c>
      <c r="AD10" s="62" t="s">
        <v>234</v>
      </c>
      <c r="AE10" s="62" t="s">
        <v>234</v>
      </c>
      <c r="AF10" s="62" t="s">
        <v>234</v>
      </c>
      <c r="AG10" s="62" t="s">
        <v>234</v>
      </c>
      <c r="AH10" s="62" t="s">
        <v>234</v>
      </c>
      <c r="AI10" s="62" t="s">
        <v>234</v>
      </c>
      <c r="AJ10" s="62" t="s">
        <v>234</v>
      </c>
      <c r="AK10" s="62" t="s">
        <v>234</v>
      </c>
      <c r="AL10" s="62" t="s">
        <v>234</v>
      </c>
      <c r="AM10" s="62" t="s">
        <v>234</v>
      </c>
      <c r="AN10" s="62" t="s">
        <v>234</v>
      </c>
      <c r="AO10" s="62" t="s">
        <v>234</v>
      </c>
      <c r="AP10" s="62" t="s">
        <v>234</v>
      </c>
      <c r="AQ10" s="62" t="s">
        <v>234</v>
      </c>
      <c r="AR10" s="62" t="s">
        <v>234</v>
      </c>
      <c r="AS10" s="62" t="s">
        <v>234</v>
      </c>
      <c r="AT10" s="62" t="s">
        <v>234</v>
      </c>
      <c r="AU10" s="62" t="s">
        <v>234</v>
      </c>
      <c r="AV10" s="62" t="s">
        <v>234</v>
      </c>
      <c r="AW10" s="62" t="s">
        <v>234</v>
      </c>
    </row>
    <row r="11" spans="1:49">
      <c r="A11" s="100" t="s">
        <v>145</v>
      </c>
      <c r="B11" s="53">
        <v>56</v>
      </c>
      <c r="C11" s="54">
        <v>57</v>
      </c>
      <c r="D11" s="55">
        <v>0.98765432098765427</v>
      </c>
      <c r="E11" s="60" t="s">
        <v>234</v>
      </c>
      <c r="F11" s="53" t="s">
        <v>234</v>
      </c>
      <c r="G11" s="57" t="s">
        <v>234</v>
      </c>
      <c r="H11" s="53">
        <v>34</v>
      </c>
      <c r="I11" s="53">
        <v>34</v>
      </c>
      <c r="J11" s="57">
        <v>1</v>
      </c>
      <c r="K11" s="53">
        <v>22</v>
      </c>
      <c r="L11" s="53">
        <v>23</v>
      </c>
      <c r="M11" s="57">
        <v>0.95652173913043481</v>
      </c>
      <c r="N11" s="53" t="s">
        <v>234</v>
      </c>
      <c r="O11" s="53" t="s">
        <v>234</v>
      </c>
      <c r="P11" s="57" t="s">
        <v>234</v>
      </c>
      <c r="Q11" s="58" t="s">
        <v>234</v>
      </c>
      <c r="R11" s="58" t="s">
        <v>234</v>
      </c>
      <c r="S11" s="57" t="s">
        <v>234</v>
      </c>
      <c r="T11" s="58" t="s">
        <v>234</v>
      </c>
      <c r="U11" s="58" t="s">
        <v>234</v>
      </c>
      <c r="V11" s="57" t="s">
        <v>234</v>
      </c>
      <c r="W11" s="58" t="s">
        <v>234</v>
      </c>
      <c r="X11" s="58" t="s">
        <v>234</v>
      </c>
      <c r="Y11" s="57" t="s">
        <v>234</v>
      </c>
      <c r="Z11" s="58" t="s">
        <v>234</v>
      </c>
      <c r="AA11" s="58" t="s">
        <v>234</v>
      </c>
      <c r="AB11" s="58" t="s">
        <v>234</v>
      </c>
      <c r="AC11" s="58" t="s">
        <v>234</v>
      </c>
      <c r="AD11" s="58" t="s">
        <v>234</v>
      </c>
      <c r="AE11" s="57" t="s">
        <v>234</v>
      </c>
      <c r="AF11" s="58" t="s">
        <v>234</v>
      </c>
      <c r="AG11" s="58" t="s">
        <v>234</v>
      </c>
      <c r="AH11" s="58" t="s">
        <v>234</v>
      </c>
      <c r="AI11" s="58" t="s">
        <v>234</v>
      </c>
      <c r="AJ11" s="58" t="s">
        <v>234</v>
      </c>
      <c r="AK11" s="57" t="s">
        <v>234</v>
      </c>
      <c r="AL11" s="58" t="s">
        <v>234</v>
      </c>
      <c r="AM11" s="58" t="s">
        <v>234</v>
      </c>
      <c r="AN11" s="57" t="s">
        <v>234</v>
      </c>
      <c r="AO11" s="58" t="s">
        <v>234</v>
      </c>
      <c r="AP11" s="58" t="s">
        <v>234</v>
      </c>
      <c r="AQ11" s="58" t="s">
        <v>234</v>
      </c>
      <c r="AR11" s="58" t="s">
        <v>234</v>
      </c>
      <c r="AS11" s="58" t="s">
        <v>234</v>
      </c>
      <c r="AT11" s="58" t="s">
        <v>234</v>
      </c>
      <c r="AU11" s="58" t="s">
        <v>234</v>
      </c>
      <c r="AV11" s="59" t="s">
        <v>234</v>
      </c>
      <c r="AW11" s="2" t="s">
        <v>234</v>
      </c>
    </row>
    <row r="12" spans="1:49">
      <c r="A12" s="100" t="s">
        <v>237</v>
      </c>
      <c r="B12" s="53">
        <v>946</v>
      </c>
      <c r="C12" s="54">
        <v>967</v>
      </c>
      <c r="D12" s="55">
        <v>0.97598870056497178</v>
      </c>
      <c r="E12" s="60" t="s">
        <v>234</v>
      </c>
      <c r="F12" s="53" t="s">
        <v>234</v>
      </c>
      <c r="G12" s="56" t="s">
        <v>24</v>
      </c>
      <c r="H12" s="56" t="s">
        <v>24</v>
      </c>
      <c r="I12" s="56" t="s">
        <v>24</v>
      </c>
      <c r="J12" s="56" t="s">
        <v>24</v>
      </c>
      <c r="K12" s="53">
        <v>85</v>
      </c>
      <c r="L12" s="53">
        <v>86</v>
      </c>
      <c r="M12" s="57">
        <v>0.98837209302325579</v>
      </c>
      <c r="N12" s="53">
        <v>111</v>
      </c>
      <c r="O12" s="53">
        <v>115</v>
      </c>
      <c r="P12" s="57">
        <v>0.9652173913043478</v>
      </c>
      <c r="Q12" s="58">
        <v>108</v>
      </c>
      <c r="R12" s="58">
        <v>108</v>
      </c>
      <c r="S12" s="57">
        <v>1</v>
      </c>
      <c r="T12" s="58">
        <v>118</v>
      </c>
      <c r="U12" s="58">
        <v>121</v>
      </c>
      <c r="V12" s="57">
        <v>0.97520661157024791</v>
      </c>
      <c r="W12" s="58">
        <v>123</v>
      </c>
      <c r="X12" s="58">
        <v>124</v>
      </c>
      <c r="Y12" s="57">
        <v>0.99193548387096764</v>
      </c>
      <c r="Z12" s="58">
        <v>108</v>
      </c>
      <c r="AA12" s="58">
        <v>116</v>
      </c>
      <c r="AB12" s="57">
        <v>0.93103448275862066</v>
      </c>
      <c r="AC12" s="58">
        <v>85</v>
      </c>
      <c r="AD12" s="58">
        <v>87</v>
      </c>
      <c r="AE12" s="57">
        <v>0.97701149425287359</v>
      </c>
      <c r="AF12" s="58">
        <v>111</v>
      </c>
      <c r="AG12" s="58">
        <v>111</v>
      </c>
      <c r="AH12" s="57">
        <v>1</v>
      </c>
      <c r="AI12" s="58">
        <v>97</v>
      </c>
      <c r="AJ12" s="58">
        <v>97</v>
      </c>
      <c r="AK12" s="57">
        <v>1</v>
      </c>
      <c r="AL12" s="58" t="s">
        <v>234</v>
      </c>
      <c r="AM12" s="58" t="s">
        <v>234</v>
      </c>
      <c r="AN12" s="57" t="s">
        <v>234</v>
      </c>
      <c r="AO12" s="58" t="s">
        <v>234</v>
      </c>
      <c r="AP12" s="58" t="s">
        <v>234</v>
      </c>
      <c r="AQ12" s="58" t="s">
        <v>234</v>
      </c>
      <c r="AR12" s="58" t="s">
        <v>234</v>
      </c>
      <c r="AS12" s="58" t="s">
        <v>234</v>
      </c>
      <c r="AT12" s="58" t="s">
        <v>234</v>
      </c>
      <c r="AU12" s="58" t="s">
        <v>234</v>
      </c>
      <c r="AV12" s="59" t="s">
        <v>234</v>
      </c>
      <c r="AW12" s="2" t="s">
        <v>234</v>
      </c>
    </row>
    <row r="13" spans="1:49" ht="39.5" customHeight="1">
      <c r="A13" s="100" t="s">
        <v>238</v>
      </c>
      <c r="B13" s="53">
        <v>914</v>
      </c>
      <c r="C13" s="54">
        <v>990</v>
      </c>
      <c r="D13" s="55">
        <v>0.92517482517482519</v>
      </c>
      <c r="E13" s="60" t="s">
        <v>234</v>
      </c>
      <c r="F13" s="53" t="s">
        <v>234</v>
      </c>
      <c r="G13" s="57" t="s">
        <v>234</v>
      </c>
      <c r="H13" s="53" t="s">
        <v>234</v>
      </c>
      <c r="I13" s="53" t="s">
        <v>234</v>
      </c>
      <c r="J13" s="57" t="s">
        <v>234</v>
      </c>
      <c r="K13" s="53" t="s">
        <v>234</v>
      </c>
      <c r="L13" s="53" t="s">
        <v>234</v>
      </c>
      <c r="M13" s="57" t="s">
        <v>234</v>
      </c>
      <c r="N13" s="53" t="s">
        <v>234</v>
      </c>
      <c r="O13" s="53" t="s">
        <v>234</v>
      </c>
      <c r="P13" s="57" t="s">
        <v>234</v>
      </c>
      <c r="Q13" s="58" t="s">
        <v>234</v>
      </c>
      <c r="R13" s="58" t="s">
        <v>234</v>
      </c>
      <c r="S13" s="57" t="s">
        <v>234</v>
      </c>
      <c r="T13" s="58" t="s">
        <v>234</v>
      </c>
      <c r="U13" s="58" t="s">
        <v>234</v>
      </c>
      <c r="V13" s="57" t="s">
        <v>234</v>
      </c>
      <c r="W13" s="58" t="s">
        <v>234</v>
      </c>
      <c r="X13" s="58" t="s">
        <v>234</v>
      </c>
      <c r="Y13" s="57" t="s">
        <v>234</v>
      </c>
      <c r="Z13" s="58" t="s">
        <v>234</v>
      </c>
      <c r="AA13" s="58" t="s">
        <v>234</v>
      </c>
      <c r="AB13" s="58" t="s">
        <v>234</v>
      </c>
      <c r="AC13" s="56" t="s">
        <v>24</v>
      </c>
      <c r="AD13" s="56" t="s">
        <v>24</v>
      </c>
      <c r="AE13" s="56" t="s">
        <v>24</v>
      </c>
      <c r="AF13" s="58">
        <v>169</v>
      </c>
      <c r="AG13" s="58">
        <v>171</v>
      </c>
      <c r="AH13" s="57">
        <v>0.98830409356725146</v>
      </c>
      <c r="AI13" s="58">
        <v>153</v>
      </c>
      <c r="AJ13" s="58">
        <v>154</v>
      </c>
      <c r="AK13" s="57">
        <v>0.99350649350649367</v>
      </c>
      <c r="AL13" s="58">
        <v>117</v>
      </c>
      <c r="AM13" s="58">
        <v>156</v>
      </c>
      <c r="AN13" s="57">
        <v>0.75</v>
      </c>
      <c r="AO13" s="58">
        <v>190</v>
      </c>
      <c r="AP13" s="58">
        <v>207</v>
      </c>
      <c r="AQ13" s="57">
        <v>0.91787439613999988</v>
      </c>
      <c r="AR13" s="58">
        <v>121</v>
      </c>
      <c r="AS13" s="58">
        <v>128</v>
      </c>
      <c r="AT13" s="57">
        <v>0.9453125</v>
      </c>
      <c r="AU13" s="58">
        <v>164</v>
      </c>
      <c r="AV13" s="59">
        <v>172</v>
      </c>
      <c r="AW13" s="61">
        <v>0.95348837208999992</v>
      </c>
    </row>
    <row r="14" spans="1:49">
      <c r="A14" s="100" t="s">
        <v>239</v>
      </c>
      <c r="B14" s="53">
        <v>958</v>
      </c>
      <c r="C14" s="54">
        <v>967</v>
      </c>
      <c r="D14" s="55">
        <v>0.99153140437544107</v>
      </c>
      <c r="E14" s="60" t="s">
        <v>234</v>
      </c>
      <c r="F14" s="53" t="s">
        <v>234</v>
      </c>
      <c r="G14" s="57" t="s">
        <v>234</v>
      </c>
      <c r="H14" s="53">
        <v>189</v>
      </c>
      <c r="I14" s="53">
        <v>190</v>
      </c>
      <c r="J14" s="57">
        <v>0.99473684210526314</v>
      </c>
      <c r="K14" s="53">
        <v>204</v>
      </c>
      <c r="L14" s="53">
        <v>207</v>
      </c>
      <c r="M14" s="57">
        <v>0.98550724637681175</v>
      </c>
      <c r="N14" s="53">
        <v>142</v>
      </c>
      <c r="O14" s="53">
        <v>143</v>
      </c>
      <c r="P14" s="57">
        <v>0.99300699300699302</v>
      </c>
      <c r="Q14" s="58">
        <v>129</v>
      </c>
      <c r="R14" s="58">
        <v>131</v>
      </c>
      <c r="S14" s="57">
        <v>0.98473282442748089</v>
      </c>
      <c r="T14" s="58">
        <v>123</v>
      </c>
      <c r="U14" s="58">
        <v>124</v>
      </c>
      <c r="V14" s="57">
        <v>0.99193548387096764</v>
      </c>
      <c r="W14" s="58">
        <v>72</v>
      </c>
      <c r="X14" s="58">
        <v>72</v>
      </c>
      <c r="Y14" s="57">
        <v>1</v>
      </c>
      <c r="Z14" s="58">
        <v>76</v>
      </c>
      <c r="AA14" s="58">
        <v>77</v>
      </c>
      <c r="AB14" s="57">
        <v>0.98701298701298701</v>
      </c>
      <c r="AC14" s="58">
        <v>10</v>
      </c>
      <c r="AD14" s="58">
        <v>10</v>
      </c>
      <c r="AE14" s="57">
        <v>1</v>
      </c>
      <c r="AF14" s="56" t="s">
        <v>24</v>
      </c>
      <c r="AG14" s="56" t="s">
        <v>24</v>
      </c>
      <c r="AH14" s="56" t="s">
        <v>24</v>
      </c>
      <c r="AI14" s="56" t="s">
        <v>24</v>
      </c>
      <c r="AJ14" s="56" t="s">
        <v>24</v>
      </c>
      <c r="AK14" s="56" t="s">
        <v>24</v>
      </c>
      <c r="AL14" s="58" t="s">
        <v>234</v>
      </c>
      <c r="AM14" s="58" t="s">
        <v>234</v>
      </c>
      <c r="AN14" s="57" t="s">
        <v>234</v>
      </c>
      <c r="AO14" s="58" t="s">
        <v>234</v>
      </c>
      <c r="AP14" s="58" t="s">
        <v>234</v>
      </c>
      <c r="AQ14" s="58" t="s">
        <v>234</v>
      </c>
      <c r="AR14" s="58" t="s">
        <v>234</v>
      </c>
      <c r="AS14" s="58" t="s">
        <v>234</v>
      </c>
      <c r="AT14" s="58" t="s">
        <v>234</v>
      </c>
      <c r="AU14" s="58" t="s">
        <v>234</v>
      </c>
      <c r="AV14" s="59" t="s">
        <v>234</v>
      </c>
      <c r="AW14" s="2" t="s">
        <v>234</v>
      </c>
    </row>
    <row r="15" spans="1:49">
      <c r="A15" s="100" t="s">
        <v>53</v>
      </c>
      <c r="B15" s="53">
        <v>94</v>
      </c>
      <c r="C15" s="54">
        <v>95</v>
      </c>
      <c r="D15" s="55">
        <v>0.98571428571428588</v>
      </c>
      <c r="E15" s="60" t="s">
        <v>234</v>
      </c>
      <c r="F15" s="53" t="s">
        <v>234</v>
      </c>
      <c r="G15" s="57" t="s">
        <v>234</v>
      </c>
      <c r="H15" s="53">
        <v>30</v>
      </c>
      <c r="I15" s="53">
        <v>30</v>
      </c>
      <c r="J15" s="57">
        <v>1</v>
      </c>
      <c r="K15" s="53">
        <v>30</v>
      </c>
      <c r="L15" s="53">
        <v>31</v>
      </c>
      <c r="M15" s="57">
        <v>0.967741935483871</v>
      </c>
      <c r="N15" s="53">
        <v>13</v>
      </c>
      <c r="O15" s="53">
        <v>13</v>
      </c>
      <c r="P15" s="57">
        <v>1</v>
      </c>
      <c r="Q15" s="56" t="s">
        <v>24</v>
      </c>
      <c r="R15" s="56" t="s">
        <v>24</v>
      </c>
      <c r="S15" s="56" t="s">
        <v>24</v>
      </c>
      <c r="T15" s="58">
        <v>12</v>
      </c>
      <c r="U15" s="58">
        <v>12</v>
      </c>
      <c r="V15" s="57">
        <v>1</v>
      </c>
      <c r="W15" s="58" t="s">
        <v>234</v>
      </c>
      <c r="X15" s="58" t="s">
        <v>234</v>
      </c>
      <c r="Y15" s="57" t="s">
        <v>234</v>
      </c>
      <c r="Z15" s="58" t="s">
        <v>234</v>
      </c>
      <c r="AA15" s="58" t="s">
        <v>234</v>
      </c>
      <c r="AB15" s="58" t="s">
        <v>234</v>
      </c>
      <c r="AC15" s="58" t="s">
        <v>234</v>
      </c>
      <c r="AD15" s="58" t="s">
        <v>234</v>
      </c>
      <c r="AE15" s="57" t="s">
        <v>234</v>
      </c>
      <c r="AF15" s="58" t="s">
        <v>234</v>
      </c>
      <c r="AG15" s="58" t="s">
        <v>234</v>
      </c>
      <c r="AH15" s="58" t="s">
        <v>234</v>
      </c>
      <c r="AI15" s="58" t="s">
        <v>234</v>
      </c>
      <c r="AJ15" s="58" t="s">
        <v>234</v>
      </c>
      <c r="AK15" s="57" t="s">
        <v>234</v>
      </c>
      <c r="AL15" s="58" t="s">
        <v>234</v>
      </c>
      <c r="AM15" s="58" t="s">
        <v>234</v>
      </c>
      <c r="AN15" s="57" t="s">
        <v>234</v>
      </c>
      <c r="AO15" s="58" t="s">
        <v>234</v>
      </c>
      <c r="AP15" s="58" t="s">
        <v>234</v>
      </c>
      <c r="AQ15" s="58" t="s">
        <v>234</v>
      </c>
      <c r="AR15" s="58" t="s">
        <v>234</v>
      </c>
      <c r="AS15" s="58" t="s">
        <v>234</v>
      </c>
      <c r="AT15" s="58" t="s">
        <v>234</v>
      </c>
      <c r="AU15" s="58" t="s">
        <v>234</v>
      </c>
      <c r="AV15" s="59" t="s">
        <v>234</v>
      </c>
      <c r="AW15" s="2" t="s">
        <v>234</v>
      </c>
    </row>
    <row r="16" spans="1:49">
      <c r="A16" s="100" t="s">
        <v>54</v>
      </c>
      <c r="B16" s="53">
        <v>300</v>
      </c>
      <c r="C16" s="54">
        <v>311</v>
      </c>
      <c r="D16" s="55">
        <v>0.96499999999999997</v>
      </c>
      <c r="E16" s="60" t="s">
        <v>234</v>
      </c>
      <c r="F16" s="53" t="s">
        <v>234</v>
      </c>
      <c r="G16" s="57" t="s">
        <v>234</v>
      </c>
      <c r="H16" s="53">
        <v>19</v>
      </c>
      <c r="I16" s="53">
        <v>23</v>
      </c>
      <c r="J16" s="57">
        <v>0.82608695652173902</v>
      </c>
      <c r="K16" s="53">
        <v>40</v>
      </c>
      <c r="L16" s="53">
        <v>42</v>
      </c>
      <c r="M16" s="57">
        <v>0.95238095238095222</v>
      </c>
      <c r="N16" s="53">
        <v>41</v>
      </c>
      <c r="O16" s="53">
        <v>43</v>
      </c>
      <c r="P16" s="57">
        <v>0.95348837209302328</v>
      </c>
      <c r="Q16" s="58">
        <v>36</v>
      </c>
      <c r="R16" s="58">
        <v>37</v>
      </c>
      <c r="S16" s="57">
        <v>0.97297297297297303</v>
      </c>
      <c r="T16" s="58">
        <v>47</v>
      </c>
      <c r="U16" s="58">
        <v>48</v>
      </c>
      <c r="V16" s="57">
        <v>0.97916666666666652</v>
      </c>
      <c r="W16" s="58">
        <v>63</v>
      </c>
      <c r="X16" s="58">
        <v>63</v>
      </c>
      <c r="Y16" s="57">
        <v>1</v>
      </c>
      <c r="Z16" s="58">
        <v>30</v>
      </c>
      <c r="AA16" s="58">
        <v>31</v>
      </c>
      <c r="AB16" s="57">
        <v>0.967741935483871</v>
      </c>
      <c r="AC16" s="58">
        <v>24</v>
      </c>
      <c r="AD16" s="58">
        <v>24</v>
      </c>
      <c r="AE16" s="57">
        <v>1</v>
      </c>
      <c r="AF16" s="58" t="s">
        <v>234</v>
      </c>
      <c r="AG16" s="58" t="s">
        <v>234</v>
      </c>
      <c r="AH16" s="58" t="s">
        <v>234</v>
      </c>
      <c r="AI16" s="58" t="s">
        <v>234</v>
      </c>
      <c r="AJ16" s="58" t="s">
        <v>234</v>
      </c>
      <c r="AK16" s="57" t="s">
        <v>234</v>
      </c>
      <c r="AL16" s="58" t="s">
        <v>234</v>
      </c>
      <c r="AM16" s="58" t="s">
        <v>234</v>
      </c>
      <c r="AN16" s="57" t="s">
        <v>234</v>
      </c>
      <c r="AO16" s="58" t="s">
        <v>234</v>
      </c>
      <c r="AP16" s="58" t="s">
        <v>234</v>
      </c>
      <c r="AQ16" s="58" t="s">
        <v>234</v>
      </c>
      <c r="AR16" s="58" t="s">
        <v>234</v>
      </c>
      <c r="AS16" s="58" t="s">
        <v>234</v>
      </c>
      <c r="AT16" s="58" t="s">
        <v>234</v>
      </c>
      <c r="AU16" s="58" t="s">
        <v>234</v>
      </c>
      <c r="AV16" s="59" t="s">
        <v>234</v>
      </c>
      <c r="AW16" s="2" t="s">
        <v>234</v>
      </c>
    </row>
    <row r="17" spans="1:49">
      <c r="A17" s="100" t="s">
        <v>240</v>
      </c>
      <c r="B17" s="53">
        <v>873</v>
      </c>
      <c r="C17" s="54">
        <v>892</v>
      </c>
      <c r="D17" s="55">
        <v>0.97867479055597872</v>
      </c>
      <c r="E17" s="56" t="s">
        <v>24</v>
      </c>
      <c r="F17" s="56" t="s">
        <v>24</v>
      </c>
      <c r="G17" s="56" t="s">
        <v>24</v>
      </c>
      <c r="H17" s="53">
        <v>132</v>
      </c>
      <c r="I17" s="53">
        <v>134</v>
      </c>
      <c r="J17" s="57">
        <v>0.98507462686567171</v>
      </c>
      <c r="K17" s="53">
        <v>110</v>
      </c>
      <c r="L17" s="53">
        <v>112</v>
      </c>
      <c r="M17" s="57">
        <v>0.9821428571428571</v>
      </c>
      <c r="N17" s="53">
        <v>112</v>
      </c>
      <c r="O17" s="53">
        <v>113</v>
      </c>
      <c r="P17" s="57">
        <v>0.99115044247787609</v>
      </c>
      <c r="Q17" s="58">
        <v>116</v>
      </c>
      <c r="R17" s="58">
        <v>121</v>
      </c>
      <c r="S17" s="57">
        <v>0.95867768595041325</v>
      </c>
      <c r="T17" s="58">
        <v>99</v>
      </c>
      <c r="U17" s="58">
        <v>102</v>
      </c>
      <c r="V17" s="57">
        <v>0.97058823529411764</v>
      </c>
      <c r="W17" s="58">
        <v>116</v>
      </c>
      <c r="X17" s="58">
        <v>116</v>
      </c>
      <c r="Y17" s="57">
        <v>1</v>
      </c>
      <c r="Z17" s="58">
        <v>64</v>
      </c>
      <c r="AA17" s="58">
        <v>66</v>
      </c>
      <c r="AB17" s="57">
        <v>0.96969696969696972</v>
      </c>
      <c r="AC17" s="58">
        <v>49</v>
      </c>
      <c r="AD17" s="58">
        <v>51</v>
      </c>
      <c r="AE17" s="57">
        <v>0.96078431372549022</v>
      </c>
      <c r="AF17" s="58">
        <v>39</v>
      </c>
      <c r="AG17" s="58">
        <v>40</v>
      </c>
      <c r="AH17" s="57">
        <v>0.97499999999999998</v>
      </c>
      <c r="AI17" s="58">
        <v>36</v>
      </c>
      <c r="AJ17" s="58">
        <v>36</v>
      </c>
      <c r="AK17" s="57">
        <v>1</v>
      </c>
      <c r="AL17" s="58" t="s">
        <v>234</v>
      </c>
      <c r="AM17" s="58" t="s">
        <v>234</v>
      </c>
      <c r="AN17" s="57" t="s">
        <v>234</v>
      </c>
      <c r="AO17" s="58" t="s">
        <v>234</v>
      </c>
      <c r="AP17" s="58" t="s">
        <v>234</v>
      </c>
      <c r="AQ17" s="58" t="s">
        <v>234</v>
      </c>
      <c r="AR17" s="58" t="s">
        <v>234</v>
      </c>
      <c r="AS17" s="58" t="s">
        <v>234</v>
      </c>
      <c r="AT17" s="58" t="s">
        <v>234</v>
      </c>
      <c r="AU17" s="58" t="s">
        <v>234</v>
      </c>
      <c r="AV17" s="59" t="s">
        <v>234</v>
      </c>
      <c r="AW17" s="2" t="s">
        <v>234</v>
      </c>
    </row>
    <row r="18" spans="1:49">
      <c r="A18" s="100" t="s">
        <v>59</v>
      </c>
      <c r="B18" s="53">
        <v>116</v>
      </c>
      <c r="C18" s="54">
        <v>129</v>
      </c>
      <c r="D18" s="55">
        <v>0.9</v>
      </c>
      <c r="E18" s="56" t="s">
        <v>24</v>
      </c>
      <c r="F18" s="56" t="s">
        <v>24</v>
      </c>
      <c r="G18" s="56" t="s">
        <v>24</v>
      </c>
      <c r="H18" s="53">
        <v>32</v>
      </c>
      <c r="I18" s="53">
        <v>38</v>
      </c>
      <c r="J18" s="57">
        <v>0.84210526315789469</v>
      </c>
      <c r="K18" s="53">
        <v>20</v>
      </c>
      <c r="L18" s="53">
        <v>22</v>
      </c>
      <c r="M18" s="57">
        <v>0.90909090909090906</v>
      </c>
      <c r="N18" s="53">
        <v>23</v>
      </c>
      <c r="O18" s="53">
        <v>23</v>
      </c>
      <c r="P18" s="57">
        <v>1</v>
      </c>
      <c r="Q18" s="58">
        <v>14</v>
      </c>
      <c r="R18" s="58">
        <v>15</v>
      </c>
      <c r="S18" s="57">
        <v>0.93333333333333324</v>
      </c>
      <c r="T18" s="58">
        <v>15</v>
      </c>
      <c r="U18" s="58">
        <v>16</v>
      </c>
      <c r="V18" s="57">
        <v>0.9375</v>
      </c>
      <c r="W18" s="58">
        <v>12</v>
      </c>
      <c r="X18" s="58">
        <v>12</v>
      </c>
      <c r="Y18" s="57">
        <v>1</v>
      </c>
      <c r="Z18" s="58" t="s">
        <v>234</v>
      </c>
      <c r="AA18" s="58" t="s">
        <v>234</v>
      </c>
      <c r="AB18" s="58" t="s">
        <v>234</v>
      </c>
      <c r="AC18" s="58" t="s">
        <v>234</v>
      </c>
      <c r="AD18" s="58" t="s">
        <v>234</v>
      </c>
      <c r="AE18" s="57" t="s">
        <v>234</v>
      </c>
      <c r="AF18" s="58" t="s">
        <v>234</v>
      </c>
      <c r="AG18" s="58" t="s">
        <v>234</v>
      </c>
      <c r="AH18" s="58" t="s">
        <v>234</v>
      </c>
      <c r="AI18" s="58" t="s">
        <v>234</v>
      </c>
      <c r="AJ18" s="58" t="s">
        <v>234</v>
      </c>
      <c r="AK18" s="57" t="s">
        <v>234</v>
      </c>
      <c r="AL18" s="58" t="s">
        <v>234</v>
      </c>
      <c r="AM18" s="58" t="s">
        <v>234</v>
      </c>
      <c r="AN18" s="57" t="s">
        <v>234</v>
      </c>
      <c r="AO18" s="58" t="s">
        <v>234</v>
      </c>
      <c r="AP18" s="58" t="s">
        <v>234</v>
      </c>
      <c r="AQ18" s="58" t="s">
        <v>234</v>
      </c>
      <c r="AR18" s="58" t="s">
        <v>234</v>
      </c>
      <c r="AS18" s="58" t="s">
        <v>234</v>
      </c>
      <c r="AT18" s="58" t="s">
        <v>234</v>
      </c>
      <c r="AU18" s="58" t="s">
        <v>234</v>
      </c>
      <c r="AV18" s="59" t="s">
        <v>234</v>
      </c>
      <c r="AW18" s="2" t="s">
        <v>234</v>
      </c>
    </row>
    <row r="19" spans="1:49">
      <c r="A19" s="100" t="s">
        <v>241</v>
      </c>
      <c r="B19" s="53">
        <v>752</v>
      </c>
      <c r="C19" s="54">
        <v>796</v>
      </c>
      <c r="D19" s="55">
        <v>0.94510135135135132</v>
      </c>
      <c r="E19" s="60" t="s">
        <v>234</v>
      </c>
      <c r="F19" s="53" t="s">
        <v>234</v>
      </c>
      <c r="G19" s="57" t="s">
        <v>234</v>
      </c>
      <c r="H19" s="53">
        <v>29</v>
      </c>
      <c r="I19" s="53">
        <v>30</v>
      </c>
      <c r="J19" s="57">
        <v>0.96666666666666667</v>
      </c>
      <c r="K19" s="53">
        <v>40</v>
      </c>
      <c r="L19" s="53">
        <v>40</v>
      </c>
      <c r="M19" s="57">
        <v>1</v>
      </c>
      <c r="N19" s="53">
        <v>41</v>
      </c>
      <c r="O19" s="53">
        <v>41</v>
      </c>
      <c r="P19" s="57">
        <v>1</v>
      </c>
      <c r="Q19" s="58">
        <v>43</v>
      </c>
      <c r="R19" s="58">
        <v>43</v>
      </c>
      <c r="S19" s="57">
        <v>1</v>
      </c>
      <c r="T19" s="58">
        <v>65</v>
      </c>
      <c r="U19" s="58">
        <v>65</v>
      </c>
      <c r="V19" s="57">
        <v>1</v>
      </c>
      <c r="W19" s="58">
        <v>70</v>
      </c>
      <c r="X19" s="58">
        <v>70</v>
      </c>
      <c r="Y19" s="57">
        <v>1</v>
      </c>
      <c r="Z19" s="58">
        <v>40</v>
      </c>
      <c r="AA19" s="58">
        <v>40</v>
      </c>
      <c r="AB19" s="57">
        <v>1</v>
      </c>
      <c r="AC19" s="58">
        <v>42</v>
      </c>
      <c r="AD19" s="58">
        <v>42</v>
      </c>
      <c r="AE19" s="57">
        <v>1</v>
      </c>
      <c r="AF19" s="58">
        <v>85</v>
      </c>
      <c r="AG19" s="58">
        <v>85</v>
      </c>
      <c r="AH19" s="57">
        <v>1</v>
      </c>
      <c r="AI19" s="58">
        <v>85</v>
      </c>
      <c r="AJ19" s="58">
        <v>85</v>
      </c>
      <c r="AK19" s="57">
        <v>1</v>
      </c>
      <c r="AL19" s="58">
        <v>67</v>
      </c>
      <c r="AM19" s="58">
        <v>93</v>
      </c>
      <c r="AN19" s="57">
        <v>0.72043010753000003</v>
      </c>
      <c r="AO19" s="58">
        <v>76</v>
      </c>
      <c r="AP19" s="58">
        <v>93</v>
      </c>
      <c r="AQ19" s="57">
        <v>0.81720430107999997</v>
      </c>
      <c r="AR19" s="58">
        <v>69</v>
      </c>
      <c r="AS19" s="58">
        <v>69</v>
      </c>
      <c r="AT19" s="57">
        <v>1</v>
      </c>
      <c r="AU19" s="58" t="s">
        <v>234</v>
      </c>
      <c r="AV19" s="59" t="s">
        <v>234</v>
      </c>
      <c r="AW19" s="2" t="s">
        <v>234</v>
      </c>
    </row>
    <row r="20" spans="1:49">
      <c r="A20" s="100" t="s">
        <v>242</v>
      </c>
      <c r="B20" s="53">
        <v>540</v>
      </c>
      <c r="C20" s="54">
        <v>545</v>
      </c>
      <c r="D20" s="55">
        <v>0.98881987577639752</v>
      </c>
      <c r="E20" s="60" t="s">
        <v>234</v>
      </c>
      <c r="F20" s="53" t="s">
        <v>234</v>
      </c>
      <c r="G20" s="57" t="s">
        <v>234</v>
      </c>
      <c r="H20" s="53">
        <v>154</v>
      </c>
      <c r="I20" s="53">
        <v>157</v>
      </c>
      <c r="J20" s="57">
        <v>0.98089171974522282</v>
      </c>
      <c r="K20" s="53">
        <v>142</v>
      </c>
      <c r="L20" s="53">
        <v>143</v>
      </c>
      <c r="M20" s="57">
        <v>0.99300699300699302</v>
      </c>
      <c r="N20" s="53">
        <v>116</v>
      </c>
      <c r="O20" s="53">
        <v>117</v>
      </c>
      <c r="P20" s="57">
        <v>0.99145299145299148</v>
      </c>
      <c r="Q20" s="58">
        <v>86</v>
      </c>
      <c r="R20" s="58">
        <v>86</v>
      </c>
      <c r="S20" s="57">
        <v>1</v>
      </c>
      <c r="T20" s="58">
        <v>42</v>
      </c>
      <c r="U20" s="58">
        <v>42</v>
      </c>
      <c r="V20" s="57">
        <v>1</v>
      </c>
      <c r="W20" s="58" t="s">
        <v>234</v>
      </c>
      <c r="X20" s="58" t="s">
        <v>234</v>
      </c>
      <c r="Y20" s="57" t="s">
        <v>234</v>
      </c>
      <c r="Z20" s="58" t="s">
        <v>234</v>
      </c>
      <c r="AA20" s="58" t="s">
        <v>234</v>
      </c>
      <c r="AB20" s="58" t="s">
        <v>234</v>
      </c>
      <c r="AC20" s="58" t="s">
        <v>234</v>
      </c>
      <c r="AD20" s="58" t="s">
        <v>234</v>
      </c>
      <c r="AE20" s="57" t="s">
        <v>234</v>
      </c>
      <c r="AF20" s="58" t="s">
        <v>234</v>
      </c>
      <c r="AG20" s="58" t="s">
        <v>234</v>
      </c>
      <c r="AH20" s="58" t="s">
        <v>234</v>
      </c>
      <c r="AI20" s="58" t="s">
        <v>234</v>
      </c>
      <c r="AJ20" s="58" t="s">
        <v>234</v>
      </c>
      <c r="AK20" s="57" t="s">
        <v>234</v>
      </c>
      <c r="AL20" s="58" t="s">
        <v>234</v>
      </c>
      <c r="AM20" s="58" t="s">
        <v>234</v>
      </c>
      <c r="AN20" s="57" t="s">
        <v>234</v>
      </c>
      <c r="AO20" s="58" t="s">
        <v>234</v>
      </c>
      <c r="AP20" s="58" t="s">
        <v>234</v>
      </c>
      <c r="AQ20" s="58" t="s">
        <v>234</v>
      </c>
      <c r="AR20" s="58" t="s">
        <v>234</v>
      </c>
      <c r="AS20" s="58" t="s">
        <v>234</v>
      </c>
      <c r="AT20" s="58" t="s">
        <v>234</v>
      </c>
      <c r="AU20" s="58" t="s">
        <v>234</v>
      </c>
      <c r="AV20" s="59" t="s">
        <v>234</v>
      </c>
      <c r="AW20" s="2" t="s">
        <v>234</v>
      </c>
    </row>
    <row r="21" spans="1:49">
      <c r="A21" s="100" t="s">
        <v>67</v>
      </c>
      <c r="B21" s="53">
        <v>138</v>
      </c>
      <c r="C21" s="54">
        <v>144</v>
      </c>
      <c r="D21" s="55">
        <v>0.95283018867924529</v>
      </c>
      <c r="E21" s="60" t="s">
        <v>234</v>
      </c>
      <c r="F21" s="53" t="s">
        <v>234</v>
      </c>
      <c r="G21" s="57" t="s">
        <v>234</v>
      </c>
      <c r="H21" s="53">
        <v>32</v>
      </c>
      <c r="I21" s="53">
        <v>32</v>
      </c>
      <c r="J21" s="57">
        <v>1</v>
      </c>
      <c r="K21" s="53">
        <v>30</v>
      </c>
      <c r="L21" s="53">
        <v>30</v>
      </c>
      <c r="M21" s="57">
        <v>1</v>
      </c>
      <c r="N21" s="53">
        <v>27</v>
      </c>
      <c r="O21" s="53">
        <v>28</v>
      </c>
      <c r="P21" s="57">
        <v>0.9642857142857143</v>
      </c>
      <c r="Q21" s="58">
        <v>27</v>
      </c>
      <c r="R21" s="58">
        <v>30</v>
      </c>
      <c r="S21" s="57">
        <v>0.9</v>
      </c>
      <c r="T21" s="58">
        <v>22</v>
      </c>
      <c r="U21" s="58">
        <v>24</v>
      </c>
      <c r="V21" s="57">
        <v>0.91666666666666652</v>
      </c>
      <c r="W21" s="58" t="s">
        <v>234</v>
      </c>
      <c r="X21" s="58" t="s">
        <v>234</v>
      </c>
      <c r="Y21" s="57" t="s">
        <v>234</v>
      </c>
      <c r="Z21" s="58" t="s">
        <v>234</v>
      </c>
      <c r="AA21" s="58" t="s">
        <v>234</v>
      </c>
      <c r="AB21" s="58" t="s">
        <v>234</v>
      </c>
      <c r="AC21" s="58" t="s">
        <v>234</v>
      </c>
      <c r="AD21" s="58" t="s">
        <v>234</v>
      </c>
      <c r="AE21" s="57" t="s">
        <v>234</v>
      </c>
      <c r="AF21" s="58" t="s">
        <v>234</v>
      </c>
      <c r="AG21" s="58" t="s">
        <v>234</v>
      </c>
      <c r="AH21" s="58" t="s">
        <v>234</v>
      </c>
      <c r="AI21" s="58" t="s">
        <v>234</v>
      </c>
      <c r="AJ21" s="58" t="s">
        <v>234</v>
      </c>
      <c r="AK21" s="57" t="s">
        <v>234</v>
      </c>
      <c r="AL21" s="58" t="s">
        <v>234</v>
      </c>
      <c r="AM21" s="58" t="s">
        <v>234</v>
      </c>
      <c r="AN21" s="57" t="s">
        <v>234</v>
      </c>
      <c r="AO21" s="58" t="s">
        <v>234</v>
      </c>
      <c r="AP21" s="58" t="s">
        <v>234</v>
      </c>
      <c r="AQ21" s="58" t="s">
        <v>234</v>
      </c>
      <c r="AR21" s="58" t="s">
        <v>234</v>
      </c>
      <c r="AS21" s="58" t="s">
        <v>234</v>
      </c>
      <c r="AT21" s="58" t="s">
        <v>234</v>
      </c>
      <c r="AU21" s="58" t="s">
        <v>234</v>
      </c>
      <c r="AV21" s="59" t="s">
        <v>234</v>
      </c>
      <c r="AW21" s="2" t="s">
        <v>234</v>
      </c>
    </row>
    <row r="22" spans="1:49" ht="24">
      <c r="A22" s="100" t="s">
        <v>68</v>
      </c>
      <c r="B22" s="53">
        <v>257</v>
      </c>
      <c r="C22" s="54">
        <v>259</v>
      </c>
      <c r="D22" s="55">
        <v>0.98947368421052628</v>
      </c>
      <c r="E22" s="60" t="s">
        <v>234</v>
      </c>
      <c r="F22" s="53" t="s">
        <v>234</v>
      </c>
      <c r="G22" s="57" t="s">
        <v>234</v>
      </c>
      <c r="H22" s="53">
        <v>17</v>
      </c>
      <c r="I22" s="53">
        <v>17</v>
      </c>
      <c r="J22" s="57">
        <v>1</v>
      </c>
      <c r="K22" s="53">
        <v>23</v>
      </c>
      <c r="L22" s="53">
        <v>24</v>
      </c>
      <c r="M22" s="57">
        <v>0.95833333333333348</v>
      </c>
      <c r="N22" s="53">
        <v>42</v>
      </c>
      <c r="O22" s="53">
        <v>43</v>
      </c>
      <c r="P22" s="57">
        <v>0.97674418604651148</v>
      </c>
      <c r="Q22" s="58">
        <v>45</v>
      </c>
      <c r="R22" s="58">
        <v>45</v>
      </c>
      <c r="S22" s="57">
        <v>1</v>
      </c>
      <c r="T22" s="58">
        <v>38</v>
      </c>
      <c r="U22" s="58">
        <v>38</v>
      </c>
      <c r="V22" s="57">
        <v>1</v>
      </c>
      <c r="W22" s="58">
        <v>39</v>
      </c>
      <c r="X22" s="58">
        <v>39</v>
      </c>
      <c r="Y22" s="57">
        <v>1</v>
      </c>
      <c r="Z22" s="58">
        <v>22</v>
      </c>
      <c r="AA22" s="58">
        <v>22</v>
      </c>
      <c r="AB22" s="57">
        <v>1</v>
      </c>
      <c r="AC22" s="58">
        <v>31</v>
      </c>
      <c r="AD22" s="58">
        <v>31</v>
      </c>
      <c r="AE22" s="57">
        <v>1</v>
      </c>
      <c r="AF22" s="58" t="s">
        <v>234</v>
      </c>
      <c r="AG22" s="58" t="s">
        <v>234</v>
      </c>
      <c r="AH22" s="58" t="s">
        <v>234</v>
      </c>
      <c r="AI22" s="58" t="s">
        <v>234</v>
      </c>
      <c r="AJ22" s="58" t="s">
        <v>234</v>
      </c>
      <c r="AK22" s="57" t="s">
        <v>234</v>
      </c>
      <c r="AL22" s="58" t="s">
        <v>234</v>
      </c>
      <c r="AM22" s="58" t="s">
        <v>234</v>
      </c>
      <c r="AN22" s="57" t="s">
        <v>234</v>
      </c>
      <c r="AO22" s="58" t="s">
        <v>234</v>
      </c>
      <c r="AP22" s="58" t="s">
        <v>234</v>
      </c>
      <c r="AQ22" s="58" t="s">
        <v>234</v>
      </c>
      <c r="AR22" s="58" t="s">
        <v>234</v>
      </c>
      <c r="AS22" s="58" t="s">
        <v>234</v>
      </c>
      <c r="AT22" s="58" t="s">
        <v>234</v>
      </c>
      <c r="AU22" s="58" t="s">
        <v>234</v>
      </c>
      <c r="AV22" s="59" t="s">
        <v>234</v>
      </c>
      <c r="AW22" s="2" t="s">
        <v>234</v>
      </c>
    </row>
    <row r="23" spans="1:49">
      <c r="A23" s="100" t="s">
        <v>243</v>
      </c>
      <c r="B23" s="53">
        <v>385</v>
      </c>
      <c r="C23" s="54">
        <v>387</v>
      </c>
      <c r="D23" s="55">
        <v>0.9946996466431095</v>
      </c>
      <c r="E23" s="60" t="s">
        <v>234</v>
      </c>
      <c r="F23" s="53" t="s">
        <v>234</v>
      </c>
      <c r="G23" s="57" t="s">
        <v>234</v>
      </c>
      <c r="H23" s="53">
        <v>62</v>
      </c>
      <c r="I23" s="53">
        <v>62</v>
      </c>
      <c r="J23" s="57">
        <v>1</v>
      </c>
      <c r="K23" s="53">
        <v>71</v>
      </c>
      <c r="L23" s="53">
        <v>71</v>
      </c>
      <c r="M23" s="57">
        <v>1</v>
      </c>
      <c r="N23" s="53">
        <v>73</v>
      </c>
      <c r="O23" s="53">
        <v>74</v>
      </c>
      <c r="P23" s="57">
        <v>0.9864864864864864</v>
      </c>
      <c r="Q23" s="58">
        <v>60</v>
      </c>
      <c r="R23" s="58">
        <v>61</v>
      </c>
      <c r="S23" s="57">
        <v>0.98360655737704916</v>
      </c>
      <c r="T23" s="58">
        <v>51</v>
      </c>
      <c r="U23" s="58">
        <v>51</v>
      </c>
      <c r="V23" s="57">
        <v>1</v>
      </c>
      <c r="W23" s="58">
        <v>34</v>
      </c>
      <c r="X23" s="58">
        <v>34</v>
      </c>
      <c r="Y23" s="57">
        <v>1</v>
      </c>
      <c r="Z23" s="58">
        <v>34</v>
      </c>
      <c r="AA23" s="58">
        <v>34</v>
      </c>
      <c r="AB23" s="57">
        <v>1</v>
      </c>
      <c r="AC23" s="58" t="s">
        <v>234</v>
      </c>
      <c r="AD23" s="58" t="s">
        <v>234</v>
      </c>
      <c r="AE23" s="57" t="s">
        <v>234</v>
      </c>
      <c r="AF23" s="58" t="s">
        <v>234</v>
      </c>
      <c r="AG23" s="58" t="s">
        <v>234</v>
      </c>
      <c r="AH23" s="58" t="s">
        <v>234</v>
      </c>
      <c r="AI23" s="58" t="s">
        <v>234</v>
      </c>
      <c r="AJ23" s="58" t="s">
        <v>234</v>
      </c>
      <c r="AK23" s="57" t="s">
        <v>234</v>
      </c>
      <c r="AL23" s="58" t="s">
        <v>234</v>
      </c>
      <c r="AM23" s="58" t="s">
        <v>234</v>
      </c>
      <c r="AN23" s="57" t="s">
        <v>234</v>
      </c>
      <c r="AO23" s="58" t="s">
        <v>234</v>
      </c>
      <c r="AP23" s="58" t="s">
        <v>234</v>
      </c>
      <c r="AQ23" s="58" t="s">
        <v>234</v>
      </c>
      <c r="AR23" s="58" t="s">
        <v>234</v>
      </c>
      <c r="AS23" s="58" t="s">
        <v>234</v>
      </c>
      <c r="AT23" s="58" t="s">
        <v>234</v>
      </c>
      <c r="AU23" s="58" t="s">
        <v>234</v>
      </c>
      <c r="AV23" s="59" t="s">
        <v>234</v>
      </c>
      <c r="AW23" s="2" t="s">
        <v>234</v>
      </c>
    </row>
    <row r="24" spans="1:49">
      <c r="A24" s="100" t="s">
        <v>244</v>
      </c>
      <c r="B24" s="53">
        <v>2786</v>
      </c>
      <c r="C24" s="54">
        <v>2828</v>
      </c>
      <c r="D24" s="55">
        <v>0.98513189448441252</v>
      </c>
      <c r="E24" s="56" t="s">
        <v>24</v>
      </c>
      <c r="F24" s="56" t="s">
        <v>24</v>
      </c>
      <c r="G24" s="56" t="s">
        <v>24</v>
      </c>
      <c r="H24" s="53">
        <v>151</v>
      </c>
      <c r="I24" s="53">
        <v>152</v>
      </c>
      <c r="J24" s="57">
        <v>0.99342105263157909</v>
      </c>
      <c r="K24" s="53">
        <v>199</v>
      </c>
      <c r="L24" s="53">
        <v>203</v>
      </c>
      <c r="M24" s="57">
        <v>0.98029556650246308</v>
      </c>
      <c r="N24" s="53">
        <v>226</v>
      </c>
      <c r="O24" s="53">
        <v>230</v>
      </c>
      <c r="P24" s="57">
        <v>0.9826086956521739</v>
      </c>
      <c r="Q24" s="58">
        <v>193</v>
      </c>
      <c r="R24" s="58">
        <v>198</v>
      </c>
      <c r="S24" s="57">
        <v>0.9747474747474747</v>
      </c>
      <c r="T24" s="58">
        <v>181</v>
      </c>
      <c r="U24" s="58">
        <v>185</v>
      </c>
      <c r="V24" s="57">
        <v>0.97837837837837838</v>
      </c>
      <c r="W24" s="58">
        <v>169</v>
      </c>
      <c r="X24" s="58">
        <v>170</v>
      </c>
      <c r="Y24" s="57">
        <v>0.99411764705882344</v>
      </c>
      <c r="Z24" s="58">
        <v>166</v>
      </c>
      <c r="AA24" s="58">
        <v>168</v>
      </c>
      <c r="AB24" s="57">
        <v>0.98809523809523814</v>
      </c>
      <c r="AC24" s="58">
        <v>180</v>
      </c>
      <c r="AD24" s="58">
        <v>181</v>
      </c>
      <c r="AE24" s="57">
        <v>0.99447513812154698</v>
      </c>
      <c r="AF24" s="58">
        <v>221</v>
      </c>
      <c r="AG24" s="58">
        <v>228</v>
      </c>
      <c r="AH24" s="57">
        <v>0.9692982456140351</v>
      </c>
      <c r="AI24" s="58">
        <v>237</v>
      </c>
      <c r="AJ24" s="58">
        <v>237</v>
      </c>
      <c r="AK24" s="57">
        <v>1</v>
      </c>
      <c r="AL24" s="58">
        <v>151</v>
      </c>
      <c r="AM24" s="58">
        <v>155</v>
      </c>
      <c r="AN24" s="57">
        <v>0.97419354838999994</v>
      </c>
      <c r="AO24" s="58">
        <v>257</v>
      </c>
      <c r="AP24" s="58">
        <v>263</v>
      </c>
      <c r="AQ24" s="57">
        <v>0.97718631179000004</v>
      </c>
      <c r="AR24" s="58">
        <v>221</v>
      </c>
      <c r="AS24" s="58">
        <v>222</v>
      </c>
      <c r="AT24" s="57">
        <v>0.99549549549999994</v>
      </c>
      <c r="AU24" s="58">
        <v>234</v>
      </c>
      <c r="AV24" s="59">
        <v>234</v>
      </c>
      <c r="AW24" s="61">
        <v>1</v>
      </c>
    </row>
    <row r="25" spans="1:49">
      <c r="A25" s="100" t="s">
        <v>245</v>
      </c>
      <c r="B25" s="53">
        <v>539</v>
      </c>
      <c r="C25" s="54">
        <v>544</v>
      </c>
      <c r="D25" s="55">
        <v>0.99240506329113909</v>
      </c>
      <c r="E25" s="56" t="s">
        <v>24</v>
      </c>
      <c r="F25" s="56" t="s">
        <v>24</v>
      </c>
      <c r="G25" s="56" t="s">
        <v>24</v>
      </c>
      <c r="H25" s="53">
        <v>90</v>
      </c>
      <c r="I25" s="53">
        <v>92</v>
      </c>
      <c r="J25" s="57">
        <v>0.97826086956521729</v>
      </c>
      <c r="K25" s="53">
        <v>92</v>
      </c>
      <c r="L25" s="53">
        <v>92</v>
      </c>
      <c r="M25" s="57">
        <v>1</v>
      </c>
      <c r="N25" s="53">
        <v>89</v>
      </c>
      <c r="O25" s="53">
        <v>90</v>
      </c>
      <c r="P25" s="57">
        <v>0.98888888888888882</v>
      </c>
      <c r="Q25" s="58">
        <v>73</v>
      </c>
      <c r="R25" s="58">
        <v>73</v>
      </c>
      <c r="S25" s="57">
        <v>1</v>
      </c>
      <c r="T25" s="58">
        <v>61</v>
      </c>
      <c r="U25" s="58">
        <v>61</v>
      </c>
      <c r="V25" s="57">
        <v>1</v>
      </c>
      <c r="W25" s="58">
        <v>43</v>
      </c>
      <c r="X25" s="58">
        <v>43</v>
      </c>
      <c r="Y25" s="57">
        <v>1</v>
      </c>
      <c r="Z25" s="58">
        <v>35</v>
      </c>
      <c r="AA25" s="58">
        <v>35</v>
      </c>
      <c r="AB25" s="57">
        <v>1</v>
      </c>
      <c r="AC25" s="58">
        <v>23</v>
      </c>
      <c r="AD25" s="58">
        <v>23</v>
      </c>
      <c r="AE25" s="57">
        <v>1</v>
      </c>
      <c r="AF25" s="58">
        <v>19</v>
      </c>
      <c r="AG25" s="58">
        <v>19</v>
      </c>
      <c r="AH25" s="57">
        <v>1</v>
      </c>
      <c r="AI25" s="58">
        <v>14</v>
      </c>
      <c r="AJ25" s="58">
        <v>14</v>
      </c>
      <c r="AK25" s="57">
        <v>1</v>
      </c>
      <c r="AL25" s="58" t="s">
        <v>234</v>
      </c>
      <c r="AM25" s="58" t="s">
        <v>234</v>
      </c>
      <c r="AN25" s="57" t="s">
        <v>234</v>
      </c>
      <c r="AO25" s="58" t="s">
        <v>234</v>
      </c>
      <c r="AP25" s="58" t="s">
        <v>234</v>
      </c>
      <c r="AQ25" s="58" t="s">
        <v>234</v>
      </c>
      <c r="AR25" s="58" t="s">
        <v>234</v>
      </c>
      <c r="AS25" s="58" t="s">
        <v>234</v>
      </c>
      <c r="AT25" s="58" t="s">
        <v>234</v>
      </c>
      <c r="AU25" s="58" t="s">
        <v>234</v>
      </c>
      <c r="AV25" s="59" t="s">
        <v>234</v>
      </c>
      <c r="AW25" s="2" t="s">
        <v>234</v>
      </c>
    </row>
    <row r="26" spans="1:49" ht="26.5" customHeight="1">
      <c r="A26" s="100" t="s">
        <v>150</v>
      </c>
      <c r="B26" s="53">
        <v>90</v>
      </c>
      <c r="C26" s="54">
        <v>117</v>
      </c>
      <c r="D26" s="55">
        <v>0.7558139534883721</v>
      </c>
      <c r="E26" s="60" t="s">
        <v>234</v>
      </c>
      <c r="F26" s="53" t="s">
        <v>234</v>
      </c>
      <c r="G26" s="57" t="s">
        <v>234</v>
      </c>
      <c r="H26" s="53" t="s">
        <v>234</v>
      </c>
      <c r="I26" s="53" t="s">
        <v>234</v>
      </c>
      <c r="J26" s="57" t="s">
        <v>234</v>
      </c>
      <c r="K26" s="53" t="s">
        <v>234</v>
      </c>
      <c r="L26" s="53" t="s">
        <v>234</v>
      </c>
      <c r="M26" s="57" t="s">
        <v>234</v>
      </c>
      <c r="N26" s="53" t="s">
        <v>234</v>
      </c>
      <c r="O26" s="53" t="s">
        <v>234</v>
      </c>
      <c r="P26" s="57" t="s">
        <v>234</v>
      </c>
      <c r="Q26" s="58" t="s">
        <v>234</v>
      </c>
      <c r="R26" s="58" t="s">
        <v>234</v>
      </c>
      <c r="S26" s="57" t="s">
        <v>234</v>
      </c>
      <c r="T26" s="58" t="s">
        <v>234</v>
      </c>
      <c r="U26" s="58" t="s">
        <v>234</v>
      </c>
      <c r="V26" s="57" t="s">
        <v>234</v>
      </c>
      <c r="W26" s="58" t="s">
        <v>234</v>
      </c>
      <c r="X26" s="58" t="s">
        <v>234</v>
      </c>
      <c r="Y26" s="57" t="s">
        <v>234</v>
      </c>
      <c r="Z26" s="58" t="s">
        <v>234</v>
      </c>
      <c r="AA26" s="58" t="s">
        <v>234</v>
      </c>
      <c r="AB26" s="58" t="s">
        <v>234</v>
      </c>
      <c r="AC26" s="58" t="s">
        <v>234</v>
      </c>
      <c r="AD26" s="58" t="s">
        <v>234</v>
      </c>
      <c r="AE26" s="57" t="s">
        <v>234</v>
      </c>
      <c r="AF26" s="58" t="s">
        <v>234</v>
      </c>
      <c r="AG26" s="58" t="s">
        <v>234</v>
      </c>
      <c r="AH26" s="58" t="s">
        <v>234</v>
      </c>
      <c r="AI26" s="58" t="s">
        <v>234</v>
      </c>
      <c r="AJ26" s="58" t="s">
        <v>234</v>
      </c>
      <c r="AK26" s="57" t="s">
        <v>234</v>
      </c>
      <c r="AL26" s="58">
        <v>0</v>
      </c>
      <c r="AM26" s="58">
        <v>11</v>
      </c>
      <c r="AN26" s="57">
        <v>0</v>
      </c>
      <c r="AO26" s="58">
        <v>25</v>
      </c>
      <c r="AP26" s="58">
        <v>32</v>
      </c>
      <c r="AQ26" s="57">
        <v>0.78125</v>
      </c>
      <c r="AR26" s="58">
        <v>34</v>
      </c>
      <c r="AS26" s="58">
        <v>38</v>
      </c>
      <c r="AT26" s="57">
        <v>0.89473684211000004</v>
      </c>
      <c r="AU26" s="58">
        <v>31</v>
      </c>
      <c r="AV26" s="59">
        <v>36</v>
      </c>
      <c r="AW26" s="61">
        <v>0.86111111111000005</v>
      </c>
    </row>
    <row r="27" spans="1:49" ht="52.75" customHeight="1">
      <c r="A27" s="100" t="s">
        <v>151</v>
      </c>
      <c r="B27" s="53">
        <v>171</v>
      </c>
      <c r="C27" s="54">
        <v>187</v>
      </c>
      <c r="D27" s="55">
        <v>0.92673992673992667</v>
      </c>
      <c r="E27" s="60" t="s">
        <v>234</v>
      </c>
      <c r="F27" s="53" t="s">
        <v>234</v>
      </c>
      <c r="G27" s="57" t="s">
        <v>234</v>
      </c>
      <c r="H27" s="53" t="s">
        <v>234</v>
      </c>
      <c r="I27" s="53" t="s">
        <v>234</v>
      </c>
      <c r="J27" s="57" t="s">
        <v>234</v>
      </c>
      <c r="K27" s="53" t="s">
        <v>234</v>
      </c>
      <c r="L27" s="53" t="s">
        <v>234</v>
      </c>
      <c r="M27" s="57" t="s">
        <v>234</v>
      </c>
      <c r="N27" s="53" t="s">
        <v>234</v>
      </c>
      <c r="O27" s="53" t="s">
        <v>234</v>
      </c>
      <c r="P27" s="57" t="s">
        <v>234</v>
      </c>
      <c r="Q27" s="58" t="s">
        <v>234</v>
      </c>
      <c r="R27" s="58" t="s">
        <v>234</v>
      </c>
      <c r="S27" s="57" t="s">
        <v>234</v>
      </c>
      <c r="T27" s="58" t="s">
        <v>234</v>
      </c>
      <c r="U27" s="58" t="s">
        <v>234</v>
      </c>
      <c r="V27" s="57" t="s">
        <v>234</v>
      </c>
      <c r="W27" s="58" t="s">
        <v>234</v>
      </c>
      <c r="X27" s="58" t="s">
        <v>234</v>
      </c>
      <c r="Y27" s="57" t="s">
        <v>234</v>
      </c>
      <c r="Z27" s="58" t="s">
        <v>234</v>
      </c>
      <c r="AA27" s="58" t="s">
        <v>234</v>
      </c>
      <c r="AB27" s="58" t="s">
        <v>234</v>
      </c>
      <c r="AC27" s="56" t="s">
        <v>24</v>
      </c>
      <c r="AD27" s="56" t="s">
        <v>24</v>
      </c>
      <c r="AE27" s="56" t="s">
        <v>24</v>
      </c>
      <c r="AF27" s="58">
        <v>85</v>
      </c>
      <c r="AG27" s="58">
        <v>93</v>
      </c>
      <c r="AH27" s="57">
        <v>0.91397849462365588</v>
      </c>
      <c r="AI27" s="58">
        <v>86</v>
      </c>
      <c r="AJ27" s="58">
        <v>86</v>
      </c>
      <c r="AK27" s="57">
        <v>1</v>
      </c>
      <c r="AL27" s="58" t="s">
        <v>234</v>
      </c>
      <c r="AM27" s="58" t="s">
        <v>234</v>
      </c>
      <c r="AN27" s="57" t="s">
        <v>234</v>
      </c>
      <c r="AO27" s="58" t="s">
        <v>234</v>
      </c>
      <c r="AP27" s="58" t="s">
        <v>234</v>
      </c>
      <c r="AQ27" s="58" t="s">
        <v>234</v>
      </c>
      <c r="AR27" s="58" t="s">
        <v>234</v>
      </c>
      <c r="AS27" s="58" t="s">
        <v>234</v>
      </c>
      <c r="AT27" s="58" t="s">
        <v>234</v>
      </c>
      <c r="AU27" s="58" t="s">
        <v>234</v>
      </c>
      <c r="AV27" s="59" t="s">
        <v>234</v>
      </c>
      <c r="AW27" s="2" t="s">
        <v>234</v>
      </c>
    </row>
    <row r="28" spans="1:49">
      <c r="A28" s="100" t="s">
        <v>84</v>
      </c>
      <c r="B28" s="53">
        <v>158</v>
      </c>
      <c r="C28" s="54">
        <v>168</v>
      </c>
      <c r="D28" s="55">
        <v>0.93442622950819687</v>
      </c>
      <c r="E28" s="56" t="s">
        <v>24</v>
      </c>
      <c r="F28" s="56" t="s">
        <v>24</v>
      </c>
      <c r="G28" s="56" t="s">
        <v>24</v>
      </c>
      <c r="H28" s="53">
        <v>20</v>
      </c>
      <c r="I28" s="53">
        <v>23</v>
      </c>
      <c r="J28" s="57">
        <v>0.86956521739130432</v>
      </c>
      <c r="K28" s="53">
        <v>20</v>
      </c>
      <c r="L28" s="53">
        <v>20</v>
      </c>
      <c r="M28" s="57">
        <v>1</v>
      </c>
      <c r="N28" s="53">
        <v>28</v>
      </c>
      <c r="O28" s="53">
        <v>31</v>
      </c>
      <c r="P28" s="57">
        <v>0.90322580645161277</v>
      </c>
      <c r="Q28" s="58">
        <v>14</v>
      </c>
      <c r="R28" s="58">
        <v>14</v>
      </c>
      <c r="S28" s="57">
        <v>1</v>
      </c>
      <c r="T28" s="58">
        <v>18</v>
      </c>
      <c r="U28" s="58">
        <v>19</v>
      </c>
      <c r="V28" s="57">
        <v>0.94736842105263153</v>
      </c>
      <c r="W28" s="58">
        <v>16</v>
      </c>
      <c r="X28" s="58">
        <v>16</v>
      </c>
      <c r="Y28" s="57">
        <v>1</v>
      </c>
      <c r="Z28" s="58">
        <v>9</v>
      </c>
      <c r="AA28" s="58">
        <v>10</v>
      </c>
      <c r="AB28" s="57">
        <v>0.9</v>
      </c>
      <c r="AC28" s="56" t="s">
        <v>24</v>
      </c>
      <c r="AD28" s="56" t="s">
        <v>24</v>
      </c>
      <c r="AE28" s="56" t="s">
        <v>24</v>
      </c>
      <c r="AF28" s="58">
        <v>14</v>
      </c>
      <c r="AG28" s="58">
        <v>14</v>
      </c>
      <c r="AH28" s="57">
        <v>1</v>
      </c>
      <c r="AI28" s="58">
        <v>10</v>
      </c>
      <c r="AJ28" s="58">
        <v>10</v>
      </c>
      <c r="AK28" s="57">
        <v>1</v>
      </c>
      <c r="AL28" s="58" t="s">
        <v>234</v>
      </c>
      <c r="AM28" s="58" t="s">
        <v>234</v>
      </c>
      <c r="AN28" s="57" t="s">
        <v>234</v>
      </c>
      <c r="AO28" s="58" t="s">
        <v>234</v>
      </c>
      <c r="AP28" s="58" t="s">
        <v>234</v>
      </c>
      <c r="AQ28" s="58" t="s">
        <v>234</v>
      </c>
      <c r="AR28" s="58" t="s">
        <v>234</v>
      </c>
      <c r="AS28" s="58" t="s">
        <v>234</v>
      </c>
      <c r="AT28" s="58" t="s">
        <v>234</v>
      </c>
      <c r="AU28" s="58" t="s">
        <v>234</v>
      </c>
      <c r="AV28" s="59" t="s">
        <v>234</v>
      </c>
      <c r="AW28" s="2" t="s">
        <v>234</v>
      </c>
    </row>
    <row r="29" spans="1:49">
      <c r="A29" s="100" t="s">
        <v>86</v>
      </c>
      <c r="B29" s="53">
        <v>173</v>
      </c>
      <c r="C29" s="54">
        <v>173</v>
      </c>
      <c r="D29" s="55">
        <v>1</v>
      </c>
      <c r="E29" s="60" t="s">
        <v>234</v>
      </c>
      <c r="F29" s="53" t="s">
        <v>234</v>
      </c>
      <c r="G29" s="57" t="s">
        <v>234</v>
      </c>
      <c r="H29" s="53">
        <v>36</v>
      </c>
      <c r="I29" s="53">
        <v>36</v>
      </c>
      <c r="J29" s="57">
        <v>1</v>
      </c>
      <c r="K29" s="53">
        <v>37</v>
      </c>
      <c r="L29" s="53">
        <v>37</v>
      </c>
      <c r="M29" s="57">
        <v>1</v>
      </c>
      <c r="N29" s="53">
        <v>35</v>
      </c>
      <c r="O29" s="53">
        <v>35</v>
      </c>
      <c r="P29" s="57">
        <v>1</v>
      </c>
      <c r="Q29" s="58">
        <v>19</v>
      </c>
      <c r="R29" s="58">
        <v>19</v>
      </c>
      <c r="S29" s="57">
        <v>1</v>
      </c>
      <c r="T29" s="58">
        <v>17</v>
      </c>
      <c r="U29" s="58">
        <v>17</v>
      </c>
      <c r="V29" s="57">
        <v>1</v>
      </c>
      <c r="W29" s="58">
        <v>18</v>
      </c>
      <c r="X29" s="58">
        <v>18</v>
      </c>
      <c r="Y29" s="57">
        <v>1</v>
      </c>
      <c r="Z29" s="58">
        <v>11</v>
      </c>
      <c r="AA29" s="58">
        <v>11</v>
      </c>
      <c r="AB29" s="57">
        <v>1</v>
      </c>
      <c r="AC29" s="58" t="s">
        <v>234</v>
      </c>
      <c r="AD29" s="58" t="s">
        <v>234</v>
      </c>
      <c r="AE29" s="57" t="s">
        <v>234</v>
      </c>
      <c r="AF29" s="58" t="s">
        <v>234</v>
      </c>
      <c r="AG29" s="58" t="s">
        <v>234</v>
      </c>
      <c r="AH29" s="58" t="s">
        <v>234</v>
      </c>
      <c r="AI29" s="58" t="s">
        <v>234</v>
      </c>
      <c r="AJ29" s="58" t="s">
        <v>234</v>
      </c>
      <c r="AK29" s="57" t="s">
        <v>234</v>
      </c>
      <c r="AL29" s="58" t="s">
        <v>234</v>
      </c>
      <c r="AM29" s="58" t="s">
        <v>234</v>
      </c>
      <c r="AN29" s="57" t="s">
        <v>234</v>
      </c>
      <c r="AO29" s="58" t="s">
        <v>234</v>
      </c>
      <c r="AP29" s="58" t="s">
        <v>234</v>
      </c>
      <c r="AQ29" s="58" t="s">
        <v>234</v>
      </c>
      <c r="AR29" s="58" t="s">
        <v>234</v>
      </c>
      <c r="AS29" s="58" t="s">
        <v>234</v>
      </c>
      <c r="AT29" s="58" t="s">
        <v>234</v>
      </c>
      <c r="AU29" s="58" t="s">
        <v>234</v>
      </c>
      <c r="AV29" s="59" t="s">
        <v>234</v>
      </c>
      <c r="AW29" s="2" t="s">
        <v>234</v>
      </c>
    </row>
    <row r="30" spans="1:49" ht="13.25" customHeight="1">
      <c r="A30" s="100" t="s">
        <v>246</v>
      </c>
      <c r="B30" s="53">
        <v>122</v>
      </c>
      <c r="C30" s="54">
        <v>129</v>
      </c>
      <c r="D30" s="55">
        <v>0.94818652849740948</v>
      </c>
      <c r="E30" s="60" t="s">
        <v>234</v>
      </c>
      <c r="F30" s="53" t="s">
        <v>234</v>
      </c>
      <c r="G30" s="57" t="s">
        <v>234</v>
      </c>
      <c r="H30" s="53" t="s">
        <v>234</v>
      </c>
      <c r="I30" s="53" t="s">
        <v>234</v>
      </c>
      <c r="J30" s="57" t="s">
        <v>234</v>
      </c>
      <c r="K30" s="53" t="s">
        <v>234</v>
      </c>
      <c r="L30" s="53" t="s">
        <v>234</v>
      </c>
      <c r="M30" s="57" t="s">
        <v>234</v>
      </c>
      <c r="N30" s="53" t="s">
        <v>234</v>
      </c>
      <c r="O30" s="53" t="s">
        <v>234</v>
      </c>
      <c r="P30" s="57" t="s">
        <v>234</v>
      </c>
      <c r="Q30" s="58" t="s">
        <v>234</v>
      </c>
      <c r="R30" s="58" t="s">
        <v>234</v>
      </c>
      <c r="S30" s="57" t="s">
        <v>234</v>
      </c>
      <c r="T30" s="58" t="s">
        <v>234</v>
      </c>
      <c r="U30" s="58" t="s">
        <v>234</v>
      </c>
      <c r="V30" s="57" t="s">
        <v>234</v>
      </c>
      <c r="W30" s="58" t="s">
        <v>234</v>
      </c>
      <c r="X30" s="58" t="s">
        <v>234</v>
      </c>
      <c r="Y30" s="57" t="s">
        <v>234</v>
      </c>
      <c r="Z30" s="58" t="s">
        <v>234</v>
      </c>
      <c r="AA30" s="58" t="s">
        <v>234</v>
      </c>
      <c r="AB30" s="58" t="s">
        <v>234</v>
      </c>
      <c r="AC30" s="58" t="s">
        <v>234</v>
      </c>
      <c r="AD30" s="58" t="s">
        <v>234</v>
      </c>
      <c r="AE30" s="57" t="s">
        <v>234</v>
      </c>
      <c r="AF30" s="58" t="s">
        <v>234</v>
      </c>
      <c r="AG30" s="58" t="s">
        <v>234</v>
      </c>
      <c r="AH30" s="58" t="s">
        <v>234</v>
      </c>
      <c r="AI30" s="58" t="s">
        <v>234</v>
      </c>
      <c r="AJ30" s="58" t="s">
        <v>234</v>
      </c>
      <c r="AK30" s="57" t="s">
        <v>234</v>
      </c>
      <c r="AL30" s="58">
        <v>13</v>
      </c>
      <c r="AM30" s="58">
        <v>20</v>
      </c>
      <c r="AN30" s="57">
        <v>0.65</v>
      </c>
      <c r="AO30" s="58">
        <v>33</v>
      </c>
      <c r="AP30" s="58">
        <v>33</v>
      </c>
      <c r="AQ30" s="57">
        <v>1</v>
      </c>
      <c r="AR30" s="58">
        <v>38</v>
      </c>
      <c r="AS30" s="58">
        <v>38</v>
      </c>
      <c r="AT30" s="57">
        <v>1</v>
      </c>
      <c r="AU30" s="58">
        <v>38</v>
      </c>
      <c r="AV30" s="59">
        <v>38</v>
      </c>
      <c r="AW30" s="61">
        <v>1</v>
      </c>
    </row>
    <row r="31" spans="1:49">
      <c r="A31" s="100" t="s">
        <v>247</v>
      </c>
      <c r="B31" s="53">
        <v>2444</v>
      </c>
      <c r="C31" s="54">
        <v>2526</v>
      </c>
      <c r="D31" s="55">
        <v>0.96901939655172409</v>
      </c>
      <c r="E31" s="56" t="s">
        <v>24</v>
      </c>
      <c r="F31" s="56" t="s">
        <v>24</v>
      </c>
      <c r="G31" s="56" t="s">
        <v>24</v>
      </c>
      <c r="H31" s="53">
        <v>271</v>
      </c>
      <c r="I31" s="53">
        <v>272</v>
      </c>
      <c r="J31" s="57">
        <v>0.99632352941176483</v>
      </c>
      <c r="K31" s="53">
        <v>267</v>
      </c>
      <c r="L31" s="53">
        <v>274</v>
      </c>
      <c r="M31" s="57">
        <v>0.97445255474452552</v>
      </c>
      <c r="N31" s="53">
        <v>274</v>
      </c>
      <c r="O31" s="53">
        <v>291</v>
      </c>
      <c r="P31" s="57">
        <v>0.94158075601374558</v>
      </c>
      <c r="Q31" s="58">
        <v>272</v>
      </c>
      <c r="R31" s="58">
        <v>284</v>
      </c>
      <c r="S31" s="57">
        <v>0.95774647887323938</v>
      </c>
      <c r="T31" s="58">
        <v>166</v>
      </c>
      <c r="U31" s="58">
        <v>169</v>
      </c>
      <c r="V31" s="57">
        <v>0.98224852071005908</v>
      </c>
      <c r="W31" s="58">
        <v>85</v>
      </c>
      <c r="X31" s="58">
        <v>87</v>
      </c>
      <c r="Y31" s="57">
        <v>0.97701149425287359</v>
      </c>
      <c r="Z31" s="58">
        <v>117</v>
      </c>
      <c r="AA31" s="58">
        <v>125</v>
      </c>
      <c r="AB31" s="57">
        <v>0.93599999999999994</v>
      </c>
      <c r="AC31" s="58">
        <v>198</v>
      </c>
      <c r="AD31" s="58">
        <v>204</v>
      </c>
      <c r="AE31" s="57">
        <v>0.97058823529411764</v>
      </c>
      <c r="AF31" s="58">
        <v>214</v>
      </c>
      <c r="AG31" s="58">
        <v>220</v>
      </c>
      <c r="AH31" s="57">
        <v>0.97272727272727277</v>
      </c>
      <c r="AI31" s="58">
        <v>210</v>
      </c>
      <c r="AJ31" s="58">
        <v>214</v>
      </c>
      <c r="AK31" s="57">
        <v>0.98130841121495327</v>
      </c>
      <c r="AL31" s="58">
        <v>121</v>
      </c>
      <c r="AM31" s="58">
        <v>126</v>
      </c>
      <c r="AN31" s="57">
        <v>0.96031746031999998</v>
      </c>
      <c r="AO31" s="58">
        <v>103</v>
      </c>
      <c r="AP31" s="58">
        <v>108</v>
      </c>
      <c r="AQ31" s="57">
        <v>0.95370370370000002</v>
      </c>
      <c r="AR31" s="58">
        <v>87</v>
      </c>
      <c r="AS31" s="58">
        <v>92</v>
      </c>
      <c r="AT31" s="57">
        <v>0.94565217391</v>
      </c>
      <c r="AU31" s="58">
        <v>59</v>
      </c>
      <c r="AV31" s="59">
        <v>59</v>
      </c>
      <c r="AW31" s="61">
        <v>1</v>
      </c>
    </row>
    <row r="32" spans="1:49" ht="24">
      <c r="A32" s="100" t="s">
        <v>103</v>
      </c>
      <c r="B32" s="53">
        <v>222</v>
      </c>
      <c r="C32" s="54">
        <v>224</v>
      </c>
      <c r="D32" s="55">
        <v>0.98730158730158735</v>
      </c>
      <c r="E32" s="56" t="s">
        <v>24</v>
      </c>
      <c r="F32" s="56" t="s">
        <v>24</v>
      </c>
      <c r="G32" s="56" t="s">
        <v>24</v>
      </c>
      <c r="H32" s="53">
        <v>34</v>
      </c>
      <c r="I32" s="53">
        <v>34</v>
      </c>
      <c r="J32" s="57">
        <v>1</v>
      </c>
      <c r="K32" s="53">
        <v>58</v>
      </c>
      <c r="L32" s="53">
        <v>59</v>
      </c>
      <c r="M32" s="57">
        <v>0.98305084745762716</v>
      </c>
      <c r="N32" s="53">
        <v>46</v>
      </c>
      <c r="O32" s="53">
        <v>46</v>
      </c>
      <c r="P32" s="57">
        <v>1</v>
      </c>
      <c r="Q32" s="58">
        <v>28</v>
      </c>
      <c r="R32" s="58">
        <v>28</v>
      </c>
      <c r="S32" s="57">
        <v>1</v>
      </c>
      <c r="T32" s="58">
        <v>32</v>
      </c>
      <c r="U32" s="58">
        <v>32</v>
      </c>
      <c r="V32" s="57">
        <v>1</v>
      </c>
      <c r="W32" s="58">
        <v>18</v>
      </c>
      <c r="X32" s="58">
        <v>18</v>
      </c>
      <c r="Y32" s="57">
        <v>1</v>
      </c>
      <c r="Z32" s="56" t="s">
        <v>24</v>
      </c>
      <c r="AA32" s="56" t="s">
        <v>24</v>
      </c>
      <c r="AB32" s="56" t="s">
        <v>24</v>
      </c>
      <c r="AC32" s="58" t="s">
        <v>234</v>
      </c>
      <c r="AD32" s="58" t="s">
        <v>234</v>
      </c>
      <c r="AE32" s="57" t="s">
        <v>234</v>
      </c>
      <c r="AF32" s="58" t="s">
        <v>234</v>
      </c>
      <c r="AG32" s="58" t="s">
        <v>234</v>
      </c>
      <c r="AH32" s="58" t="s">
        <v>234</v>
      </c>
      <c r="AI32" s="58" t="s">
        <v>234</v>
      </c>
      <c r="AJ32" s="58" t="s">
        <v>234</v>
      </c>
      <c r="AK32" s="57" t="s">
        <v>234</v>
      </c>
      <c r="AL32" s="58" t="s">
        <v>234</v>
      </c>
      <c r="AM32" s="58" t="s">
        <v>234</v>
      </c>
      <c r="AN32" s="57" t="s">
        <v>234</v>
      </c>
      <c r="AO32" s="58" t="s">
        <v>234</v>
      </c>
      <c r="AP32" s="58" t="s">
        <v>234</v>
      </c>
      <c r="AQ32" s="58" t="s">
        <v>234</v>
      </c>
      <c r="AR32" s="58" t="s">
        <v>234</v>
      </c>
      <c r="AS32" s="58" t="s">
        <v>234</v>
      </c>
      <c r="AT32" s="58" t="s">
        <v>234</v>
      </c>
      <c r="AU32" s="58" t="s">
        <v>234</v>
      </c>
      <c r="AV32" s="59" t="s">
        <v>234</v>
      </c>
      <c r="AW32" s="2" t="s">
        <v>234</v>
      </c>
    </row>
    <row r="33" spans="1:49" ht="26.5" customHeight="1">
      <c r="A33" s="100" t="s">
        <v>104</v>
      </c>
      <c r="B33" s="62" t="s">
        <v>234</v>
      </c>
      <c r="C33" s="62" t="s">
        <v>234</v>
      </c>
      <c r="D33" s="52" t="s">
        <v>234</v>
      </c>
      <c r="E33" s="62" t="s">
        <v>234</v>
      </c>
      <c r="F33" s="62" t="s">
        <v>234</v>
      </c>
      <c r="G33" s="62" t="s">
        <v>234</v>
      </c>
      <c r="H33" s="62" t="s">
        <v>234</v>
      </c>
      <c r="I33" s="62" t="s">
        <v>234</v>
      </c>
      <c r="J33" s="62" t="s">
        <v>234</v>
      </c>
      <c r="K33" s="62" t="s">
        <v>234</v>
      </c>
      <c r="L33" s="62" t="s">
        <v>234</v>
      </c>
      <c r="M33" s="62" t="s">
        <v>234</v>
      </c>
      <c r="N33" s="62" t="s">
        <v>234</v>
      </c>
      <c r="O33" s="62" t="s">
        <v>234</v>
      </c>
      <c r="P33" s="62" t="s">
        <v>234</v>
      </c>
      <c r="Q33" s="62" t="s">
        <v>234</v>
      </c>
      <c r="R33" s="62" t="s">
        <v>234</v>
      </c>
      <c r="S33" s="62" t="s">
        <v>234</v>
      </c>
      <c r="T33" s="62" t="s">
        <v>234</v>
      </c>
      <c r="U33" s="62" t="s">
        <v>234</v>
      </c>
      <c r="V33" s="62" t="s">
        <v>234</v>
      </c>
      <c r="W33" s="62" t="s">
        <v>234</v>
      </c>
      <c r="X33" s="62" t="s">
        <v>234</v>
      </c>
      <c r="Y33" s="62" t="s">
        <v>234</v>
      </c>
      <c r="Z33" s="62" t="s">
        <v>234</v>
      </c>
      <c r="AA33" s="62" t="s">
        <v>234</v>
      </c>
      <c r="AB33" s="62" t="s">
        <v>234</v>
      </c>
      <c r="AC33" s="62" t="s">
        <v>234</v>
      </c>
      <c r="AD33" s="62" t="s">
        <v>234</v>
      </c>
      <c r="AE33" s="62" t="s">
        <v>234</v>
      </c>
      <c r="AF33" s="62" t="s">
        <v>234</v>
      </c>
      <c r="AG33" s="62" t="s">
        <v>234</v>
      </c>
      <c r="AH33" s="62" t="s">
        <v>234</v>
      </c>
      <c r="AI33" s="62" t="s">
        <v>234</v>
      </c>
      <c r="AJ33" s="62" t="s">
        <v>234</v>
      </c>
      <c r="AK33" s="62" t="s">
        <v>234</v>
      </c>
      <c r="AL33" s="62" t="s">
        <v>234</v>
      </c>
      <c r="AM33" s="62" t="s">
        <v>234</v>
      </c>
      <c r="AN33" s="62" t="s">
        <v>234</v>
      </c>
      <c r="AO33" s="62" t="s">
        <v>234</v>
      </c>
      <c r="AP33" s="62" t="s">
        <v>234</v>
      </c>
      <c r="AQ33" s="62" t="s">
        <v>234</v>
      </c>
      <c r="AR33" s="62" t="s">
        <v>234</v>
      </c>
      <c r="AS33" s="62" t="s">
        <v>234</v>
      </c>
      <c r="AT33" s="62" t="s">
        <v>234</v>
      </c>
      <c r="AU33" s="62" t="s">
        <v>234</v>
      </c>
      <c r="AV33" s="62" t="s">
        <v>234</v>
      </c>
      <c r="AW33" s="62" t="s">
        <v>234</v>
      </c>
    </row>
    <row r="34" spans="1:49" ht="24">
      <c r="A34" s="100" t="s">
        <v>106</v>
      </c>
      <c r="B34" s="53">
        <v>276</v>
      </c>
      <c r="C34" s="54">
        <v>280</v>
      </c>
      <c r="D34" s="55">
        <v>0.99065420560747663</v>
      </c>
      <c r="E34" s="56" t="s">
        <v>24</v>
      </c>
      <c r="F34" s="56" t="s">
        <v>24</v>
      </c>
      <c r="G34" s="56" t="s">
        <v>24</v>
      </c>
      <c r="H34" s="53">
        <v>23</v>
      </c>
      <c r="I34" s="53">
        <v>24</v>
      </c>
      <c r="J34" s="57">
        <v>0.95833333333333348</v>
      </c>
      <c r="K34" s="53">
        <v>43</v>
      </c>
      <c r="L34" s="53">
        <v>43</v>
      </c>
      <c r="M34" s="57">
        <v>1</v>
      </c>
      <c r="N34" s="53">
        <v>35</v>
      </c>
      <c r="O34" s="53">
        <v>35</v>
      </c>
      <c r="P34" s="57">
        <v>1</v>
      </c>
      <c r="Q34" s="58">
        <v>23</v>
      </c>
      <c r="R34" s="58">
        <v>23</v>
      </c>
      <c r="S34" s="57">
        <v>1</v>
      </c>
      <c r="T34" s="58">
        <v>33</v>
      </c>
      <c r="U34" s="58">
        <v>33</v>
      </c>
      <c r="V34" s="57">
        <v>1</v>
      </c>
      <c r="W34" s="58">
        <v>21</v>
      </c>
      <c r="X34" s="58">
        <v>22</v>
      </c>
      <c r="Y34" s="57">
        <v>0.95454545454545459</v>
      </c>
      <c r="Z34" s="58">
        <v>35</v>
      </c>
      <c r="AA34" s="58">
        <v>35</v>
      </c>
      <c r="AB34" s="57">
        <v>1</v>
      </c>
      <c r="AC34" s="58">
        <v>24</v>
      </c>
      <c r="AD34" s="58">
        <v>24</v>
      </c>
      <c r="AE34" s="57">
        <v>1</v>
      </c>
      <c r="AF34" s="58">
        <v>29</v>
      </c>
      <c r="AG34" s="58">
        <v>30</v>
      </c>
      <c r="AH34" s="57">
        <v>0.96666666666666667</v>
      </c>
      <c r="AI34" s="58">
        <v>10</v>
      </c>
      <c r="AJ34" s="58">
        <v>10</v>
      </c>
      <c r="AK34" s="57">
        <v>1</v>
      </c>
      <c r="AL34" s="58" t="s">
        <v>234</v>
      </c>
      <c r="AM34" s="58" t="s">
        <v>234</v>
      </c>
      <c r="AN34" s="57" t="s">
        <v>234</v>
      </c>
      <c r="AO34" s="58" t="s">
        <v>234</v>
      </c>
      <c r="AP34" s="58" t="s">
        <v>234</v>
      </c>
      <c r="AQ34" s="58" t="s">
        <v>234</v>
      </c>
      <c r="AR34" s="58" t="s">
        <v>234</v>
      </c>
      <c r="AS34" s="58" t="s">
        <v>234</v>
      </c>
      <c r="AT34" s="58" t="s">
        <v>234</v>
      </c>
      <c r="AU34" s="58" t="s">
        <v>234</v>
      </c>
      <c r="AV34" s="59" t="s">
        <v>234</v>
      </c>
      <c r="AW34" s="2" t="s">
        <v>234</v>
      </c>
    </row>
    <row r="35" spans="1:49" ht="26.5" customHeight="1">
      <c r="A35" s="100" t="s">
        <v>248</v>
      </c>
      <c r="B35" s="53" t="s">
        <v>234</v>
      </c>
      <c r="C35" s="54" t="s">
        <v>234</v>
      </c>
      <c r="D35" s="55" t="s">
        <v>234</v>
      </c>
      <c r="E35" s="60" t="s">
        <v>234</v>
      </c>
      <c r="F35" s="53" t="s">
        <v>234</v>
      </c>
      <c r="G35" s="57" t="s">
        <v>234</v>
      </c>
      <c r="H35" s="53" t="s">
        <v>234</v>
      </c>
      <c r="I35" s="53" t="s">
        <v>234</v>
      </c>
      <c r="J35" s="57" t="s">
        <v>234</v>
      </c>
      <c r="K35" s="53" t="s">
        <v>234</v>
      </c>
      <c r="L35" s="53" t="s">
        <v>234</v>
      </c>
      <c r="M35" s="57" t="s">
        <v>234</v>
      </c>
      <c r="N35" s="53" t="s">
        <v>234</v>
      </c>
      <c r="O35" s="53" t="s">
        <v>234</v>
      </c>
      <c r="P35" s="57" t="s">
        <v>234</v>
      </c>
      <c r="Q35" s="58" t="s">
        <v>234</v>
      </c>
      <c r="R35" s="58" t="s">
        <v>234</v>
      </c>
      <c r="S35" s="57" t="s">
        <v>234</v>
      </c>
      <c r="T35" s="58" t="s">
        <v>234</v>
      </c>
      <c r="U35" s="58" t="s">
        <v>234</v>
      </c>
      <c r="V35" s="57" t="s">
        <v>234</v>
      </c>
      <c r="W35" s="58" t="s">
        <v>234</v>
      </c>
      <c r="X35" s="58" t="s">
        <v>234</v>
      </c>
      <c r="Y35" s="57" t="s">
        <v>234</v>
      </c>
      <c r="Z35" s="58" t="s">
        <v>234</v>
      </c>
      <c r="AA35" s="58" t="s">
        <v>234</v>
      </c>
      <c r="AB35" s="58" t="s">
        <v>234</v>
      </c>
      <c r="AC35" s="58" t="s">
        <v>234</v>
      </c>
      <c r="AD35" s="58" t="s">
        <v>234</v>
      </c>
      <c r="AE35" s="57" t="s">
        <v>234</v>
      </c>
      <c r="AF35" s="56" t="s">
        <v>234</v>
      </c>
      <c r="AG35" s="56" t="s">
        <v>234</v>
      </c>
      <c r="AH35" s="63" t="s">
        <v>234</v>
      </c>
      <c r="AI35" s="56" t="s">
        <v>234</v>
      </c>
      <c r="AJ35" s="56" t="s">
        <v>234</v>
      </c>
      <c r="AK35" s="63" t="s">
        <v>234</v>
      </c>
      <c r="AL35" s="56" t="s">
        <v>234</v>
      </c>
      <c r="AM35" s="56" t="s">
        <v>234</v>
      </c>
      <c r="AN35" s="63" t="s">
        <v>234</v>
      </c>
      <c r="AO35" s="56" t="s">
        <v>234</v>
      </c>
      <c r="AP35" s="56" t="s">
        <v>234</v>
      </c>
      <c r="AQ35" s="63" t="s">
        <v>234</v>
      </c>
      <c r="AR35" s="56" t="s">
        <v>234</v>
      </c>
      <c r="AS35" s="56" t="s">
        <v>234</v>
      </c>
      <c r="AT35" s="63" t="s">
        <v>234</v>
      </c>
      <c r="AU35" s="56" t="s">
        <v>234</v>
      </c>
      <c r="AV35" s="64" t="s">
        <v>234</v>
      </c>
      <c r="AW35" s="65" t="s">
        <v>234</v>
      </c>
    </row>
    <row r="36" spans="1:49">
      <c r="A36" s="100" t="s">
        <v>109</v>
      </c>
      <c r="B36" s="53">
        <v>449</v>
      </c>
      <c r="C36" s="54">
        <v>464</v>
      </c>
      <c r="D36" s="55">
        <v>0.9657631954350927</v>
      </c>
      <c r="E36" s="60" t="s">
        <v>234</v>
      </c>
      <c r="F36" s="53" t="s">
        <v>234</v>
      </c>
      <c r="G36" s="57" t="s">
        <v>234</v>
      </c>
      <c r="H36" s="53">
        <v>42</v>
      </c>
      <c r="I36" s="53">
        <v>42</v>
      </c>
      <c r="J36" s="57">
        <v>1</v>
      </c>
      <c r="K36" s="53">
        <v>64</v>
      </c>
      <c r="L36" s="53">
        <v>65</v>
      </c>
      <c r="M36" s="57">
        <v>0.98461538461538467</v>
      </c>
      <c r="N36" s="53">
        <v>58</v>
      </c>
      <c r="O36" s="53">
        <v>61</v>
      </c>
      <c r="P36" s="57">
        <v>0.95081967213114749</v>
      </c>
      <c r="Q36" s="58">
        <v>50</v>
      </c>
      <c r="R36" s="58">
        <v>51</v>
      </c>
      <c r="S36" s="57">
        <v>0.98039215686274506</v>
      </c>
      <c r="T36" s="58">
        <v>63</v>
      </c>
      <c r="U36" s="58">
        <v>65</v>
      </c>
      <c r="V36" s="57">
        <v>0.96923076923076923</v>
      </c>
      <c r="W36" s="58">
        <v>42</v>
      </c>
      <c r="X36" s="58">
        <v>43</v>
      </c>
      <c r="Y36" s="57">
        <v>0.97674418604651148</v>
      </c>
      <c r="Z36" s="58">
        <v>32</v>
      </c>
      <c r="AA36" s="58">
        <v>34</v>
      </c>
      <c r="AB36" s="57">
        <v>0.94117647058823517</v>
      </c>
      <c r="AC36" s="58">
        <v>34</v>
      </c>
      <c r="AD36" s="58">
        <v>36</v>
      </c>
      <c r="AE36" s="57">
        <v>0.94444444444444442</v>
      </c>
      <c r="AF36" s="58">
        <v>36</v>
      </c>
      <c r="AG36" s="58">
        <v>38</v>
      </c>
      <c r="AH36" s="57">
        <v>0.94736842105263153</v>
      </c>
      <c r="AI36" s="58">
        <v>28</v>
      </c>
      <c r="AJ36" s="58">
        <v>29</v>
      </c>
      <c r="AK36" s="57">
        <v>0.96551724137931028</v>
      </c>
      <c r="AL36" s="58" t="s">
        <v>234</v>
      </c>
      <c r="AM36" s="58" t="s">
        <v>234</v>
      </c>
      <c r="AN36" s="57" t="s">
        <v>234</v>
      </c>
      <c r="AO36" s="58" t="s">
        <v>234</v>
      </c>
      <c r="AP36" s="58" t="s">
        <v>234</v>
      </c>
      <c r="AQ36" s="58" t="s">
        <v>234</v>
      </c>
      <c r="AR36" s="58" t="s">
        <v>234</v>
      </c>
      <c r="AS36" s="58" t="s">
        <v>234</v>
      </c>
      <c r="AT36" s="58" t="s">
        <v>234</v>
      </c>
      <c r="AU36" s="58" t="s">
        <v>234</v>
      </c>
      <c r="AV36" s="59" t="s">
        <v>234</v>
      </c>
      <c r="AW36" s="2" t="s">
        <v>234</v>
      </c>
    </row>
    <row r="37" spans="1:49">
      <c r="A37" s="100" t="s">
        <v>110</v>
      </c>
      <c r="B37" s="53">
        <v>207</v>
      </c>
      <c r="C37" s="54">
        <v>211</v>
      </c>
      <c r="D37" s="55">
        <v>0.98349834983498352</v>
      </c>
      <c r="E37" s="60" t="s">
        <v>234</v>
      </c>
      <c r="F37" s="53" t="s">
        <v>234</v>
      </c>
      <c r="G37" s="57" t="s">
        <v>234</v>
      </c>
      <c r="H37" s="53">
        <v>37</v>
      </c>
      <c r="I37" s="53">
        <v>37</v>
      </c>
      <c r="J37" s="57">
        <v>1</v>
      </c>
      <c r="K37" s="53">
        <v>56</v>
      </c>
      <c r="L37" s="53">
        <v>57</v>
      </c>
      <c r="M37" s="57">
        <v>0.98245614035087714</v>
      </c>
      <c r="N37" s="53">
        <v>59</v>
      </c>
      <c r="O37" s="53">
        <v>62</v>
      </c>
      <c r="P37" s="57">
        <v>0.95161290322580649</v>
      </c>
      <c r="Q37" s="58">
        <v>55</v>
      </c>
      <c r="R37" s="58">
        <v>55</v>
      </c>
      <c r="S37" s="57">
        <v>1</v>
      </c>
      <c r="T37" s="58" t="s">
        <v>234</v>
      </c>
      <c r="U37" s="58" t="s">
        <v>234</v>
      </c>
      <c r="V37" s="57" t="s">
        <v>234</v>
      </c>
      <c r="W37" s="58" t="s">
        <v>234</v>
      </c>
      <c r="X37" s="58" t="s">
        <v>234</v>
      </c>
      <c r="Y37" s="57" t="s">
        <v>234</v>
      </c>
      <c r="Z37" s="58" t="s">
        <v>234</v>
      </c>
      <c r="AA37" s="58" t="s">
        <v>234</v>
      </c>
      <c r="AB37" s="58" t="s">
        <v>234</v>
      </c>
      <c r="AC37" s="58" t="s">
        <v>234</v>
      </c>
      <c r="AD37" s="58" t="s">
        <v>234</v>
      </c>
      <c r="AE37" s="57" t="s">
        <v>234</v>
      </c>
      <c r="AF37" s="58" t="s">
        <v>234</v>
      </c>
      <c r="AG37" s="58" t="s">
        <v>234</v>
      </c>
      <c r="AH37" s="58" t="s">
        <v>234</v>
      </c>
      <c r="AI37" s="58" t="s">
        <v>234</v>
      </c>
      <c r="AJ37" s="58" t="s">
        <v>234</v>
      </c>
      <c r="AK37" s="57" t="s">
        <v>234</v>
      </c>
      <c r="AL37" s="58" t="s">
        <v>234</v>
      </c>
      <c r="AM37" s="58" t="s">
        <v>234</v>
      </c>
      <c r="AN37" s="57" t="s">
        <v>234</v>
      </c>
      <c r="AO37" s="58" t="s">
        <v>234</v>
      </c>
      <c r="AP37" s="58" t="s">
        <v>234</v>
      </c>
      <c r="AQ37" s="58" t="s">
        <v>234</v>
      </c>
      <c r="AR37" s="58" t="s">
        <v>234</v>
      </c>
      <c r="AS37" s="58" t="s">
        <v>234</v>
      </c>
      <c r="AT37" s="58" t="s">
        <v>234</v>
      </c>
      <c r="AU37" s="58" t="s">
        <v>234</v>
      </c>
      <c r="AV37" s="59" t="s">
        <v>234</v>
      </c>
      <c r="AW37" s="2" t="s">
        <v>234</v>
      </c>
    </row>
    <row r="38" spans="1:49" ht="52.75" customHeight="1">
      <c r="A38" s="100" t="s">
        <v>157</v>
      </c>
      <c r="B38" s="53">
        <v>167</v>
      </c>
      <c r="C38" s="54">
        <v>182</v>
      </c>
      <c r="D38" s="55">
        <v>0.92164179104477606</v>
      </c>
      <c r="E38" s="60" t="s">
        <v>234</v>
      </c>
      <c r="F38" s="53" t="s">
        <v>234</v>
      </c>
      <c r="G38" s="57" t="s">
        <v>234</v>
      </c>
      <c r="H38" s="53" t="s">
        <v>234</v>
      </c>
      <c r="I38" s="53" t="s">
        <v>234</v>
      </c>
      <c r="J38" s="57" t="s">
        <v>234</v>
      </c>
      <c r="K38" s="53" t="s">
        <v>234</v>
      </c>
      <c r="L38" s="53" t="s">
        <v>234</v>
      </c>
      <c r="M38" s="57" t="s">
        <v>234</v>
      </c>
      <c r="N38" s="53" t="s">
        <v>234</v>
      </c>
      <c r="O38" s="53" t="s">
        <v>234</v>
      </c>
      <c r="P38" s="57" t="s">
        <v>234</v>
      </c>
      <c r="Q38" s="58" t="s">
        <v>234</v>
      </c>
      <c r="R38" s="58" t="s">
        <v>234</v>
      </c>
      <c r="S38" s="57" t="s">
        <v>234</v>
      </c>
      <c r="T38" s="58" t="s">
        <v>234</v>
      </c>
      <c r="U38" s="58" t="s">
        <v>234</v>
      </c>
      <c r="V38" s="57" t="s">
        <v>234</v>
      </c>
      <c r="W38" s="58" t="s">
        <v>234</v>
      </c>
      <c r="X38" s="58" t="s">
        <v>234</v>
      </c>
      <c r="Y38" s="57" t="s">
        <v>234</v>
      </c>
      <c r="Z38" s="58" t="s">
        <v>234</v>
      </c>
      <c r="AA38" s="58" t="s">
        <v>234</v>
      </c>
      <c r="AB38" s="58" t="s">
        <v>234</v>
      </c>
      <c r="AC38" s="58" t="s">
        <v>234</v>
      </c>
      <c r="AD38" s="58" t="s">
        <v>234</v>
      </c>
      <c r="AE38" s="57" t="s">
        <v>234</v>
      </c>
      <c r="AF38" s="58" t="s">
        <v>234</v>
      </c>
      <c r="AG38" s="58" t="s">
        <v>234</v>
      </c>
      <c r="AH38" s="58" t="s">
        <v>234</v>
      </c>
      <c r="AI38" s="58" t="s">
        <v>234</v>
      </c>
      <c r="AJ38" s="58" t="s">
        <v>234</v>
      </c>
      <c r="AK38" s="57" t="s">
        <v>234</v>
      </c>
      <c r="AL38" s="56" t="s">
        <v>24</v>
      </c>
      <c r="AM38" s="56" t="s">
        <v>24</v>
      </c>
      <c r="AN38" s="56" t="s">
        <v>24</v>
      </c>
      <c r="AO38" s="58">
        <v>51</v>
      </c>
      <c r="AP38" s="58">
        <v>58</v>
      </c>
      <c r="AQ38" s="57">
        <v>0.87931034483000003</v>
      </c>
      <c r="AR38" s="58">
        <v>47</v>
      </c>
      <c r="AS38" s="58">
        <v>50</v>
      </c>
      <c r="AT38" s="57">
        <v>0.94</v>
      </c>
      <c r="AU38" s="58">
        <v>69</v>
      </c>
      <c r="AV38" s="59">
        <v>70</v>
      </c>
      <c r="AW38" s="61">
        <v>0.98571428570999997</v>
      </c>
    </row>
    <row r="39" spans="1:49" ht="39.5" customHeight="1">
      <c r="A39" s="100" t="s">
        <v>158</v>
      </c>
      <c r="B39" s="62" t="s">
        <v>234</v>
      </c>
      <c r="C39" s="62" t="s">
        <v>234</v>
      </c>
      <c r="D39" s="52" t="s">
        <v>234</v>
      </c>
      <c r="E39" s="62" t="s">
        <v>234</v>
      </c>
      <c r="F39" s="62" t="s">
        <v>234</v>
      </c>
      <c r="G39" s="62" t="s">
        <v>234</v>
      </c>
      <c r="H39" s="62" t="s">
        <v>234</v>
      </c>
      <c r="I39" s="62" t="s">
        <v>234</v>
      </c>
      <c r="J39" s="62" t="s">
        <v>234</v>
      </c>
      <c r="K39" s="62" t="s">
        <v>234</v>
      </c>
      <c r="L39" s="62" t="s">
        <v>234</v>
      </c>
      <c r="M39" s="62" t="s">
        <v>234</v>
      </c>
      <c r="N39" s="62" t="s">
        <v>234</v>
      </c>
      <c r="O39" s="62" t="s">
        <v>234</v>
      </c>
      <c r="P39" s="62" t="s">
        <v>234</v>
      </c>
      <c r="Q39" s="62" t="s">
        <v>234</v>
      </c>
      <c r="R39" s="62" t="s">
        <v>234</v>
      </c>
      <c r="S39" s="62" t="s">
        <v>234</v>
      </c>
      <c r="T39" s="62" t="s">
        <v>234</v>
      </c>
      <c r="U39" s="62" t="s">
        <v>234</v>
      </c>
      <c r="V39" s="62" t="s">
        <v>234</v>
      </c>
      <c r="W39" s="62" t="s">
        <v>234</v>
      </c>
      <c r="X39" s="62" t="s">
        <v>234</v>
      </c>
      <c r="Y39" s="62" t="s">
        <v>234</v>
      </c>
      <c r="Z39" s="62" t="s">
        <v>234</v>
      </c>
      <c r="AA39" s="62" t="s">
        <v>234</v>
      </c>
      <c r="AB39" s="62" t="s">
        <v>234</v>
      </c>
      <c r="AC39" s="62" t="s">
        <v>234</v>
      </c>
      <c r="AD39" s="62" t="s">
        <v>234</v>
      </c>
      <c r="AE39" s="62" t="s">
        <v>234</v>
      </c>
      <c r="AF39" s="62" t="s">
        <v>234</v>
      </c>
      <c r="AG39" s="62" t="s">
        <v>234</v>
      </c>
      <c r="AH39" s="62" t="s">
        <v>234</v>
      </c>
      <c r="AI39" s="62" t="s">
        <v>234</v>
      </c>
      <c r="AJ39" s="62" t="s">
        <v>234</v>
      </c>
      <c r="AK39" s="62" t="s">
        <v>234</v>
      </c>
      <c r="AL39" s="62" t="s">
        <v>234</v>
      </c>
      <c r="AM39" s="62" t="s">
        <v>234</v>
      </c>
      <c r="AN39" s="62" t="s">
        <v>234</v>
      </c>
      <c r="AO39" s="62" t="s">
        <v>234</v>
      </c>
      <c r="AP39" s="62" t="s">
        <v>234</v>
      </c>
      <c r="AQ39" s="62" t="s">
        <v>234</v>
      </c>
      <c r="AR39" s="62" t="s">
        <v>234</v>
      </c>
      <c r="AS39" s="62" t="s">
        <v>234</v>
      </c>
      <c r="AT39" s="62" t="s">
        <v>234</v>
      </c>
      <c r="AU39" s="62" t="s">
        <v>234</v>
      </c>
      <c r="AV39" s="62" t="s">
        <v>234</v>
      </c>
      <c r="AW39" s="62" t="s">
        <v>234</v>
      </c>
    </row>
    <row r="40" spans="1:49" ht="13.25" customHeight="1">
      <c r="A40" s="100" t="s">
        <v>112</v>
      </c>
      <c r="B40" s="53">
        <v>227</v>
      </c>
      <c r="C40" s="54">
        <v>252</v>
      </c>
      <c r="D40" s="55">
        <v>0.89501312335958005</v>
      </c>
      <c r="E40" s="60" t="s">
        <v>234</v>
      </c>
      <c r="F40" s="53" t="s">
        <v>234</v>
      </c>
      <c r="G40" s="57" t="s">
        <v>234</v>
      </c>
      <c r="H40" s="53" t="s">
        <v>234</v>
      </c>
      <c r="I40" s="53" t="s">
        <v>234</v>
      </c>
      <c r="J40" s="57" t="s">
        <v>234</v>
      </c>
      <c r="K40" s="53" t="s">
        <v>234</v>
      </c>
      <c r="L40" s="53" t="s">
        <v>234</v>
      </c>
      <c r="M40" s="57" t="s">
        <v>234</v>
      </c>
      <c r="N40" s="53" t="s">
        <v>234</v>
      </c>
      <c r="O40" s="53" t="s">
        <v>234</v>
      </c>
      <c r="P40" s="57" t="s">
        <v>234</v>
      </c>
      <c r="Q40" s="58" t="s">
        <v>234</v>
      </c>
      <c r="R40" s="58" t="s">
        <v>234</v>
      </c>
      <c r="S40" s="57" t="s">
        <v>234</v>
      </c>
      <c r="T40" s="58" t="s">
        <v>234</v>
      </c>
      <c r="U40" s="58" t="s">
        <v>234</v>
      </c>
      <c r="V40" s="57" t="s">
        <v>234</v>
      </c>
      <c r="W40" s="58" t="s">
        <v>234</v>
      </c>
      <c r="X40" s="58" t="s">
        <v>234</v>
      </c>
      <c r="Y40" s="57" t="s">
        <v>234</v>
      </c>
      <c r="Z40" s="58" t="s">
        <v>234</v>
      </c>
      <c r="AA40" s="58" t="s">
        <v>234</v>
      </c>
      <c r="AB40" s="58" t="s">
        <v>234</v>
      </c>
      <c r="AC40" s="58" t="s">
        <v>234</v>
      </c>
      <c r="AD40" s="58" t="s">
        <v>234</v>
      </c>
      <c r="AE40" s="57" t="s">
        <v>234</v>
      </c>
      <c r="AF40" s="58">
        <v>25</v>
      </c>
      <c r="AG40" s="58">
        <v>29</v>
      </c>
      <c r="AH40" s="57">
        <v>0.86206896551724133</v>
      </c>
      <c r="AI40" s="58">
        <v>19</v>
      </c>
      <c r="AJ40" s="58">
        <v>21</v>
      </c>
      <c r="AK40" s="57">
        <v>0.90476190476190477</v>
      </c>
      <c r="AL40" s="58">
        <v>17</v>
      </c>
      <c r="AM40" s="58">
        <v>21</v>
      </c>
      <c r="AN40" s="57">
        <v>0.80952380952000003</v>
      </c>
      <c r="AO40" s="58">
        <v>62</v>
      </c>
      <c r="AP40" s="58">
        <v>73</v>
      </c>
      <c r="AQ40" s="57">
        <v>0.84931506849000005</v>
      </c>
      <c r="AR40" s="58">
        <v>49</v>
      </c>
      <c r="AS40" s="58">
        <v>51</v>
      </c>
      <c r="AT40" s="57">
        <v>0.96078431373000006</v>
      </c>
      <c r="AU40" s="58">
        <v>55</v>
      </c>
      <c r="AV40" s="59">
        <v>57</v>
      </c>
      <c r="AW40" s="61">
        <v>0.96491228070000001</v>
      </c>
    </row>
    <row r="41" spans="1:49" ht="13.25" customHeight="1">
      <c r="A41" s="100" t="s">
        <v>114</v>
      </c>
      <c r="B41" s="53">
        <v>388</v>
      </c>
      <c r="C41" s="54">
        <v>391</v>
      </c>
      <c r="D41" s="55">
        <v>0.99143835616438347</v>
      </c>
      <c r="E41" s="60" t="s">
        <v>234</v>
      </c>
      <c r="F41" s="53" t="s">
        <v>234</v>
      </c>
      <c r="G41" s="57" t="s">
        <v>234</v>
      </c>
      <c r="H41" s="53" t="s">
        <v>234</v>
      </c>
      <c r="I41" s="53" t="s">
        <v>234</v>
      </c>
      <c r="J41" s="57" t="s">
        <v>234</v>
      </c>
      <c r="K41" s="53" t="s">
        <v>234</v>
      </c>
      <c r="L41" s="53" t="s">
        <v>234</v>
      </c>
      <c r="M41" s="57" t="s">
        <v>234</v>
      </c>
      <c r="N41" s="53" t="s">
        <v>234</v>
      </c>
      <c r="O41" s="53" t="s">
        <v>234</v>
      </c>
      <c r="P41" s="57" t="s">
        <v>234</v>
      </c>
      <c r="Q41" s="58" t="s">
        <v>234</v>
      </c>
      <c r="R41" s="58" t="s">
        <v>234</v>
      </c>
      <c r="S41" s="57" t="s">
        <v>234</v>
      </c>
      <c r="T41" s="58" t="s">
        <v>234</v>
      </c>
      <c r="U41" s="58" t="s">
        <v>234</v>
      </c>
      <c r="V41" s="57" t="s">
        <v>234</v>
      </c>
      <c r="W41" s="58" t="s">
        <v>234</v>
      </c>
      <c r="X41" s="58" t="s">
        <v>234</v>
      </c>
      <c r="Y41" s="57" t="s">
        <v>234</v>
      </c>
      <c r="Z41" s="58" t="s">
        <v>234</v>
      </c>
      <c r="AA41" s="58" t="s">
        <v>234</v>
      </c>
      <c r="AB41" s="58" t="s">
        <v>234</v>
      </c>
      <c r="AC41" s="58" t="s">
        <v>234</v>
      </c>
      <c r="AD41" s="58" t="s">
        <v>234</v>
      </c>
      <c r="AE41" s="57" t="s">
        <v>234</v>
      </c>
      <c r="AF41" s="58">
        <v>88</v>
      </c>
      <c r="AG41" s="58">
        <v>88</v>
      </c>
      <c r="AH41" s="57">
        <v>1</v>
      </c>
      <c r="AI41" s="58">
        <v>117</v>
      </c>
      <c r="AJ41" s="58">
        <v>119</v>
      </c>
      <c r="AK41" s="57">
        <v>0.98319327731092432</v>
      </c>
      <c r="AL41" s="58">
        <v>100</v>
      </c>
      <c r="AM41" s="58">
        <v>101</v>
      </c>
      <c r="AN41" s="57">
        <v>0.9900990099000001</v>
      </c>
      <c r="AO41" s="58">
        <v>83</v>
      </c>
      <c r="AP41" s="58">
        <v>83</v>
      </c>
      <c r="AQ41" s="57">
        <v>1</v>
      </c>
      <c r="AR41" s="58" t="s">
        <v>234</v>
      </c>
      <c r="AS41" s="58" t="s">
        <v>234</v>
      </c>
      <c r="AT41" s="58" t="s">
        <v>234</v>
      </c>
      <c r="AU41" s="58" t="s">
        <v>234</v>
      </c>
      <c r="AV41" s="59" t="s">
        <v>234</v>
      </c>
      <c r="AW41" s="2" t="s">
        <v>234</v>
      </c>
    </row>
    <row r="42" spans="1:49">
      <c r="A42" s="100" t="s">
        <v>115</v>
      </c>
      <c r="B42" s="53">
        <v>540</v>
      </c>
      <c r="C42" s="54">
        <v>577</v>
      </c>
      <c r="D42" s="55">
        <v>0.93614457831325315</v>
      </c>
      <c r="E42" s="60" t="s">
        <v>234</v>
      </c>
      <c r="F42" s="53" t="s">
        <v>234</v>
      </c>
      <c r="G42" s="57" t="s">
        <v>234</v>
      </c>
      <c r="H42" s="53">
        <v>24</v>
      </c>
      <c r="I42" s="53">
        <v>26</v>
      </c>
      <c r="J42" s="57">
        <v>0.92307692307692302</v>
      </c>
      <c r="K42" s="53">
        <v>19</v>
      </c>
      <c r="L42" s="53">
        <v>23</v>
      </c>
      <c r="M42" s="57">
        <v>0.82608695652173902</v>
      </c>
      <c r="N42" s="53">
        <v>22</v>
      </c>
      <c r="O42" s="53">
        <v>22</v>
      </c>
      <c r="P42" s="57">
        <v>1</v>
      </c>
      <c r="Q42" s="58">
        <v>20</v>
      </c>
      <c r="R42" s="58">
        <v>21</v>
      </c>
      <c r="S42" s="57">
        <v>0.95238095238095222</v>
      </c>
      <c r="T42" s="58">
        <v>22</v>
      </c>
      <c r="U42" s="58">
        <v>23</v>
      </c>
      <c r="V42" s="57">
        <v>0.95652173913043481</v>
      </c>
      <c r="W42" s="58">
        <v>27</v>
      </c>
      <c r="X42" s="58">
        <v>27</v>
      </c>
      <c r="Y42" s="57">
        <v>1</v>
      </c>
      <c r="Z42" s="58">
        <v>21</v>
      </c>
      <c r="AA42" s="58">
        <v>21</v>
      </c>
      <c r="AB42" s="57">
        <v>1</v>
      </c>
      <c r="AC42" s="58">
        <v>33</v>
      </c>
      <c r="AD42" s="58">
        <v>33</v>
      </c>
      <c r="AE42" s="57">
        <v>1</v>
      </c>
      <c r="AF42" s="58">
        <v>40</v>
      </c>
      <c r="AG42" s="58">
        <v>40</v>
      </c>
      <c r="AH42" s="57">
        <v>1</v>
      </c>
      <c r="AI42" s="58">
        <v>54</v>
      </c>
      <c r="AJ42" s="58">
        <v>57</v>
      </c>
      <c r="AK42" s="57">
        <v>0.94736842105263153</v>
      </c>
      <c r="AL42" s="58">
        <v>33</v>
      </c>
      <c r="AM42" s="58">
        <v>44</v>
      </c>
      <c r="AN42" s="57">
        <v>0.75</v>
      </c>
      <c r="AO42" s="58">
        <v>68</v>
      </c>
      <c r="AP42" s="58">
        <v>75</v>
      </c>
      <c r="AQ42" s="57">
        <v>0.90666666667000007</v>
      </c>
      <c r="AR42" s="58">
        <v>73</v>
      </c>
      <c r="AS42" s="58">
        <v>81</v>
      </c>
      <c r="AT42" s="57">
        <v>0.90123456790000001</v>
      </c>
      <c r="AU42" s="58">
        <v>84</v>
      </c>
      <c r="AV42" s="59">
        <v>84</v>
      </c>
      <c r="AW42" s="61">
        <v>1</v>
      </c>
    </row>
    <row r="43" spans="1:49">
      <c r="A43" s="100" t="s">
        <v>116</v>
      </c>
      <c r="B43" s="53">
        <v>261</v>
      </c>
      <c r="C43" s="54">
        <v>264</v>
      </c>
      <c r="D43" s="55">
        <v>0.9920634920634922</v>
      </c>
      <c r="E43" s="56" t="s">
        <v>24</v>
      </c>
      <c r="F43" s="56" t="s">
        <v>24</v>
      </c>
      <c r="G43" s="56" t="s">
        <v>24</v>
      </c>
      <c r="H43" s="53">
        <v>32</v>
      </c>
      <c r="I43" s="53">
        <v>32</v>
      </c>
      <c r="J43" s="57">
        <v>1</v>
      </c>
      <c r="K43" s="53">
        <v>32</v>
      </c>
      <c r="L43" s="53">
        <v>32</v>
      </c>
      <c r="M43" s="57">
        <v>1</v>
      </c>
      <c r="N43" s="53">
        <v>37</v>
      </c>
      <c r="O43" s="53">
        <v>37</v>
      </c>
      <c r="P43" s="57">
        <v>1</v>
      </c>
      <c r="Q43" s="58">
        <v>28</v>
      </c>
      <c r="R43" s="58">
        <v>28</v>
      </c>
      <c r="S43" s="57">
        <v>1</v>
      </c>
      <c r="T43" s="58">
        <v>29</v>
      </c>
      <c r="U43" s="58">
        <v>30</v>
      </c>
      <c r="V43" s="57">
        <v>0.96666666666666667</v>
      </c>
      <c r="W43" s="58">
        <v>22</v>
      </c>
      <c r="X43" s="58">
        <v>22</v>
      </c>
      <c r="Y43" s="57">
        <v>1</v>
      </c>
      <c r="Z43" s="58">
        <v>25</v>
      </c>
      <c r="AA43" s="58">
        <v>26</v>
      </c>
      <c r="AB43" s="57">
        <v>0.96153846153846156</v>
      </c>
      <c r="AC43" s="58">
        <v>26</v>
      </c>
      <c r="AD43" s="58">
        <v>26</v>
      </c>
      <c r="AE43" s="57">
        <v>1</v>
      </c>
      <c r="AF43" s="58">
        <v>16</v>
      </c>
      <c r="AG43" s="58">
        <v>16</v>
      </c>
      <c r="AH43" s="57">
        <v>1</v>
      </c>
      <c r="AI43" s="58">
        <v>14</v>
      </c>
      <c r="AJ43" s="58">
        <v>14</v>
      </c>
      <c r="AK43" s="57">
        <v>1</v>
      </c>
      <c r="AL43" s="58" t="s">
        <v>234</v>
      </c>
      <c r="AM43" s="58" t="s">
        <v>234</v>
      </c>
      <c r="AN43" s="57" t="s">
        <v>234</v>
      </c>
      <c r="AO43" s="58" t="s">
        <v>234</v>
      </c>
      <c r="AP43" s="58" t="s">
        <v>234</v>
      </c>
      <c r="AQ43" s="58" t="s">
        <v>234</v>
      </c>
      <c r="AR43" s="58" t="s">
        <v>234</v>
      </c>
      <c r="AS43" s="58" t="s">
        <v>234</v>
      </c>
      <c r="AT43" s="58" t="s">
        <v>234</v>
      </c>
      <c r="AU43" s="58" t="s">
        <v>234</v>
      </c>
      <c r="AV43" s="59" t="s">
        <v>234</v>
      </c>
      <c r="AW43" s="2" t="s">
        <v>234</v>
      </c>
    </row>
    <row r="44" spans="1:49" ht="52.75" customHeight="1">
      <c r="A44" s="100" t="s">
        <v>117</v>
      </c>
      <c r="B44" s="53">
        <v>151</v>
      </c>
      <c r="C44" s="54">
        <v>156</v>
      </c>
      <c r="D44" s="55">
        <v>0.96475770925110127</v>
      </c>
      <c r="E44" s="60" t="s">
        <v>234</v>
      </c>
      <c r="F44" s="53" t="s">
        <v>234</v>
      </c>
      <c r="G44" s="57" t="s">
        <v>234</v>
      </c>
      <c r="H44" s="53" t="s">
        <v>234</v>
      </c>
      <c r="I44" s="53" t="s">
        <v>234</v>
      </c>
      <c r="J44" s="57" t="s">
        <v>234</v>
      </c>
      <c r="K44" s="53" t="s">
        <v>234</v>
      </c>
      <c r="L44" s="53" t="s">
        <v>234</v>
      </c>
      <c r="M44" s="57" t="s">
        <v>234</v>
      </c>
      <c r="N44" s="53" t="s">
        <v>234</v>
      </c>
      <c r="O44" s="53" t="s">
        <v>234</v>
      </c>
      <c r="P44" s="57" t="s">
        <v>234</v>
      </c>
      <c r="Q44" s="58" t="s">
        <v>234</v>
      </c>
      <c r="R44" s="58" t="s">
        <v>234</v>
      </c>
      <c r="S44" s="57" t="s">
        <v>234</v>
      </c>
      <c r="T44" s="58" t="s">
        <v>234</v>
      </c>
      <c r="U44" s="58" t="s">
        <v>234</v>
      </c>
      <c r="V44" s="57" t="s">
        <v>234</v>
      </c>
      <c r="W44" s="58" t="s">
        <v>234</v>
      </c>
      <c r="X44" s="58" t="s">
        <v>234</v>
      </c>
      <c r="Y44" s="57" t="s">
        <v>234</v>
      </c>
      <c r="Z44" s="58" t="s">
        <v>234</v>
      </c>
      <c r="AA44" s="58" t="s">
        <v>234</v>
      </c>
      <c r="AB44" s="58" t="s">
        <v>234</v>
      </c>
      <c r="AC44" s="58" t="s">
        <v>234</v>
      </c>
      <c r="AD44" s="58" t="s">
        <v>234</v>
      </c>
      <c r="AE44" s="57" t="s">
        <v>234</v>
      </c>
      <c r="AF44" s="58" t="s">
        <v>234</v>
      </c>
      <c r="AG44" s="58" t="s">
        <v>234</v>
      </c>
      <c r="AH44" s="58" t="s">
        <v>234</v>
      </c>
      <c r="AI44" s="56" t="s">
        <v>24</v>
      </c>
      <c r="AJ44" s="56" t="s">
        <v>24</v>
      </c>
      <c r="AK44" s="56" t="s">
        <v>24</v>
      </c>
      <c r="AL44" s="58">
        <v>24</v>
      </c>
      <c r="AM44" s="58">
        <v>25</v>
      </c>
      <c r="AN44" s="57">
        <v>0.96</v>
      </c>
      <c r="AO44" s="58">
        <v>60</v>
      </c>
      <c r="AP44" s="58">
        <v>63</v>
      </c>
      <c r="AQ44" s="57">
        <v>0.95238095237999998</v>
      </c>
      <c r="AR44" s="58">
        <v>67</v>
      </c>
      <c r="AS44" s="58">
        <v>67</v>
      </c>
      <c r="AT44" s="57">
        <v>1</v>
      </c>
      <c r="AU44" s="58" t="s">
        <v>234</v>
      </c>
      <c r="AV44" s="59" t="s">
        <v>234</v>
      </c>
      <c r="AW44" s="2" t="s">
        <v>234</v>
      </c>
    </row>
    <row r="45" spans="1:49">
      <c r="A45" s="100" t="s">
        <v>118</v>
      </c>
      <c r="B45" s="53">
        <v>85</v>
      </c>
      <c r="C45" s="54">
        <v>85</v>
      </c>
      <c r="D45" s="55">
        <v>1</v>
      </c>
      <c r="E45" s="56" t="s">
        <v>24</v>
      </c>
      <c r="F45" s="56" t="s">
        <v>24</v>
      </c>
      <c r="G45" s="56" t="s">
        <v>24</v>
      </c>
      <c r="H45" s="53">
        <v>15</v>
      </c>
      <c r="I45" s="53">
        <v>15</v>
      </c>
      <c r="J45" s="57">
        <v>1</v>
      </c>
      <c r="K45" s="53">
        <v>14</v>
      </c>
      <c r="L45" s="53">
        <v>14</v>
      </c>
      <c r="M45" s="57">
        <v>1</v>
      </c>
      <c r="N45" s="53">
        <v>12</v>
      </c>
      <c r="O45" s="53">
        <v>12</v>
      </c>
      <c r="P45" s="57">
        <v>1</v>
      </c>
      <c r="Q45" s="58">
        <v>11</v>
      </c>
      <c r="R45" s="58">
        <v>11</v>
      </c>
      <c r="S45" s="57">
        <v>1</v>
      </c>
      <c r="T45" s="58">
        <v>10</v>
      </c>
      <c r="U45" s="58">
        <v>10</v>
      </c>
      <c r="V45" s="57">
        <v>1</v>
      </c>
      <c r="W45" s="58">
        <v>10</v>
      </c>
      <c r="X45" s="58">
        <v>10</v>
      </c>
      <c r="Y45" s="57">
        <v>1</v>
      </c>
      <c r="Z45" s="56" t="s">
        <v>24</v>
      </c>
      <c r="AA45" s="56" t="s">
        <v>24</v>
      </c>
      <c r="AB45" s="56" t="s">
        <v>24</v>
      </c>
      <c r="AC45" s="56" t="s">
        <v>24</v>
      </c>
      <c r="AD45" s="56" t="s">
        <v>24</v>
      </c>
      <c r="AE45" s="56" t="s">
        <v>24</v>
      </c>
      <c r="AF45" s="56" t="s">
        <v>24</v>
      </c>
      <c r="AG45" s="56" t="s">
        <v>24</v>
      </c>
      <c r="AH45" s="56" t="s">
        <v>24</v>
      </c>
      <c r="AI45" s="56" t="s">
        <v>24</v>
      </c>
      <c r="AJ45" s="56" t="s">
        <v>24</v>
      </c>
      <c r="AK45" s="56" t="s">
        <v>24</v>
      </c>
      <c r="AL45" s="58" t="s">
        <v>234</v>
      </c>
      <c r="AM45" s="58" t="s">
        <v>234</v>
      </c>
      <c r="AN45" s="57" t="s">
        <v>234</v>
      </c>
      <c r="AO45" s="58" t="s">
        <v>234</v>
      </c>
      <c r="AP45" s="58" t="s">
        <v>234</v>
      </c>
      <c r="AQ45" s="58" t="s">
        <v>234</v>
      </c>
      <c r="AR45" s="58" t="s">
        <v>234</v>
      </c>
      <c r="AS45" s="58" t="s">
        <v>234</v>
      </c>
      <c r="AT45" s="58" t="s">
        <v>234</v>
      </c>
      <c r="AU45" s="58" t="s">
        <v>234</v>
      </c>
      <c r="AV45" s="59" t="s">
        <v>234</v>
      </c>
      <c r="AW45" s="2" t="s">
        <v>234</v>
      </c>
    </row>
    <row r="46" spans="1:49" ht="66" customHeight="1">
      <c r="A46" s="100" t="s">
        <v>249</v>
      </c>
      <c r="B46" s="53">
        <v>218</v>
      </c>
      <c r="C46" s="54">
        <v>246</v>
      </c>
      <c r="D46" s="55">
        <v>0.88825214899713467</v>
      </c>
      <c r="E46" s="60" t="s">
        <v>234</v>
      </c>
      <c r="F46" s="53" t="s">
        <v>234</v>
      </c>
      <c r="G46" s="57" t="s">
        <v>234</v>
      </c>
      <c r="H46" s="53" t="s">
        <v>234</v>
      </c>
      <c r="I46" s="53" t="s">
        <v>234</v>
      </c>
      <c r="J46" s="57" t="s">
        <v>234</v>
      </c>
      <c r="K46" s="53" t="s">
        <v>234</v>
      </c>
      <c r="L46" s="53" t="s">
        <v>234</v>
      </c>
      <c r="M46" s="57" t="s">
        <v>234</v>
      </c>
      <c r="N46" s="53" t="s">
        <v>234</v>
      </c>
      <c r="O46" s="53" t="s">
        <v>234</v>
      </c>
      <c r="P46" s="57" t="s">
        <v>234</v>
      </c>
      <c r="Q46" s="58" t="s">
        <v>234</v>
      </c>
      <c r="R46" s="58" t="s">
        <v>234</v>
      </c>
      <c r="S46" s="57" t="s">
        <v>234</v>
      </c>
      <c r="T46" s="58" t="s">
        <v>234</v>
      </c>
      <c r="U46" s="58" t="s">
        <v>234</v>
      </c>
      <c r="V46" s="57" t="s">
        <v>234</v>
      </c>
      <c r="W46" s="58" t="s">
        <v>234</v>
      </c>
      <c r="X46" s="58" t="s">
        <v>234</v>
      </c>
      <c r="Y46" s="57" t="s">
        <v>234</v>
      </c>
      <c r="Z46" s="58" t="s">
        <v>234</v>
      </c>
      <c r="AA46" s="58" t="s">
        <v>234</v>
      </c>
      <c r="AB46" s="58" t="s">
        <v>234</v>
      </c>
      <c r="AC46" s="58">
        <v>0</v>
      </c>
      <c r="AD46" s="58">
        <v>11</v>
      </c>
      <c r="AE46" s="57">
        <v>0</v>
      </c>
      <c r="AF46" s="58">
        <v>69</v>
      </c>
      <c r="AG46" s="58">
        <v>77</v>
      </c>
      <c r="AH46" s="57">
        <v>0.89610389610389607</v>
      </c>
      <c r="AI46" s="58">
        <v>50</v>
      </c>
      <c r="AJ46" s="58">
        <v>57</v>
      </c>
      <c r="AK46" s="57">
        <v>0.8771929824561403</v>
      </c>
      <c r="AL46" s="58">
        <v>25</v>
      </c>
      <c r="AM46" s="58">
        <v>26</v>
      </c>
      <c r="AN46" s="57">
        <v>0.96153846153999989</v>
      </c>
      <c r="AO46" s="58">
        <v>36</v>
      </c>
      <c r="AP46" s="58">
        <v>36</v>
      </c>
      <c r="AQ46" s="57">
        <v>1</v>
      </c>
      <c r="AR46" s="58">
        <v>17</v>
      </c>
      <c r="AS46" s="58">
        <v>17</v>
      </c>
      <c r="AT46" s="57">
        <v>1</v>
      </c>
      <c r="AU46" s="58">
        <v>21</v>
      </c>
      <c r="AV46" s="59">
        <v>22</v>
      </c>
      <c r="AW46" s="61">
        <v>0.95454545455000006</v>
      </c>
    </row>
    <row r="47" spans="1:49" ht="24">
      <c r="A47" s="100" t="s">
        <v>121</v>
      </c>
      <c r="B47" s="53">
        <v>25</v>
      </c>
      <c r="C47" s="54">
        <v>27</v>
      </c>
      <c r="D47" s="55">
        <v>1</v>
      </c>
      <c r="E47" s="56" t="s">
        <v>24</v>
      </c>
      <c r="F47" s="56" t="s">
        <v>24</v>
      </c>
      <c r="G47" s="56" t="s">
        <v>24</v>
      </c>
      <c r="H47" s="53">
        <v>12</v>
      </c>
      <c r="I47" s="53">
        <v>12</v>
      </c>
      <c r="J47" s="57">
        <v>1</v>
      </c>
      <c r="K47" s="56" t="s">
        <v>24</v>
      </c>
      <c r="L47" s="56" t="s">
        <v>24</v>
      </c>
      <c r="M47" s="56" t="s">
        <v>24</v>
      </c>
      <c r="N47" s="56" t="s">
        <v>24</v>
      </c>
      <c r="O47" s="56" t="s">
        <v>24</v>
      </c>
      <c r="P47" s="56" t="s">
        <v>24</v>
      </c>
      <c r="Q47" s="56" t="s">
        <v>24</v>
      </c>
      <c r="R47" s="56" t="s">
        <v>24</v>
      </c>
      <c r="S47" s="56" t="s">
        <v>24</v>
      </c>
      <c r="T47" s="58" t="s">
        <v>234</v>
      </c>
      <c r="U47" s="58" t="s">
        <v>234</v>
      </c>
      <c r="V47" s="57" t="s">
        <v>234</v>
      </c>
      <c r="W47" s="58" t="s">
        <v>234</v>
      </c>
      <c r="X47" s="58" t="s">
        <v>234</v>
      </c>
      <c r="Y47" s="57" t="s">
        <v>234</v>
      </c>
      <c r="Z47" s="58" t="s">
        <v>234</v>
      </c>
      <c r="AA47" s="58" t="s">
        <v>234</v>
      </c>
      <c r="AB47" s="58" t="s">
        <v>234</v>
      </c>
      <c r="AC47" s="58" t="s">
        <v>234</v>
      </c>
      <c r="AD47" s="58" t="s">
        <v>234</v>
      </c>
      <c r="AE47" s="57" t="s">
        <v>234</v>
      </c>
      <c r="AF47" s="58" t="s">
        <v>234</v>
      </c>
      <c r="AG47" s="58" t="s">
        <v>234</v>
      </c>
      <c r="AH47" s="58" t="s">
        <v>234</v>
      </c>
      <c r="AI47" s="58" t="s">
        <v>234</v>
      </c>
      <c r="AJ47" s="58" t="s">
        <v>234</v>
      </c>
      <c r="AK47" s="57" t="s">
        <v>234</v>
      </c>
      <c r="AL47" s="58" t="s">
        <v>234</v>
      </c>
      <c r="AM47" s="58" t="s">
        <v>234</v>
      </c>
      <c r="AN47" s="57" t="s">
        <v>234</v>
      </c>
      <c r="AO47" s="58" t="s">
        <v>234</v>
      </c>
      <c r="AP47" s="58" t="s">
        <v>234</v>
      </c>
      <c r="AQ47" s="58" t="s">
        <v>234</v>
      </c>
      <c r="AR47" s="58" t="s">
        <v>234</v>
      </c>
      <c r="AS47" s="58" t="s">
        <v>234</v>
      </c>
      <c r="AT47" s="58" t="s">
        <v>234</v>
      </c>
      <c r="AU47" s="58" t="s">
        <v>234</v>
      </c>
      <c r="AV47" s="59" t="s">
        <v>234</v>
      </c>
      <c r="AW47" s="2" t="s">
        <v>234</v>
      </c>
    </row>
    <row r="48" spans="1:49">
      <c r="A48" s="100" t="s">
        <v>123</v>
      </c>
      <c r="B48" s="62" t="s">
        <v>234</v>
      </c>
      <c r="C48" s="62" t="s">
        <v>234</v>
      </c>
      <c r="D48" s="52" t="s">
        <v>234</v>
      </c>
      <c r="E48" s="62" t="s">
        <v>234</v>
      </c>
      <c r="F48" s="62" t="s">
        <v>234</v>
      </c>
      <c r="G48" s="62" t="s">
        <v>234</v>
      </c>
      <c r="H48" s="62" t="s">
        <v>234</v>
      </c>
      <c r="I48" s="62" t="s">
        <v>234</v>
      </c>
      <c r="J48" s="62" t="s">
        <v>234</v>
      </c>
      <c r="K48" s="62" t="s">
        <v>234</v>
      </c>
      <c r="L48" s="62" t="s">
        <v>234</v>
      </c>
      <c r="M48" s="62" t="s">
        <v>234</v>
      </c>
      <c r="N48" s="62" t="s">
        <v>234</v>
      </c>
      <c r="O48" s="62" t="s">
        <v>234</v>
      </c>
      <c r="P48" s="62" t="s">
        <v>234</v>
      </c>
      <c r="Q48" s="62" t="s">
        <v>234</v>
      </c>
      <c r="R48" s="62" t="s">
        <v>234</v>
      </c>
      <c r="S48" s="62" t="s">
        <v>234</v>
      </c>
      <c r="T48" s="62" t="s">
        <v>234</v>
      </c>
      <c r="U48" s="62" t="s">
        <v>234</v>
      </c>
      <c r="V48" s="62" t="s">
        <v>234</v>
      </c>
      <c r="W48" s="62" t="s">
        <v>234</v>
      </c>
      <c r="X48" s="62" t="s">
        <v>234</v>
      </c>
      <c r="Y48" s="62" t="s">
        <v>234</v>
      </c>
      <c r="Z48" s="62" t="s">
        <v>234</v>
      </c>
      <c r="AA48" s="62" t="s">
        <v>234</v>
      </c>
      <c r="AB48" s="62" t="s">
        <v>234</v>
      </c>
      <c r="AC48" s="62" t="s">
        <v>234</v>
      </c>
      <c r="AD48" s="62" t="s">
        <v>234</v>
      </c>
      <c r="AE48" s="62" t="s">
        <v>234</v>
      </c>
      <c r="AF48" s="62" t="s">
        <v>234</v>
      </c>
      <c r="AG48" s="62" t="s">
        <v>234</v>
      </c>
      <c r="AH48" s="62" t="s">
        <v>234</v>
      </c>
      <c r="AI48" s="62" t="s">
        <v>234</v>
      </c>
      <c r="AJ48" s="62" t="s">
        <v>234</v>
      </c>
      <c r="AK48" s="62" t="s">
        <v>234</v>
      </c>
      <c r="AL48" s="62" t="s">
        <v>234</v>
      </c>
      <c r="AM48" s="62" t="s">
        <v>234</v>
      </c>
      <c r="AN48" s="62" t="s">
        <v>234</v>
      </c>
      <c r="AO48" s="62" t="s">
        <v>234</v>
      </c>
      <c r="AP48" s="62" t="s">
        <v>234</v>
      </c>
      <c r="AQ48" s="62" t="s">
        <v>234</v>
      </c>
      <c r="AR48" s="62" t="s">
        <v>234</v>
      </c>
      <c r="AS48" s="62" t="s">
        <v>234</v>
      </c>
      <c r="AT48" s="62" t="s">
        <v>234</v>
      </c>
      <c r="AU48" s="62" t="s">
        <v>234</v>
      </c>
      <c r="AV48" s="62" t="s">
        <v>234</v>
      </c>
      <c r="AW48" s="62" t="s">
        <v>234</v>
      </c>
    </row>
    <row r="49" spans="1:49" ht="39.5" customHeight="1">
      <c r="A49" s="100" t="s">
        <v>125</v>
      </c>
      <c r="B49" s="53">
        <v>238</v>
      </c>
      <c r="C49" s="54">
        <v>258</v>
      </c>
      <c r="D49" s="55">
        <v>0.94519999999999993</v>
      </c>
      <c r="E49" s="60" t="s">
        <v>234</v>
      </c>
      <c r="F49" s="53" t="s">
        <v>234</v>
      </c>
      <c r="G49" s="57" t="s">
        <v>234</v>
      </c>
      <c r="H49" s="53" t="s">
        <v>234</v>
      </c>
      <c r="I49" s="53" t="s">
        <v>234</v>
      </c>
      <c r="J49" s="57" t="s">
        <v>234</v>
      </c>
      <c r="K49" s="53" t="s">
        <v>234</v>
      </c>
      <c r="L49" s="53" t="s">
        <v>234</v>
      </c>
      <c r="M49" s="57" t="s">
        <v>234</v>
      </c>
      <c r="N49" s="53" t="s">
        <v>234</v>
      </c>
      <c r="O49" s="53" t="s">
        <v>234</v>
      </c>
      <c r="P49" s="57" t="s">
        <v>234</v>
      </c>
      <c r="Q49" s="58" t="s">
        <v>234</v>
      </c>
      <c r="R49" s="58" t="s">
        <v>234</v>
      </c>
      <c r="S49" s="57" t="s">
        <v>234</v>
      </c>
      <c r="T49" s="58" t="s">
        <v>234</v>
      </c>
      <c r="U49" s="58" t="s">
        <v>234</v>
      </c>
      <c r="V49" s="57" t="s">
        <v>234</v>
      </c>
      <c r="W49" s="58" t="s">
        <v>234</v>
      </c>
      <c r="X49" s="58" t="s">
        <v>234</v>
      </c>
      <c r="Y49" s="57" t="s">
        <v>234</v>
      </c>
      <c r="Z49" s="58" t="s">
        <v>234</v>
      </c>
      <c r="AA49" s="58" t="s">
        <v>234</v>
      </c>
      <c r="AB49" s="58" t="s">
        <v>234</v>
      </c>
      <c r="AC49" s="58" t="s">
        <v>234</v>
      </c>
      <c r="AD49" s="58" t="s">
        <v>234</v>
      </c>
      <c r="AE49" s="57" t="s">
        <v>234</v>
      </c>
      <c r="AF49" s="58" t="s">
        <v>234</v>
      </c>
      <c r="AG49" s="58" t="s">
        <v>234</v>
      </c>
      <c r="AH49" s="58" t="s">
        <v>234</v>
      </c>
      <c r="AI49" s="58" t="s">
        <v>234</v>
      </c>
      <c r="AJ49" s="58" t="s">
        <v>234</v>
      </c>
      <c r="AK49" s="57" t="s">
        <v>234</v>
      </c>
      <c r="AL49" s="58">
        <v>0</v>
      </c>
      <c r="AM49" s="58">
        <v>13</v>
      </c>
      <c r="AN49" s="57">
        <v>0</v>
      </c>
      <c r="AO49" s="58">
        <v>81</v>
      </c>
      <c r="AP49" s="58">
        <v>86</v>
      </c>
      <c r="AQ49" s="57">
        <v>0.94186046511999999</v>
      </c>
      <c r="AR49" s="58">
        <v>78</v>
      </c>
      <c r="AS49" s="58">
        <v>79</v>
      </c>
      <c r="AT49" s="57">
        <v>0.98734177215000007</v>
      </c>
      <c r="AU49" s="58">
        <v>79</v>
      </c>
      <c r="AV49" s="59">
        <v>80</v>
      </c>
      <c r="AW49" s="61">
        <v>0.98750000000000004</v>
      </c>
    </row>
    <row r="50" spans="1:49">
      <c r="A50" s="100" t="s">
        <v>126</v>
      </c>
      <c r="B50" s="53">
        <v>189</v>
      </c>
      <c r="C50" s="54">
        <v>189</v>
      </c>
      <c r="D50" s="55">
        <v>1</v>
      </c>
      <c r="E50" s="60" t="s">
        <v>234</v>
      </c>
      <c r="F50" s="53" t="s">
        <v>234</v>
      </c>
      <c r="G50" s="57" t="s">
        <v>234</v>
      </c>
      <c r="H50" s="53">
        <v>24</v>
      </c>
      <c r="I50" s="53">
        <v>24</v>
      </c>
      <c r="J50" s="57">
        <v>1</v>
      </c>
      <c r="K50" s="53">
        <v>29</v>
      </c>
      <c r="L50" s="53">
        <v>29</v>
      </c>
      <c r="M50" s="57">
        <v>1</v>
      </c>
      <c r="N50" s="53">
        <v>29</v>
      </c>
      <c r="O50" s="53">
        <v>29</v>
      </c>
      <c r="P50" s="57">
        <v>1</v>
      </c>
      <c r="Q50" s="58">
        <v>19</v>
      </c>
      <c r="R50" s="58">
        <v>19</v>
      </c>
      <c r="S50" s="57">
        <v>1</v>
      </c>
      <c r="T50" s="58">
        <v>14</v>
      </c>
      <c r="U50" s="58">
        <v>14</v>
      </c>
      <c r="V50" s="57">
        <v>1</v>
      </c>
      <c r="W50" s="58">
        <v>17</v>
      </c>
      <c r="X50" s="58">
        <v>17</v>
      </c>
      <c r="Y50" s="57">
        <v>1</v>
      </c>
      <c r="Z50" s="58">
        <v>13</v>
      </c>
      <c r="AA50" s="58">
        <v>13</v>
      </c>
      <c r="AB50" s="57">
        <v>1</v>
      </c>
      <c r="AC50" s="58">
        <v>15</v>
      </c>
      <c r="AD50" s="58">
        <v>15</v>
      </c>
      <c r="AE50" s="57">
        <v>1</v>
      </c>
      <c r="AF50" s="58">
        <v>16</v>
      </c>
      <c r="AG50" s="58">
        <v>16</v>
      </c>
      <c r="AH50" s="57">
        <v>1</v>
      </c>
      <c r="AI50" s="58">
        <v>13</v>
      </c>
      <c r="AJ50" s="58">
        <v>13</v>
      </c>
      <c r="AK50" s="57">
        <v>1</v>
      </c>
      <c r="AL50" s="58" t="s">
        <v>234</v>
      </c>
      <c r="AM50" s="58" t="s">
        <v>234</v>
      </c>
      <c r="AN50" s="57" t="s">
        <v>234</v>
      </c>
      <c r="AO50" s="58" t="s">
        <v>234</v>
      </c>
      <c r="AP50" s="58" t="s">
        <v>234</v>
      </c>
      <c r="AQ50" s="58" t="s">
        <v>234</v>
      </c>
      <c r="AR50" s="58" t="s">
        <v>234</v>
      </c>
      <c r="AS50" s="58" t="s">
        <v>234</v>
      </c>
      <c r="AT50" s="58" t="s">
        <v>234</v>
      </c>
      <c r="AU50" s="58" t="s">
        <v>234</v>
      </c>
      <c r="AV50" s="59" t="s">
        <v>234</v>
      </c>
      <c r="AW50" s="2" t="s">
        <v>234</v>
      </c>
    </row>
    <row r="51" spans="1:49">
      <c r="A51" s="100" t="s">
        <v>162</v>
      </c>
      <c r="B51" s="53">
        <v>407</v>
      </c>
      <c r="C51" s="54">
        <v>409</v>
      </c>
      <c r="D51" s="55">
        <v>0.99663299663299665</v>
      </c>
      <c r="E51" s="60" t="s">
        <v>234</v>
      </c>
      <c r="F51" s="53" t="s">
        <v>234</v>
      </c>
      <c r="G51" s="57" t="s">
        <v>234</v>
      </c>
      <c r="H51" s="53">
        <v>36</v>
      </c>
      <c r="I51" s="53">
        <v>37</v>
      </c>
      <c r="J51" s="57">
        <v>0.97297297297297303</v>
      </c>
      <c r="K51" s="53">
        <v>37</v>
      </c>
      <c r="L51" s="53">
        <v>37</v>
      </c>
      <c r="M51" s="57">
        <v>1</v>
      </c>
      <c r="N51" s="53">
        <v>44</v>
      </c>
      <c r="O51" s="53">
        <v>44</v>
      </c>
      <c r="P51" s="57">
        <v>1</v>
      </c>
      <c r="Q51" s="58">
        <v>46</v>
      </c>
      <c r="R51" s="58">
        <v>46</v>
      </c>
      <c r="S51" s="57">
        <v>1</v>
      </c>
      <c r="T51" s="58">
        <v>45</v>
      </c>
      <c r="U51" s="58">
        <v>46</v>
      </c>
      <c r="V51" s="57">
        <v>0.97826086956521729</v>
      </c>
      <c r="W51" s="58">
        <v>44</v>
      </c>
      <c r="X51" s="58">
        <v>44</v>
      </c>
      <c r="Y51" s="57">
        <v>1</v>
      </c>
      <c r="Z51" s="58">
        <v>35</v>
      </c>
      <c r="AA51" s="58">
        <v>35</v>
      </c>
      <c r="AB51" s="57">
        <v>1</v>
      </c>
      <c r="AC51" s="58">
        <v>41</v>
      </c>
      <c r="AD51" s="58">
        <v>41</v>
      </c>
      <c r="AE51" s="57">
        <v>1</v>
      </c>
      <c r="AF51" s="58">
        <v>35</v>
      </c>
      <c r="AG51" s="58">
        <v>35</v>
      </c>
      <c r="AH51" s="57">
        <v>1</v>
      </c>
      <c r="AI51" s="58">
        <v>44</v>
      </c>
      <c r="AJ51" s="58">
        <v>44</v>
      </c>
      <c r="AK51" s="57">
        <v>1</v>
      </c>
      <c r="AL51" s="58" t="s">
        <v>234</v>
      </c>
      <c r="AM51" s="58" t="s">
        <v>234</v>
      </c>
      <c r="AN51" s="57" t="s">
        <v>234</v>
      </c>
      <c r="AO51" s="58" t="s">
        <v>234</v>
      </c>
      <c r="AP51" s="58" t="s">
        <v>234</v>
      </c>
      <c r="AQ51" s="58" t="s">
        <v>234</v>
      </c>
      <c r="AR51" s="58" t="s">
        <v>234</v>
      </c>
      <c r="AS51" s="58" t="s">
        <v>234</v>
      </c>
      <c r="AT51" s="58" t="s">
        <v>234</v>
      </c>
      <c r="AU51" s="58" t="s">
        <v>234</v>
      </c>
      <c r="AV51" s="59" t="s">
        <v>234</v>
      </c>
      <c r="AW51" s="2" t="s">
        <v>234</v>
      </c>
    </row>
    <row r="52" spans="1:49" ht="26.5" customHeight="1">
      <c r="A52" s="100" t="s">
        <v>250</v>
      </c>
      <c r="B52" s="53">
        <v>481</v>
      </c>
      <c r="C52" s="54">
        <v>487</v>
      </c>
      <c r="D52" s="55">
        <v>0.98877980364656382</v>
      </c>
      <c r="E52" s="60" t="s">
        <v>234</v>
      </c>
      <c r="F52" s="53" t="s">
        <v>234</v>
      </c>
      <c r="G52" s="57" t="s">
        <v>234</v>
      </c>
      <c r="H52" s="53" t="s">
        <v>234</v>
      </c>
      <c r="I52" s="53" t="s">
        <v>234</v>
      </c>
      <c r="J52" s="57" t="s">
        <v>234</v>
      </c>
      <c r="K52" s="53" t="s">
        <v>234</v>
      </c>
      <c r="L52" s="53" t="s">
        <v>234</v>
      </c>
      <c r="M52" s="57" t="s">
        <v>234</v>
      </c>
      <c r="N52" s="53" t="s">
        <v>234</v>
      </c>
      <c r="O52" s="53" t="s">
        <v>234</v>
      </c>
      <c r="P52" s="57" t="s">
        <v>234</v>
      </c>
      <c r="Q52" s="58" t="s">
        <v>234</v>
      </c>
      <c r="R52" s="58" t="s">
        <v>234</v>
      </c>
      <c r="S52" s="57" t="s">
        <v>234</v>
      </c>
      <c r="T52" s="58" t="s">
        <v>234</v>
      </c>
      <c r="U52" s="58" t="s">
        <v>234</v>
      </c>
      <c r="V52" s="57" t="s">
        <v>234</v>
      </c>
      <c r="W52" s="58" t="s">
        <v>234</v>
      </c>
      <c r="X52" s="58" t="s">
        <v>234</v>
      </c>
      <c r="Y52" s="57" t="s">
        <v>234</v>
      </c>
      <c r="Z52" s="58" t="s">
        <v>234</v>
      </c>
      <c r="AA52" s="58" t="s">
        <v>234</v>
      </c>
      <c r="AB52" s="58" t="s">
        <v>234</v>
      </c>
      <c r="AC52" s="58">
        <v>76</v>
      </c>
      <c r="AD52" s="58">
        <v>76</v>
      </c>
      <c r="AE52" s="57">
        <v>1</v>
      </c>
      <c r="AF52" s="58">
        <v>84</v>
      </c>
      <c r="AG52" s="58">
        <v>84</v>
      </c>
      <c r="AH52" s="57">
        <v>1</v>
      </c>
      <c r="AI52" s="58">
        <v>80</v>
      </c>
      <c r="AJ52" s="58">
        <v>80</v>
      </c>
      <c r="AK52" s="57">
        <v>1</v>
      </c>
      <c r="AL52" s="58">
        <v>66</v>
      </c>
      <c r="AM52" s="58">
        <v>68</v>
      </c>
      <c r="AN52" s="57">
        <v>0.97058823528999993</v>
      </c>
      <c r="AO52" s="58">
        <v>68</v>
      </c>
      <c r="AP52" s="58">
        <v>70</v>
      </c>
      <c r="AQ52" s="57">
        <v>0.97142857143000005</v>
      </c>
      <c r="AR52" s="58">
        <v>58</v>
      </c>
      <c r="AS52" s="58">
        <v>60</v>
      </c>
      <c r="AT52" s="57">
        <v>0.96666666667000001</v>
      </c>
      <c r="AU52" s="58">
        <v>49</v>
      </c>
      <c r="AV52" s="59">
        <v>49</v>
      </c>
      <c r="AW52" s="61">
        <v>1</v>
      </c>
    </row>
    <row r="53" spans="1:49" ht="66" customHeight="1">
      <c r="A53" s="100" t="s">
        <v>131</v>
      </c>
      <c r="B53" s="53">
        <v>208</v>
      </c>
      <c r="C53" s="54">
        <v>218</v>
      </c>
      <c r="D53" s="55">
        <v>0.95481927710843384</v>
      </c>
      <c r="E53" s="60" t="s">
        <v>234</v>
      </c>
      <c r="F53" s="53" t="s">
        <v>234</v>
      </c>
      <c r="G53" s="57" t="s">
        <v>234</v>
      </c>
      <c r="H53" s="53" t="s">
        <v>234</v>
      </c>
      <c r="I53" s="53" t="s">
        <v>234</v>
      </c>
      <c r="J53" s="57" t="s">
        <v>234</v>
      </c>
      <c r="K53" s="53" t="s">
        <v>234</v>
      </c>
      <c r="L53" s="53" t="s">
        <v>234</v>
      </c>
      <c r="M53" s="57" t="s">
        <v>234</v>
      </c>
      <c r="N53" s="53" t="s">
        <v>234</v>
      </c>
      <c r="O53" s="53" t="s">
        <v>234</v>
      </c>
      <c r="P53" s="57" t="s">
        <v>234</v>
      </c>
      <c r="Q53" s="58" t="s">
        <v>234</v>
      </c>
      <c r="R53" s="58" t="s">
        <v>234</v>
      </c>
      <c r="S53" s="57" t="s">
        <v>234</v>
      </c>
      <c r="T53" s="58" t="s">
        <v>234</v>
      </c>
      <c r="U53" s="58" t="s">
        <v>234</v>
      </c>
      <c r="V53" s="57" t="s">
        <v>234</v>
      </c>
      <c r="W53" s="58" t="s">
        <v>234</v>
      </c>
      <c r="X53" s="58" t="s">
        <v>234</v>
      </c>
      <c r="Y53" s="57" t="s">
        <v>234</v>
      </c>
      <c r="Z53" s="58" t="s">
        <v>234</v>
      </c>
      <c r="AA53" s="58" t="s">
        <v>234</v>
      </c>
      <c r="AB53" s="58" t="s">
        <v>234</v>
      </c>
      <c r="AC53" s="58" t="s">
        <v>234</v>
      </c>
      <c r="AD53" s="58" t="s">
        <v>234</v>
      </c>
      <c r="AE53" s="57" t="s">
        <v>234</v>
      </c>
      <c r="AF53" s="58" t="s">
        <v>234</v>
      </c>
      <c r="AG53" s="58" t="s">
        <v>234</v>
      </c>
      <c r="AH53" s="58" t="s">
        <v>234</v>
      </c>
      <c r="AI53" s="58" t="s">
        <v>234</v>
      </c>
      <c r="AJ53" s="58" t="s">
        <v>234</v>
      </c>
      <c r="AK53" s="57" t="s">
        <v>234</v>
      </c>
      <c r="AL53" s="56" t="s">
        <v>24</v>
      </c>
      <c r="AM53" s="56" t="s">
        <v>24</v>
      </c>
      <c r="AN53" s="56" t="s">
        <v>24</v>
      </c>
      <c r="AO53" s="58">
        <v>61</v>
      </c>
      <c r="AP53" s="58">
        <v>63</v>
      </c>
      <c r="AQ53" s="57">
        <v>0.96825396824999999</v>
      </c>
      <c r="AR53" s="58">
        <v>62</v>
      </c>
      <c r="AS53" s="58">
        <v>65</v>
      </c>
      <c r="AT53" s="57">
        <v>0.95384615385000004</v>
      </c>
      <c r="AU53" s="58">
        <v>85</v>
      </c>
      <c r="AV53" s="59">
        <v>85</v>
      </c>
      <c r="AW53" s="61">
        <v>1</v>
      </c>
    </row>
    <row r="54" spans="1:49">
      <c r="A54" s="100" t="s">
        <v>132</v>
      </c>
      <c r="B54" s="53">
        <v>410</v>
      </c>
      <c r="C54" s="54">
        <v>410</v>
      </c>
      <c r="D54" s="55">
        <v>1</v>
      </c>
      <c r="E54" s="60" t="s">
        <v>234</v>
      </c>
      <c r="F54" s="53" t="s">
        <v>234</v>
      </c>
      <c r="G54" s="57" t="s">
        <v>234</v>
      </c>
      <c r="H54" s="53" t="s">
        <v>234</v>
      </c>
      <c r="I54" s="53" t="s">
        <v>234</v>
      </c>
      <c r="J54" s="57" t="s">
        <v>234</v>
      </c>
      <c r="K54" s="53">
        <v>70</v>
      </c>
      <c r="L54" s="53">
        <v>70</v>
      </c>
      <c r="M54" s="57">
        <v>1</v>
      </c>
      <c r="N54" s="53">
        <v>107</v>
      </c>
      <c r="O54" s="53">
        <v>107</v>
      </c>
      <c r="P54" s="57">
        <v>1</v>
      </c>
      <c r="Q54" s="58">
        <v>64</v>
      </c>
      <c r="R54" s="58">
        <v>64</v>
      </c>
      <c r="S54" s="57">
        <v>1</v>
      </c>
      <c r="T54" s="58">
        <v>58</v>
      </c>
      <c r="U54" s="58">
        <v>58</v>
      </c>
      <c r="V54" s="57">
        <v>1</v>
      </c>
      <c r="W54" s="58">
        <v>52</v>
      </c>
      <c r="X54" s="58">
        <v>52</v>
      </c>
      <c r="Y54" s="57">
        <v>1</v>
      </c>
      <c r="Z54" s="58">
        <v>37</v>
      </c>
      <c r="AA54" s="58">
        <v>37</v>
      </c>
      <c r="AB54" s="57">
        <v>1</v>
      </c>
      <c r="AC54" s="58">
        <v>22</v>
      </c>
      <c r="AD54" s="58">
        <v>22</v>
      </c>
      <c r="AE54" s="57">
        <v>1</v>
      </c>
      <c r="AF54" s="58" t="s">
        <v>234</v>
      </c>
      <c r="AG54" s="58" t="s">
        <v>234</v>
      </c>
      <c r="AH54" s="58" t="s">
        <v>234</v>
      </c>
      <c r="AI54" s="58" t="s">
        <v>234</v>
      </c>
      <c r="AJ54" s="58" t="s">
        <v>234</v>
      </c>
      <c r="AK54" s="57" t="s">
        <v>234</v>
      </c>
      <c r="AL54" s="58" t="s">
        <v>234</v>
      </c>
      <c r="AM54" s="58" t="s">
        <v>234</v>
      </c>
      <c r="AN54" s="58" t="s">
        <v>234</v>
      </c>
      <c r="AO54" s="58" t="s">
        <v>234</v>
      </c>
      <c r="AP54" s="58" t="s">
        <v>234</v>
      </c>
      <c r="AQ54" s="58" t="s">
        <v>234</v>
      </c>
      <c r="AR54" s="58" t="s">
        <v>234</v>
      </c>
      <c r="AS54" s="58" t="s">
        <v>234</v>
      </c>
      <c r="AT54" s="58" t="s">
        <v>234</v>
      </c>
      <c r="AU54" s="58" t="s">
        <v>234</v>
      </c>
      <c r="AV54" s="59" t="s">
        <v>234</v>
      </c>
      <c r="AW54" s="2" t="s">
        <v>234</v>
      </c>
    </row>
    <row r="55" spans="1:49" ht="24">
      <c r="A55" s="100" t="s">
        <v>133</v>
      </c>
      <c r="B55" s="53">
        <v>278</v>
      </c>
      <c r="C55" s="54">
        <v>278</v>
      </c>
      <c r="D55" s="55">
        <v>1</v>
      </c>
      <c r="E55" s="60" t="s">
        <v>234</v>
      </c>
      <c r="F55" s="53" t="s">
        <v>234</v>
      </c>
      <c r="G55" s="57" t="s">
        <v>234</v>
      </c>
      <c r="H55" s="53">
        <v>27</v>
      </c>
      <c r="I55" s="53">
        <v>27</v>
      </c>
      <c r="J55" s="57">
        <v>1</v>
      </c>
      <c r="K55" s="53">
        <v>39</v>
      </c>
      <c r="L55" s="53">
        <v>39</v>
      </c>
      <c r="M55" s="57">
        <v>1</v>
      </c>
      <c r="N55" s="53">
        <v>41</v>
      </c>
      <c r="O55" s="53">
        <v>41</v>
      </c>
      <c r="P55" s="57">
        <v>1</v>
      </c>
      <c r="Q55" s="58">
        <v>31</v>
      </c>
      <c r="R55" s="58">
        <v>31</v>
      </c>
      <c r="S55" s="57">
        <v>1</v>
      </c>
      <c r="T55" s="58">
        <v>34</v>
      </c>
      <c r="U55" s="58">
        <v>34</v>
      </c>
      <c r="V55" s="57">
        <v>1</v>
      </c>
      <c r="W55" s="58">
        <v>31</v>
      </c>
      <c r="X55" s="58">
        <v>31</v>
      </c>
      <c r="Y55" s="57">
        <v>1</v>
      </c>
      <c r="Z55" s="58">
        <v>22</v>
      </c>
      <c r="AA55" s="58">
        <v>22</v>
      </c>
      <c r="AB55" s="57">
        <v>1</v>
      </c>
      <c r="AC55" s="58">
        <v>15</v>
      </c>
      <c r="AD55" s="58">
        <v>15</v>
      </c>
      <c r="AE55" s="57">
        <v>1</v>
      </c>
      <c r="AF55" s="58">
        <v>22</v>
      </c>
      <c r="AG55" s="58">
        <v>22</v>
      </c>
      <c r="AH55" s="57">
        <v>1</v>
      </c>
      <c r="AI55" s="58">
        <v>16</v>
      </c>
      <c r="AJ55" s="58">
        <v>16</v>
      </c>
      <c r="AK55" s="57">
        <v>1</v>
      </c>
      <c r="AL55" s="58" t="s">
        <v>234</v>
      </c>
      <c r="AM55" s="58" t="s">
        <v>234</v>
      </c>
      <c r="AN55" s="58" t="s">
        <v>234</v>
      </c>
      <c r="AO55" s="58" t="s">
        <v>234</v>
      </c>
      <c r="AP55" s="58" t="s">
        <v>234</v>
      </c>
      <c r="AQ55" s="58" t="s">
        <v>234</v>
      </c>
      <c r="AR55" s="58" t="s">
        <v>234</v>
      </c>
      <c r="AS55" s="58" t="s">
        <v>234</v>
      </c>
      <c r="AT55" s="58" t="s">
        <v>234</v>
      </c>
      <c r="AU55" s="58" t="s">
        <v>234</v>
      </c>
      <c r="AV55" s="59" t="s">
        <v>234</v>
      </c>
      <c r="AW55" s="2" t="s">
        <v>234</v>
      </c>
    </row>
    <row r="56" spans="1:49" ht="26.5" customHeight="1">
      <c r="A56" s="100" t="s">
        <v>134</v>
      </c>
      <c r="B56" s="62" t="s">
        <v>234</v>
      </c>
      <c r="C56" s="62" t="s">
        <v>234</v>
      </c>
      <c r="D56" s="52" t="s">
        <v>234</v>
      </c>
      <c r="E56" s="62" t="s">
        <v>234</v>
      </c>
      <c r="F56" s="62" t="s">
        <v>234</v>
      </c>
      <c r="G56" s="62" t="s">
        <v>234</v>
      </c>
      <c r="H56" s="62" t="s">
        <v>234</v>
      </c>
      <c r="I56" s="62" t="s">
        <v>234</v>
      </c>
      <c r="J56" s="62" t="s">
        <v>234</v>
      </c>
      <c r="K56" s="62" t="s">
        <v>234</v>
      </c>
      <c r="L56" s="62" t="s">
        <v>234</v>
      </c>
      <c r="M56" s="62" t="s">
        <v>234</v>
      </c>
      <c r="N56" s="62" t="s">
        <v>234</v>
      </c>
      <c r="O56" s="62" t="s">
        <v>234</v>
      </c>
      <c r="P56" s="62" t="s">
        <v>234</v>
      </c>
      <c r="Q56" s="62" t="s">
        <v>234</v>
      </c>
      <c r="R56" s="62" t="s">
        <v>234</v>
      </c>
      <c r="S56" s="62" t="s">
        <v>234</v>
      </c>
      <c r="T56" s="62" t="s">
        <v>234</v>
      </c>
      <c r="U56" s="62" t="s">
        <v>234</v>
      </c>
      <c r="V56" s="62" t="s">
        <v>234</v>
      </c>
      <c r="W56" s="62" t="s">
        <v>234</v>
      </c>
      <c r="X56" s="62" t="s">
        <v>234</v>
      </c>
      <c r="Y56" s="62" t="s">
        <v>234</v>
      </c>
      <c r="Z56" s="62" t="s">
        <v>234</v>
      </c>
      <c r="AA56" s="62" t="s">
        <v>234</v>
      </c>
      <c r="AB56" s="62" t="s">
        <v>234</v>
      </c>
      <c r="AC56" s="62" t="s">
        <v>234</v>
      </c>
      <c r="AD56" s="62" t="s">
        <v>234</v>
      </c>
      <c r="AE56" s="62" t="s">
        <v>234</v>
      </c>
      <c r="AF56" s="62" t="s">
        <v>234</v>
      </c>
      <c r="AG56" s="62" t="s">
        <v>234</v>
      </c>
      <c r="AH56" s="62" t="s">
        <v>234</v>
      </c>
      <c r="AI56" s="62" t="s">
        <v>234</v>
      </c>
      <c r="AJ56" s="62" t="s">
        <v>234</v>
      </c>
      <c r="AK56" s="62" t="s">
        <v>234</v>
      </c>
      <c r="AL56" s="62" t="s">
        <v>234</v>
      </c>
      <c r="AM56" s="62" t="s">
        <v>234</v>
      </c>
      <c r="AN56" s="62" t="s">
        <v>234</v>
      </c>
      <c r="AO56" s="62" t="s">
        <v>234</v>
      </c>
      <c r="AP56" s="62" t="s">
        <v>234</v>
      </c>
      <c r="AQ56" s="62" t="s">
        <v>234</v>
      </c>
      <c r="AR56" s="62" t="s">
        <v>234</v>
      </c>
      <c r="AS56" s="62" t="s">
        <v>234</v>
      </c>
      <c r="AT56" s="62" t="s">
        <v>234</v>
      </c>
      <c r="AU56" s="62" t="s">
        <v>234</v>
      </c>
      <c r="AV56" s="62" t="s">
        <v>234</v>
      </c>
      <c r="AW56" s="62" t="s">
        <v>234</v>
      </c>
    </row>
    <row r="57" spans="1:49" ht="409.5" hidden="1" customHeight="1"/>
    <row r="61" spans="1:49" ht="39.5" customHeight="1">
      <c r="A61" s="103" t="s">
        <v>251</v>
      </c>
      <c r="B61" s="103"/>
      <c r="C61" s="103"/>
      <c r="D61" s="103"/>
      <c r="E61" s="103"/>
      <c r="F61" s="103"/>
    </row>
    <row r="63" spans="1:49">
      <c r="A63" s="13" t="s">
        <v>135</v>
      </c>
    </row>
  </sheetData>
  <mergeCells count="1">
    <mergeCell ref="A61:F61"/>
  </mergeCells>
  <pageMargins left="1" right="1" top="1" bottom="2.6916700787401577" header="1" footer="1"/>
  <pageSetup orientation="portrait"/>
  <headerFooter alignWithMargins="0">
    <oddFooter>&amp;L&amp;C&amp;R</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tabSelected="1" topLeftCell="B1" zoomScale="75" zoomScaleNormal="75" zoomScalePageLayoutView="75" workbookViewId="0">
      <selection activeCell="E9" sqref="E9"/>
    </sheetView>
  </sheetViews>
  <sheetFormatPr baseColWidth="10" defaultColWidth="8.83203125" defaultRowHeight="12" x14ac:dyDescent="0"/>
  <cols>
    <col min="1" max="1" width="0" style="1" hidden="1" customWidth="1"/>
    <col min="2" max="2" width="27.1640625" style="1" customWidth="1"/>
    <col min="3" max="3" width="19.1640625" style="1" customWidth="1"/>
    <col min="4" max="4" width="21.5" style="1" customWidth="1"/>
    <col min="5" max="5" width="22.1640625" style="14" customWidth="1"/>
    <col min="6" max="16384" width="8.83203125" style="1"/>
  </cols>
  <sheetData>
    <row r="1" spans="1:19" ht="27" customHeight="1">
      <c r="B1" s="107" t="s">
        <v>0</v>
      </c>
      <c r="C1" s="107"/>
      <c r="D1" s="107"/>
      <c r="E1" s="107"/>
      <c r="F1" s="107"/>
      <c r="G1" s="107"/>
      <c r="H1" s="107"/>
      <c r="I1" s="107"/>
      <c r="J1" s="107"/>
      <c r="K1" s="107"/>
      <c r="L1" s="107"/>
      <c r="M1" s="107"/>
      <c r="N1" s="107"/>
      <c r="O1" s="107"/>
      <c r="P1" s="107"/>
      <c r="Q1" s="107"/>
      <c r="R1" s="107"/>
      <c r="S1" s="107"/>
    </row>
    <row r="3" spans="1:19" ht="13.25" customHeight="1">
      <c r="A3" s="2"/>
      <c r="B3" s="2"/>
      <c r="C3" s="2"/>
      <c r="D3" s="2"/>
      <c r="E3" s="3"/>
      <c r="F3" s="104" t="s">
        <v>1</v>
      </c>
      <c r="G3" s="105"/>
      <c r="H3" s="105"/>
      <c r="I3" s="105"/>
      <c r="J3" s="105"/>
      <c r="K3" s="105"/>
      <c r="L3" s="105"/>
      <c r="M3" s="105"/>
      <c r="N3" s="105"/>
      <c r="O3" s="105"/>
      <c r="P3" s="105"/>
      <c r="Q3" s="105"/>
      <c r="R3" s="105"/>
      <c r="S3" s="106"/>
    </row>
    <row r="4" spans="1:19" ht="36">
      <c r="A4" s="4" t="s">
        <v>2</v>
      </c>
      <c r="B4" s="4" t="s">
        <v>3</v>
      </c>
      <c r="C4" s="4" t="s">
        <v>4</v>
      </c>
      <c r="D4" s="4" t="s">
        <v>5</v>
      </c>
      <c r="E4" s="5" t="s">
        <v>6</v>
      </c>
      <c r="F4" s="6" t="s">
        <v>7</v>
      </c>
      <c r="G4" s="6" t="s">
        <v>8</v>
      </c>
      <c r="H4" s="6" t="s">
        <v>9</v>
      </c>
      <c r="I4" s="6" t="s">
        <v>10</v>
      </c>
      <c r="J4" s="6" t="s">
        <v>11</v>
      </c>
      <c r="K4" s="6" t="s">
        <v>12</v>
      </c>
      <c r="L4" s="6" t="s">
        <v>13</v>
      </c>
      <c r="M4" s="6" t="s">
        <v>14</v>
      </c>
      <c r="N4" s="6" t="s">
        <v>15</v>
      </c>
      <c r="O4" s="6" t="s">
        <v>16</v>
      </c>
      <c r="P4" s="6" t="s">
        <v>17</v>
      </c>
      <c r="Q4" s="6" t="s">
        <v>18</v>
      </c>
      <c r="R4" s="6" t="s">
        <v>19</v>
      </c>
      <c r="S4" s="6" t="s">
        <v>20</v>
      </c>
    </row>
    <row r="5" spans="1:19" ht="39" customHeight="1">
      <c r="A5" s="4"/>
      <c r="B5" s="7" t="s">
        <v>21</v>
      </c>
      <c r="C5" s="7">
        <v>38080</v>
      </c>
      <c r="D5" s="7">
        <v>798</v>
      </c>
      <c r="E5" s="8">
        <v>2.0955882352941175E-2</v>
      </c>
      <c r="F5" s="7">
        <v>4</v>
      </c>
      <c r="G5" s="7">
        <v>86</v>
      </c>
      <c r="H5" s="7">
        <v>63</v>
      </c>
      <c r="I5" s="7">
        <v>33</v>
      </c>
      <c r="J5" s="7">
        <v>37</v>
      </c>
      <c r="K5" s="7">
        <v>26</v>
      </c>
      <c r="L5" s="7">
        <v>20</v>
      </c>
      <c r="M5" s="7">
        <v>19</v>
      </c>
      <c r="N5" s="7">
        <v>22</v>
      </c>
      <c r="O5" s="7">
        <v>40</v>
      </c>
      <c r="P5" s="7">
        <v>176</v>
      </c>
      <c r="Q5" s="7">
        <v>105</v>
      </c>
      <c r="R5" s="7">
        <v>87</v>
      </c>
      <c r="S5" s="7">
        <v>43</v>
      </c>
    </row>
    <row r="6" spans="1:19" ht="24">
      <c r="A6" s="9">
        <v>233</v>
      </c>
      <c r="B6" s="101" t="s">
        <v>22</v>
      </c>
      <c r="C6" s="11">
        <v>264</v>
      </c>
      <c r="D6" s="2">
        <v>0</v>
      </c>
      <c r="E6" s="3">
        <v>0</v>
      </c>
      <c r="F6" s="2">
        <v>0</v>
      </c>
      <c r="G6" s="2">
        <v>0</v>
      </c>
      <c r="H6" s="2">
        <v>0</v>
      </c>
      <c r="I6" s="2">
        <v>0</v>
      </c>
      <c r="J6" s="2">
        <v>0</v>
      </c>
      <c r="K6" s="2">
        <v>0</v>
      </c>
      <c r="L6" s="2">
        <v>0</v>
      </c>
      <c r="M6" s="2">
        <v>0</v>
      </c>
      <c r="N6" s="2">
        <v>0</v>
      </c>
      <c r="O6" s="2">
        <v>0</v>
      </c>
      <c r="P6" s="2">
        <v>0</v>
      </c>
      <c r="Q6" s="2">
        <v>0</v>
      </c>
      <c r="R6" s="2">
        <v>0</v>
      </c>
      <c r="S6" s="2">
        <v>0</v>
      </c>
    </row>
    <row r="7" spans="1:19" ht="24">
      <c r="A7" s="9">
        <v>217</v>
      </c>
      <c r="B7" s="101" t="s">
        <v>23</v>
      </c>
      <c r="C7" s="11">
        <v>267</v>
      </c>
      <c r="D7" s="2" t="s">
        <v>24</v>
      </c>
      <c r="E7" s="3">
        <v>3.7453183520599251E-3</v>
      </c>
      <c r="F7" s="2">
        <v>0</v>
      </c>
      <c r="G7" s="2" t="s">
        <v>24</v>
      </c>
      <c r="H7" s="2">
        <v>0</v>
      </c>
      <c r="I7" s="2">
        <v>0</v>
      </c>
      <c r="J7" s="2">
        <v>0</v>
      </c>
      <c r="K7" s="2">
        <v>0</v>
      </c>
      <c r="L7" s="2">
        <v>0</v>
      </c>
      <c r="M7" s="2">
        <v>0</v>
      </c>
      <c r="N7" s="2">
        <v>0</v>
      </c>
      <c r="O7" s="2">
        <v>0</v>
      </c>
      <c r="P7" s="2">
        <v>0</v>
      </c>
      <c r="Q7" s="2">
        <v>0</v>
      </c>
      <c r="R7" s="2">
        <v>0</v>
      </c>
      <c r="S7" s="2">
        <v>0</v>
      </c>
    </row>
    <row r="8" spans="1:19" ht="24">
      <c r="A8" s="9">
        <v>1100</v>
      </c>
      <c r="B8" s="101" t="s">
        <v>25</v>
      </c>
      <c r="C8" s="11">
        <v>384</v>
      </c>
      <c r="D8" s="2" t="s">
        <v>24</v>
      </c>
      <c r="E8" s="3">
        <v>2.6041666666666665E-3</v>
      </c>
      <c r="F8" s="2">
        <v>0</v>
      </c>
      <c r="G8" s="2">
        <v>0</v>
      </c>
      <c r="H8" s="2">
        <v>0</v>
      </c>
      <c r="I8" s="2">
        <v>0</v>
      </c>
      <c r="J8" s="2">
        <v>0</v>
      </c>
      <c r="K8" s="2" t="s">
        <v>24</v>
      </c>
      <c r="L8" s="2">
        <v>0</v>
      </c>
      <c r="M8" s="2">
        <v>0</v>
      </c>
      <c r="N8" s="2">
        <v>0</v>
      </c>
      <c r="O8" s="2">
        <v>0</v>
      </c>
      <c r="P8" s="2">
        <v>0</v>
      </c>
      <c r="Q8" s="2">
        <v>0</v>
      </c>
      <c r="R8" s="2">
        <v>0</v>
      </c>
      <c r="S8" s="2">
        <v>0</v>
      </c>
    </row>
    <row r="9" spans="1:19" ht="24">
      <c r="A9" s="9">
        <v>140</v>
      </c>
      <c r="B9" s="101" t="s">
        <v>26</v>
      </c>
      <c r="C9" s="11">
        <v>165</v>
      </c>
      <c r="D9" s="2">
        <v>0</v>
      </c>
      <c r="E9" s="3">
        <v>0</v>
      </c>
      <c r="F9" s="2">
        <v>0</v>
      </c>
      <c r="G9" s="2">
        <v>0</v>
      </c>
      <c r="H9" s="2">
        <v>0</v>
      </c>
      <c r="I9" s="2">
        <v>0</v>
      </c>
      <c r="J9" s="2">
        <v>0</v>
      </c>
      <c r="K9" s="2">
        <v>0</v>
      </c>
      <c r="L9" s="2">
        <v>0</v>
      </c>
      <c r="M9" s="2">
        <v>0</v>
      </c>
      <c r="N9" s="2">
        <v>0</v>
      </c>
      <c r="O9" s="2">
        <v>0</v>
      </c>
      <c r="P9" s="2">
        <v>0</v>
      </c>
      <c r="Q9" s="2">
        <v>0</v>
      </c>
      <c r="R9" s="2">
        <v>0</v>
      </c>
      <c r="S9" s="2">
        <v>0</v>
      </c>
    </row>
    <row r="10" spans="1:19" ht="24">
      <c r="A10" s="9">
        <v>1137</v>
      </c>
      <c r="B10" s="101" t="s">
        <v>27</v>
      </c>
      <c r="C10" s="11">
        <v>162</v>
      </c>
      <c r="D10" s="2">
        <v>0</v>
      </c>
      <c r="E10" s="3">
        <v>0</v>
      </c>
      <c r="F10" s="2">
        <v>0</v>
      </c>
      <c r="G10" s="2">
        <v>0</v>
      </c>
      <c r="H10" s="2">
        <v>0</v>
      </c>
      <c r="I10" s="2">
        <v>0</v>
      </c>
      <c r="J10" s="2">
        <v>0</v>
      </c>
      <c r="K10" s="2">
        <v>0</v>
      </c>
      <c r="L10" s="2">
        <v>0</v>
      </c>
      <c r="M10" s="2">
        <v>0</v>
      </c>
      <c r="N10" s="2">
        <v>0</v>
      </c>
      <c r="O10" s="2">
        <v>0</v>
      </c>
      <c r="P10" s="2">
        <v>0</v>
      </c>
      <c r="Q10" s="2">
        <v>0</v>
      </c>
      <c r="R10" s="2">
        <v>0</v>
      </c>
      <c r="S10" s="2">
        <v>0</v>
      </c>
    </row>
    <row r="11" spans="1:19" ht="24">
      <c r="A11" s="9">
        <v>3072</v>
      </c>
      <c r="B11" s="101" t="s">
        <v>28</v>
      </c>
      <c r="C11" s="11">
        <v>178</v>
      </c>
      <c r="D11" s="2">
        <v>0</v>
      </c>
      <c r="E11" s="3">
        <v>0</v>
      </c>
      <c r="F11" s="2">
        <v>0</v>
      </c>
      <c r="G11" s="2">
        <v>0</v>
      </c>
      <c r="H11" s="2">
        <v>0</v>
      </c>
      <c r="I11" s="2">
        <v>0</v>
      </c>
      <c r="J11" s="2">
        <v>0</v>
      </c>
      <c r="K11" s="2">
        <v>0</v>
      </c>
      <c r="L11" s="2">
        <v>0</v>
      </c>
      <c r="M11" s="2">
        <v>0</v>
      </c>
      <c r="N11" s="2">
        <v>0</v>
      </c>
      <c r="O11" s="2">
        <v>0</v>
      </c>
      <c r="P11" s="2">
        <v>0</v>
      </c>
      <c r="Q11" s="2">
        <v>0</v>
      </c>
      <c r="R11" s="2">
        <v>0</v>
      </c>
      <c r="S11" s="2">
        <v>0</v>
      </c>
    </row>
    <row r="12" spans="1:19" ht="24">
      <c r="A12" s="9">
        <v>141</v>
      </c>
      <c r="B12" s="101" t="s">
        <v>29</v>
      </c>
      <c r="C12" s="11">
        <v>88</v>
      </c>
      <c r="D12" s="2">
        <v>0</v>
      </c>
      <c r="E12" s="3">
        <v>0</v>
      </c>
      <c r="F12" s="2">
        <v>0</v>
      </c>
      <c r="G12" s="2">
        <v>0</v>
      </c>
      <c r="H12" s="2">
        <v>0</v>
      </c>
      <c r="I12" s="2">
        <v>0</v>
      </c>
      <c r="J12" s="2">
        <v>0</v>
      </c>
      <c r="K12" s="2">
        <v>0</v>
      </c>
      <c r="L12" s="2">
        <v>0</v>
      </c>
      <c r="M12" s="2">
        <v>0</v>
      </c>
      <c r="N12" s="2">
        <v>0</v>
      </c>
      <c r="O12" s="2">
        <v>0</v>
      </c>
      <c r="P12" s="2">
        <v>0</v>
      </c>
      <c r="Q12" s="2">
        <v>0</v>
      </c>
      <c r="R12" s="2">
        <v>0</v>
      </c>
      <c r="S12" s="2">
        <v>0</v>
      </c>
    </row>
    <row r="13" spans="1:19">
      <c r="A13" s="9">
        <v>3068</v>
      </c>
      <c r="B13" s="101" t="s">
        <v>30</v>
      </c>
      <c r="C13" s="11">
        <v>554</v>
      </c>
      <c r="D13" s="2" t="s">
        <v>24</v>
      </c>
      <c r="E13" s="3">
        <v>1.0830324909747292E-2</v>
      </c>
      <c r="F13" s="2">
        <v>0</v>
      </c>
      <c r="G13" s="2">
        <v>0</v>
      </c>
      <c r="H13" s="2">
        <v>0</v>
      </c>
      <c r="I13" s="2">
        <v>0</v>
      </c>
      <c r="J13" s="2">
        <v>0</v>
      </c>
      <c r="K13" s="2">
        <v>0</v>
      </c>
      <c r="L13" s="2" t="s">
        <v>24</v>
      </c>
      <c r="M13" s="2" t="s">
        <v>24</v>
      </c>
      <c r="N13" s="2">
        <v>0</v>
      </c>
      <c r="O13" s="2">
        <v>0</v>
      </c>
      <c r="P13" s="2">
        <v>0</v>
      </c>
      <c r="Q13" s="2" t="s">
        <v>24</v>
      </c>
      <c r="R13" s="2">
        <v>0</v>
      </c>
      <c r="S13" s="2">
        <v>0</v>
      </c>
    </row>
    <row r="14" spans="1:19">
      <c r="A14" s="9">
        <v>142</v>
      </c>
      <c r="B14" s="101" t="s">
        <v>31</v>
      </c>
      <c r="C14" s="11">
        <v>274</v>
      </c>
      <c r="D14" s="2" t="s">
        <v>24</v>
      </c>
      <c r="E14" s="3">
        <v>3.6496350364963502E-3</v>
      </c>
      <c r="F14" s="2">
        <v>0</v>
      </c>
      <c r="G14" s="2">
        <v>0</v>
      </c>
      <c r="H14" s="2" t="s">
        <v>24</v>
      </c>
      <c r="I14" s="2">
        <v>0</v>
      </c>
      <c r="J14" s="2">
        <v>0</v>
      </c>
      <c r="K14" s="2">
        <v>0</v>
      </c>
      <c r="L14" s="2">
        <v>0</v>
      </c>
      <c r="M14" s="2">
        <v>0</v>
      </c>
      <c r="N14" s="2">
        <v>0</v>
      </c>
      <c r="O14" s="2">
        <v>0</v>
      </c>
      <c r="P14" s="2">
        <v>0</v>
      </c>
      <c r="Q14" s="2">
        <v>0</v>
      </c>
      <c r="R14" s="2">
        <v>0</v>
      </c>
      <c r="S14" s="2">
        <v>0</v>
      </c>
    </row>
    <row r="15" spans="1:19">
      <c r="A15" s="9">
        <v>126</v>
      </c>
      <c r="B15" s="101" t="s">
        <v>32</v>
      </c>
      <c r="C15" s="11">
        <v>493</v>
      </c>
      <c r="D15" s="2">
        <v>0</v>
      </c>
      <c r="E15" s="3">
        <v>0</v>
      </c>
      <c r="F15" s="2">
        <v>0</v>
      </c>
      <c r="G15" s="2">
        <v>0</v>
      </c>
      <c r="H15" s="2">
        <v>0</v>
      </c>
      <c r="I15" s="2">
        <v>0</v>
      </c>
      <c r="J15" s="2">
        <v>0</v>
      </c>
      <c r="K15" s="2">
        <v>0</v>
      </c>
      <c r="L15" s="2">
        <v>0</v>
      </c>
      <c r="M15" s="2">
        <v>0</v>
      </c>
      <c r="N15" s="2">
        <v>0</v>
      </c>
      <c r="O15" s="2">
        <v>0</v>
      </c>
      <c r="P15" s="2">
        <v>0</v>
      </c>
      <c r="Q15" s="2">
        <v>0</v>
      </c>
      <c r="R15" s="2">
        <v>0</v>
      </c>
      <c r="S15" s="2">
        <v>0</v>
      </c>
    </row>
    <row r="16" spans="1:19">
      <c r="A16" s="9">
        <v>1207</v>
      </c>
      <c r="B16" s="101" t="s">
        <v>33</v>
      </c>
      <c r="C16" s="11">
        <v>332</v>
      </c>
      <c r="D16" s="2" t="s">
        <v>24</v>
      </c>
      <c r="E16" s="3">
        <v>2.1084337349397589E-2</v>
      </c>
      <c r="F16" s="2">
        <v>0</v>
      </c>
      <c r="G16" s="2">
        <v>0</v>
      </c>
      <c r="H16" s="2">
        <v>0</v>
      </c>
      <c r="I16" s="2">
        <v>0</v>
      </c>
      <c r="J16" s="2">
        <v>0</v>
      </c>
      <c r="K16" s="2">
        <v>0</v>
      </c>
      <c r="L16" s="2">
        <v>0</v>
      </c>
      <c r="M16" s="2">
        <v>0</v>
      </c>
      <c r="N16" s="2">
        <v>0</v>
      </c>
      <c r="O16" s="2">
        <v>0</v>
      </c>
      <c r="P16" s="2" t="s">
        <v>24</v>
      </c>
      <c r="Q16" s="2" t="s">
        <v>24</v>
      </c>
      <c r="R16" s="2" t="s">
        <v>24</v>
      </c>
      <c r="S16" s="2" t="s">
        <v>24</v>
      </c>
    </row>
    <row r="17" spans="1:19">
      <c r="A17" s="9">
        <v>184</v>
      </c>
      <c r="B17" s="101" t="s">
        <v>34</v>
      </c>
      <c r="C17" s="11">
        <v>323</v>
      </c>
      <c r="D17" s="2" t="s">
        <v>24</v>
      </c>
      <c r="E17" s="3">
        <v>9.2879256965944269E-3</v>
      </c>
      <c r="F17" s="2">
        <v>0</v>
      </c>
      <c r="G17" s="2" t="s">
        <v>24</v>
      </c>
      <c r="H17" s="2">
        <v>0</v>
      </c>
      <c r="I17" s="2">
        <v>0</v>
      </c>
      <c r="J17" s="2">
        <v>0</v>
      </c>
      <c r="K17" s="2">
        <v>0</v>
      </c>
      <c r="L17" s="2">
        <v>0</v>
      </c>
      <c r="M17" s="2">
        <v>0</v>
      </c>
      <c r="N17" s="2">
        <v>0</v>
      </c>
      <c r="O17" s="2">
        <v>0</v>
      </c>
      <c r="P17" s="2">
        <v>0</v>
      </c>
      <c r="Q17" s="2">
        <v>0</v>
      </c>
      <c r="R17" s="2">
        <v>0</v>
      </c>
      <c r="S17" s="2">
        <v>0</v>
      </c>
    </row>
    <row r="18" spans="1:19" ht="24">
      <c r="A18" s="9">
        <v>182</v>
      </c>
      <c r="B18" s="101" t="s">
        <v>35</v>
      </c>
      <c r="C18" s="11">
        <v>320</v>
      </c>
      <c r="D18" s="2" t="s">
        <v>24</v>
      </c>
      <c r="E18" s="3">
        <v>9.3749999999999997E-3</v>
      </c>
      <c r="F18" s="2">
        <v>0</v>
      </c>
      <c r="G18" s="2">
        <v>0</v>
      </c>
      <c r="H18" s="2">
        <v>0</v>
      </c>
      <c r="I18" s="2">
        <v>0</v>
      </c>
      <c r="J18" s="2">
        <v>0</v>
      </c>
      <c r="K18" s="2">
        <v>0</v>
      </c>
      <c r="L18" s="2">
        <v>0</v>
      </c>
      <c r="M18" s="2">
        <v>0</v>
      </c>
      <c r="N18" s="2" t="s">
        <v>24</v>
      </c>
      <c r="O18" s="2" t="s">
        <v>24</v>
      </c>
      <c r="P18" s="2">
        <v>0</v>
      </c>
      <c r="Q18" s="2">
        <v>0</v>
      </c>
      <c r="R18" s="2">
        <v>0</v>
      </c>
      <c r="S18" s="2">
        <v>0</v>
      </c>
    </row>
    <row r="19" spans="1:19" ht="24">
      <c r="A19" s="9">
        <v>1119</v>
      </c>
      <c r="B19" s="101" t="s">
        <v>36</v>
      </c>
      <c r="C19" s="11">
        <v>2061</v>
      </c>
      <c r="D19" s="2">
        <v>0</v>
      </c>
      <c r="E19" s="3">
        <v>0</v>
      </c>
      <c r="F19" s="2">
        <v>0</v>
      </c>
      <c r="G19" s="2">
        <v>0</v>
      </c>
      <c r="H19" s="2">
        <v>0</v>
      </c>
      <c r="I19" s="2">
        <v>0</v>
      </c>
      <c r="J19" s="2">
        <v>0</v>
      </c>
      <c r="K19" s="2">
        <v>0</v>
      </c>
      <c r="L19" s="2">
        <v>0</v>
      </c>
      <c r="M19" s="2">
        <v>0</v>
      </c>
      <c r="N19" s="2">
        <v>0</v>
      </c>
      <c r="O19" s="2">
        <v>0</v>
      </c>
      <c r="P19" s="2">
        <v>0</v>
      </c>
      <c r="Q19" s="2">
        <v>0</v>
      </c>
      <c r="R19" s="2">
        <v>0</v>
      </c>
      <c r="S19" s="2">
        <v>0</v>
      </c>
    </row>
    <row r="20" spans="1:19">
      <c r="A20" s="9">
        <v>188</v>
      </c>
      <c r="B20" s="101" t="s">
        <v>37</v>
      </c>
      <c r="C20" s="11">
        <v>359</v>
      </c>
      <c r="D20" s="2" t="s">
        <v>24</v>
      </c>
      <c r="E20" s="3">
        <v>1.6713091922005572E-2</v>
      </c>
      <c r="F20" s="2" t="s">
        <v>24</v>
      </c>
      <c r="G20" s="2" t="s">
        <v>24</v>
      </c>
      <c r="H20" s="2">
        <v>0</v>
      </c>
      <c r="I20" s="2">
        <v>0</v>
      </c>
      <c r="J20" s="2">
        <v>0</v>
      </c>
      <c r="K20" s="2">
        <v>0</v>
      </c>
      <c r="L20" s="2">
        <v>0</v>
      </c>
      <c r="M20" s="2">
        <v>0</v>
      </c>
      <c r="N20" s="2">
        <v>0</v>
      </c>
      <c r="O20" s="2">
        <v>0</v>
      </c>
      <c r="P20" s="2">
        <v>0</v>
      </c>
      <c r="Q20" s="2">
        <v>0</v>
      </c>
      <c r="R20" s="2">
        <v>0</v>
      </c>
      <c r="S20" s="2">
        <v>0</v>
      </c>
    </row>
    <row r="21" spans="1:19">
      <c r="A21" s="9">
        <v>1103</v>
      </c>
      <c r="B21" s="101" t="s">
        <v>38</v>
      </c>
      <c r="C21" s="11">
        <v>249</v>
      </c>
      <c r="D21" s="2">
        <v>0</v>
      </c>
      <c r="E21" s="3">
        <v>0</v>
      </c>
      <c r="F21" s="2">
        <v>0</v>
      </c>
      <c r="G21" s="2">
        <v>0</v>
      </c>
      <c r="H21" s="2">
        <v>0</v>
      </c>
      <c r="I21" s="2">
        <v>0</v>
      </c>
      <c r="J21" s="2">
        <v>0</v>
      </c>
      <c r="K21" s="2">
        <v>0</v>
      </c>
      <c r="L21" s="2">
        <v>0</v>
      </c>
      <c r="M21" s="2">
        <v>0</v>
      </c>
      <c r="N21" s="2">
        <v>0</v>
      </c>
      <c r="O21" s="2">
        <v>0</v>
      </c>
      <c r="P21" s="2">
        <v>0</v>
      </c>
      <c r="Q21" s="2">
        <v>0</v>
      </c>
      <c r="R21" s="2">
        <v>0</v>
      </c>
      <c r="S21" s="2">
        <v>0</v>
      </c>
    </row>
    <row r="22" spans="1:19">
      <c r="A22" s="9">
        <v>1104</v>
      </c>
      <c r="B22" s="101" t="s">
        <v>39</v>
      </c>
      <c r="C22" s="11">
        <v>239</v>
      </c>
      <c r="D22" s="2" t="s">
        <v>24</v>
      </c>
      <c r="E22" s="3">
        <v>1.2552301255230125E-2</v>
      </c>
      <c r="F22" s="2">
        <v>0</v>
      </c>
      <c r="G22" s="2">
        <v>0</v>
      </c>
      <c r="H22" s="2">
        <v>0</v>
      </c>
      <c r="I22" s="2">
        <v>0</v>
      </c>
      <c r="J22" s="2">
        <v>0</v>
      </c>
      <c r="K22" s="2" t="s">
        <v>24</v>
      </c>
      <c r="L22" s="2" t="s">
        <v>24</v>
      </c>
      <c r="M22" s="2" t="s">
        <v>24</v>
      </c>
      <c r="N22" s="2">
        <v>0</v>
      </c>
      <c r="O22" s="2">
        <v>0</v>
      </c>
      <c r="P22" s="2">
        <v>0</v>
      </c>
      <c r="Q22" s="2">
        <v>0</v>
      </c>
      <c r="R22" s="2">
        <v>0</v>
      </c>
      <c r="S22" s="2">
        <v>0</v>
      </c>
    </row>
    <row r="23" spans="1:19" ht="24">
      <c r="A23" s="9">
        <v>1105</v>
      </c>
      <c r="B23" s="101" t="s">
        <v>40</v>
      </c>
      <c r="C23" s="11">
        <v>257</v>
      </c>
      <c r="D23" s="2" t="s">
        <v>24</v>
      </c>
      <c r="E23" s="3">
        <v>3.8910505836575876E-3</v>
      </c>
      <c r="F23" s="2">
        <v>0</v>
      </c>
      <c r="G23" s="2">
        <v>0</v>
      </c>
      <c r="H23" s="2">
        <v>0</v>
      </c>
      <c r="I23" s="2">
        <v>0</v>
      </c>
      <c r="J23" s="2">
        <v>0</v>
      </c>
      <c r="K23" s="2" t="s">
        <v>24</v>
      </c>
      <c r="L23" s="2">
        <v>0</v>
      </c>
      <c r="M23" s="2">
        <v>0</v>
      </c>
      <c r="N23" s="2">
        <v>0</v>
      </c>
      <c r="O23" s="2">
        <v>0</v>
      </c>
      <c r="P23" s="2">
        <v>0</v>
      </c>
      <c r="Q23" s="2">
        <v>0</v>
      </c>
      <c r="R23" s="2">
        <v>0</v>
      </c>
      <c r="S23" s="2">
        <v>0</v>
      </c>
    </row>
    <row r="24" spans="1:19">
      <c r="A24" s="9">
        <v>1106</v>
      </c>
      <c r="B24" s="101" t="s">
        <v>41</v>
      </c>
      <c r="C24" s="11">
        <v>263</v>
      </c>
      <c r="D24" s="2">
        <v>0</v>
      </c>
      <c r="E24" s="3">
        <v>0</v>
      </c>
      <c r="F24" s="2">
        <v>0</v>
      </c>
      <c r="G24" s="2">
        <v>0</v>
      </c>
      <c r="H24" s="2">
        <v>0</v>
      </c>
      <c r="I24" s="2">
        <v>0</v>
      </c>
      <c r="J24" s="2">
        <v>0</v>
      </c>
      <c r="K24" s="2">
        <v>0</v>
      </c>
      <c r="L24" s="2">
        <v>0</v>
      </c>
      <c r="M24" s="2">
        <v>0</v>
      </c>
      <c r="N24" s="2">
        <v>0</v>
      </c>
      <c r="O24" s="2">
        <v>0</v>
      </c>
      <c r="P24" s="2">
        <v>0</v>
      </c>
      <c r="Q24" s="2">
        <v>0</v>
      </c>
      <c r="R24" s="2">
        <v>0</v>
      </c>
      <c r="S24" s="2">
        <v>0</v>
      </c>
    </row>
    <row r="25" spans="1:19">
      <c r="A25" s="9">
        <v>1107</v>
      </c>
      <c r="B25" s="101" t="s">
        <v>42</v>
      </c>
      <c r="C25" s="11">
        <v>244</v>
      </c>
      <c r="D25" s="2" t="s">
        <v>24</v>
      </c>
      <c r="E25" s="3">
        <v>8.1967213114754103E-3</v>
      </c>
      <c r="F25" s="2">
        <v>0</v>
      </c>
      <c r="G25" s="2">
        <v>0</v>
      </c>
      <c r="H25" s="2">
        <v>0</v>
      </c>
      <c r="I25" s="2">
        <v>0</v>
      </c>
      <c r="J25" s="2">
        <v>0</v>
      </c>
      <c r="K25" s="2">
        <v>0</v>
      </c>
      <c r="L25" s="2">
        <v>0</v>
      </c>
      <c r="M25" s="2">
        <v>0</v>
      </c>
      <c r="N25" s="2" t="s">
        <v>24</v>
      </c>
      <c r="O25" s="2">
        <v>0</v>
      </c>
      <c r="P25" s="2">
        <v>0</v>
      </c>
      <c r="Q25" s="2">
        <v>0</v>
      </c>
      <c r="R25" s="2">
        <v>0</v>
      </c>
      <c r="S25" s="2">
        <v>0</v>
      </c>
    </row>
    <row r="26" spans="1:19">
      <c r="A26" s="9">
        <v>1108</v>
      </c>
      <c r="B26" s="101" t="s">
        <v>43</v>
      </c>
      <c r="C26" s="11">
        <v>237</v>
      </c>
      <c r="D26" s="2" t="s">
        <v>24</v>
      </c>
      <c r="E26" s="3">
        <v>4.2194092827004216E-3</v>
      </c>
      <c r="F26" s="2">
        <v>0</v>
      </c>
      <c r="G26" s="2">
        <v>0</v>
      </c>
      <c r="H26" s="2">
        <v>0</v>
      </c>
      <c r="I26" s="2">
        <v>0</v>
      </c>
      <c r="J26" s="2">
        <v>0</v>
      </c>
      <c r="K26" s="2">
        <v>0</v>
      </c>
      <c r="L26" s="2">
        <v>0</v>
      </c>
      <c r="M26" s="2">
        <v>0</v>
      </c>
      <c r="N26" s="2">
        <v>0</v>
      </c>
      <c r="O26" s="2" t="s">
        <v>24</v>
      </c>
      <c r="P26" s="2">
        <v>0</v>
      </c>
      <c r="Q26" s="2">
        <v>0</v>
      </c>
      <c r="R26" s="2">
        <v>0</v>
      </c>
      <c r="S26" s="2">
        <v>0</v>
      </c>
    </row>
    <row r="27" spans="1:19" ht="24">
      <c r="A27" s="9">
        <v>153</v>
      </c>
      <c r="B27" s="101" t="s">
        <v>44</v>
      </c>
      <c r="C27" s="11">
        <v>366</v>
      </c>
      <c r="D27" s="2" t="s">
        <v>24</v>
      </c>
      <c r="E27" s="3">
        <v>8.1967213114754103E-3</v>
      </c>
      <c r="F27" s="2">
        <v>0</v>
      </c>
      <c r="G27" s="2">
        <v>0</v>
      </c>
      <c r="H27" s="2">
        <v>0</v>
      </c>
      <c r="I27" s="2">
        <v>0</v>
      </c>
      <c r="J27" s="2">
        <v>0</v>
      </c>
      <c r="K27" s="2">
        <v>0</v>
      </c>
      <c r="L27" s="2">
        <v>0</v>
      </c>
      <c r="M27" s="2">
        <v>0</v>
      </c>
      <c r="N27" s="2">
        <v>0</v>
      </c>
      <c r="O27" s="2">
        <v>0</v>
      </c>
      <c r="P27" s="2" t="s">
        <v>24</v>
      </c>
      <c r="Q27" s="2">
        <v>0</v>
      </c>
      <c r="R27" s="2">
        <v>0</v>
      </c>
      <c r="S27" s="2">
        <v>0</v>
      </c>
    </row>
    <row r="28" spans="1:19" ht="24">
      <c r="A28" s="9">
        <v>127</v>
      </c>
      <c r="B28" s="101" t="s">
        <v>45</v>
      </c>
      <c r="C28" s="11">
        <v>332</v>
      </c>
      <c r="D28" s="2" t="s">
        <v>24</v>
      </c>
      <c r="E28" s="3">
        <v>6.024096385542169E-3</v>
      </c>
      <c r="F28" s="2">
        <v>0</v>
      </c>
      <c r="G28" s="2">
        <v>0</v>
      </c>
      <c r="H28" s="2">
        <v>0</v>
      </c>
      <c r="I28" s="2">
        <v>0</v>
      </c>
      <c r="J28" s="2">
        <v>0</v>
      </c>
      <c r="K28" s="2">
        <v>0</v>
      </c>
      <c r="L28" s="2">
        <v>0</v>
      </c>
      <c r="M28" s="2">
        <v>0</v>
      </c>
      <c r="N28" s="2" t="s">
        <v>24</v>
      </c>
      <c r="O28" s="2" t="s">
        <v>24</v>
      </c>
      <c r="P28" s="2">
        <v>0</v>
      </c>
      <c r="Q28" s="2">
        <v>0</v>
      </c>
      <c r="R28" s="2">
        <v>0</v>
      </c>
      <c r="S28" s="2">
        <v>0</v>
      </c>
    </row>
    <row r="29" spans="1:19" ht="24">
      <c r="A29" s="9">
        <v>109</v>
      </c>
      <c r="B29" s="101" t="s">
        <v>46</v>
      </c>
      <c r="C29" s="11">
        <v>372</v>
      </c>
      <c r="D29" s="2">
        <v>22</v>
      </c>
      <c r="E29" s="3">
        <v>5.9139784946236562E-2</v>
      </c>
      <c r="F29" s="2">
        <v>0</v>
      </c>
      <c r="G29" s="2">
        <v>0</v>
      </c>
      <c r="H29" s="2">
        <v>0</v>
      </c>
      <c r="I29" s="2">
        <v>0</v>
      </c>
      <c r="J29" s="2">
        <v>0</v>
      </c>
      <c r="K29" s="2">
        <v>0</v>
      </c>
      <c r="L29" s="2">
        <v>0</v>
      </c>
      <c r="M29" s="2">
        <v>0</v>
      </c>
      <c r="N29" s="2">
        <v>0</v>
      </c>
      <c r="O29" s="2">
        <v>0</v>
      </c>
      <c r="P29" s="2">
        <v>12</v>
      </c>
      <c r="Q29" s="2" t="s">
        <v>24</v>
      </c>
      <c r="R29" s="2" t="s">
        <v>24</v>
      </c>
      <c r="S29" s="2" t="s">
        <v>24</v>
      </c>
    </row>
    <row r="30" spans="1:19" ht="24">
      <c r="A30" s="9">
        <v>102</v>
      </c>
      <c r="B30" s="101" t="s">
        <v>47</v>
      </c>
      <c r="C30" s="11">
        <v>308</v>
      </c>
      <c r="D30" s="2" t="s">
        <v>24</v>
      </c>
      <c r="E30" s="3">
        <v>9.74025974025974E-3</v>
      </c>
      <c r="F30" s="2">
        <v>0</v>
      </c>
      <c r="G30" s="2">
        <v>0</v>
      </c>
      <c r="H30" s="2">
        <v>0</v>
      </c>
      <c r="I30" s="2">
        <v>0</v>
      </c>
      <c r="J30" s="2">
        <v>0</v>
      </c>
      <c r="K30" s="2">
        <v>0</v>
      </c>
      <c r="L30" s="2">
        <v>0</v>
      </c>
      <c r="M30" s="2">
        <v>0</v>
      </c>
      <c r="N30" s="2">
        <v>0</v>
      </c>
      <c r="O30" s="2" t="s">
        <v>24</v>
      </c>
      <c r="P30" s="2">
        <v>0</v>
      </c>
      <c r="Q30" s="2">
        <v>0</v>
      </c>
      <c r="R30" s="2">
        <v>0</v>
      </c>
      <c r="S30" s="2">
        <v>0</v>
      </c>
    </row>
    <row r="31" spans="1:19" ht="24">
      <c r="A31" s="9">
        <v>105</v>
      </c>
      <c r="B31" s="101" t="s">
        <v>48</v>
      </c>
      <c r="C31" s="11">
        <v>592</v>
      </c>
      <c r="D31" s="2" t="s">
        <v>24</v>
      </c>
      <c r="E31" s="3">
        <v>1.1824324324324325E-2</v>
      </c>
      <c r="F31" s="2">
        <v>0</v>
      </c>
      <c r="G31" s="2" t="s">
        <v>24</v>
      </c>
      <c r="H31" s="2" t="s">
        <v>24</v>
      </c>
      <c r="I31" s="2" t="s">
        <v>24</v>
      </c>
      <c r="J31" s="2" t="s">
        <v>24</v>
      </c>
      <c r="K31" s="2">
        <v>0</v>
      </c>
      <c r="L31" s="2" t="s">
        <v>24</v>
      </c>
      <c r="M31" s="2">
        <v>0</v>
      </c>
      <c r="N31" s="2">
        <v>0</v>
      </c>
      <c r="O31" s="2">
        <v>0</v>
      </c>
      <c r="P31" s="2">
        <v>0</v>
      </c>
      <c r="Q31" s="2">
        <v>0</v>
      </c>
      <c r="R31" s="2">
        <v>0</v>
      </c>
      <c r="S31" s="2">
        <v>0</v>
      </c>
    </row>
    <row r="32" spans="1:19" ht="24">
      <c r="A32" s="9">
        <v>158</v>
      </c>
      <c r="B32" s="101" t="s">
        <v>49</v>
      </c>
      <c r="C32" s="11">
        <v>334</v>
      </c>
      <c r="D32" s="2">
        <v>10</v>
      </c>
      <c r="E32" s="3">
        <v>2.9940119760479042E-2</v>
      </c>
      <c r="F32" s="2">
        <v>0</v>
      </c>
      <c r="G32" s="2" t="s">
        <v>24</v>
      </c>
      <c r="H32" s="2" t="s">
        <v>24</v>
      </c>
      <c r="I32" s="2">
        <v>0</v>
      </c>
      <c r="J32" s="2">
        <v>0</v>
      </c>
      <c r="K32" s="2">
        <v>0</v>
      </c>
      <c r="L32" s="2">
        <v>0</v>
      </c>
      <c r="M32" s="2">
        <v>0</v>
      </c>
      <c r="N32" s="2">
        <v>0</v>
      </c>
      <c r="O32" s="2">
        <v>0</v>
      </c>
      <c r="P32" s="2">
        <v>0</v>
      </c>
      <c r="Q32" s="2">
        <v>0</v>
      </c>
      <c r="R32" s="2">
        <v>0</v>
      </c>
      <c r="S32" s="2">
        <v>0</v>
      </c>
    </row>
    <row r="33" spans="1:19" ht="24">
      <c r="A33" s="9">
        <v>106</v>
      </c>
      <c r="B33" s="101" t="s">
        <v>50</v>
      </c>
      <c r="C33" s="11">
        <v>523</v>
      </c>
      <c r="D33" s="2">
        <v>13</v>
      </c>
      <c r="E33" s="3">
        <v>2.4856596558317401E-2</v>
      </c>
      <c r="F33" s="2">
        <v>0</v>
      </c>
      <c r="G33" s="2" t="s">
        <v>24</v>
      </c>
      <c r="H33" s="2" t="s">
        <v>24</v>
      </c>
      <c r="I33" s="2" t="s">
        <v>24</v>
      </c>
      <c r="J33" s="2" t="s">
        <v>24</v>
      </c>
      <c r="K33" s="2" t="s">
        <v>24</v>
      </c>
      <c r="L33" s="2">
        <v>0</v>
      </c>
      <c r="M33" s="2">
        <v>0</v>
      </c>
      <c r="N33" s="2">
        <v>0</v>
      </c>
      <c r="O33" s="2">
        <v>0</v>
      </c>
      <c r="P33" s="2">
        <v>0</v>
      </c>
      <c r="Q33" s="2">
        <v>0</v>
      </c>
      <c r="R33" s="2">
        <v>0</v>
      </c>
      <c r="S33" s="2">
        <v>0</v>
      </c>
    </row>
    <row r="34" spans="1:19" ht="24">
      <c r="A34" s="9">
        <v>108</v>
      </c>
      <c r="B34" s="101" t="s">
        <v>51</v>
      </c>
      <c r="C34" s="11">
        <v>124</v>
      </c>
      <c r="D34" s="2" t="s">
        <v>24</v>
      </c>
      <c r="E34" s="3">
        <v>1.6129032258064516E-2</v>
      </c>
      <c r="F34" s="2">
        <v>0</v>
      </c>
      <c r="G34" s="2">
        <v>0</v>
      </c>
      <c r="H34" s="2">
        <v>0</v>
      </c>
      <c r="I34" s="2">
        <v>0</v>
      </c>
      <c r="J34" s="2">
        <v>0</v>
      </c>
      <c r="K34" s="2" t="s">
        <v>24</v>
      </c>
      <c r="L34" s="2">
        <v>0</v>
      </c>
      <c r="M34" s="2">
        <v>0</v>
      </c>
      <c r="N34" s="2">
        <v>0</v>
      </c>
      <c r="O34" s="2" t="s">
        <v>24</v>
      </c>
      <c r="P34" s="2">
        <v>0</v>
      </c>
      <c r="Q34" s="2">
        <v>0</v>
      </c>
      <c r="R34" s="2">
        <v>0</v>
      </c>
      <c r="S34" s="2">
        <v>0</v>
      </c>
    </row>
    <row r="35" spans="1:19" ht="24">
      <c r="A35" s="9">
        <v>216</v>
      </c>
      <c r="B35" s="101" t="s">
        <v>52</v>
      </c>
      <c r="C35" s="11">
        <v>275</v>
      </c>
      <c r="D35" s="2">
        <v>0</v>
      </c>
      <c r="E35" s="3">
        <v>0</v>
      </c>
      <c r="F35" s="2">
        <v>0</v>
      </c>
      <c r="G35" s="2">
        <v>0</v>
      </c>
      <c r="H35" s="2">
        <v>0</v>
      </c>
      <c r="I35" s="2">
        <v>0</v>
      </c>
      <c r="J35" s="2">
        <v>0</v>
      </c>
      <c r="K35" s="2">
        <v>0</v>
      </c>
      <c r="L35" s="2">
        <v>0</v>
      </c>
      <c r="M35" s="2">
        <v>0</v>
      </c>
      <c r="N35" s="2">
        <v>0</v>
      </c>
      <c r="O35" s="2">
        <v>0</v>
      </c>
      <c r="P35" s="2">
        <v>0</v>
      </c>
      <c r="Q35" s="2">
        <v>0</v>
      </c>
      <c r="R35" s="2">
        <v>0</v>
      </c>
      <c r="S35" s="2">
        <v>0</v>
      </c>
    </row>
    <row r="36" spans="1:19" ht="24">
      <c r="A36" s="9">
        <v>3069</v>
      </c>
      <c r="B36" s="101" t="s">
        <v>53</v>
      </c>
      <c r="C36" s="11">
        <v>181</v>
      </c>
      <c r="D36" s="2">
        <v>0</v>
      </c>
      <c r="E36" s="3">
        <v>0</v>
      </c>
      <c r="F36" s="2">
        <v>0</v>
      </c>
      <c r="G36" s="2">
        <v>0</v>
      </c>
      <c r="H36" s="2">
        <v>0</v>
      </c>
      <c r="I36" s="2">
        <v>0</v>
      </c>
      <c r="J36" s="2">
        <v>0</v>
      </c>
      <c r="K36" s="2">
        <v>0</v>
      </c>
      <c r="L36" s="2">
        <v>0</v>
      </c>
      <c r="M36" s="2">
        <v>0</v>
      </c>
      <c r="N36" s="2">
        <v>0</v>
      </c>
      <c r="O36" s="2">
        <v>0</v>
      </c>
      <c r="P36" s="2">
        <v>0</v>
      </c>
      <c r="Q36" s="2">
        <v>0</v>
      </c>
      <c r="R36" s="2">
        <v>0</v>
      </c>
      <c r="S36" s="2">
        <v>0</v>
      </c>
    </row>
    <row r="37" spans="1:19">
      <c r="A37" s="9">
        <v>199</v>
      </c>
      <c r="B37" s="101" t="s">
        <v>54</v>
      </c>
      <c r="C37" s="11">
        <v>365</v>
      </c>
      <c r="D37" s="2" t="s">
        <v>24</v>
      </c>
      <c r="E37" s="3">
        <v>8.21917808219178E-3</v>
      </c>
      <c r="F37" s="2">
        <v>0</v>
      </c>
      <c r="G37" s="2" t="s">
        <v>24</v>
      </c>
      <c r="H37" s="2" t="s">
        <v>24</v>
      </c>
      <c r="I37" s="2">
        <v>0</v>
      </c>
      <c r="J37" s="2">
        <v>0</v>
      </c>
      <c r="K37" s="2">
        <v>0</v>
      </c>
      <c r="L37" s="2">
        <v>0</v>
      </c>
      <c r="M37" s="2">
        <v>0</v>
      </c>
      <c r="N37" s="2">
        <v>0</v>
      </c>
      <c r="O37" s="2">
        <v>0</v>
      </c>
      <c r="P37" s="2">
        <v>0</v>
      </c>
      <c r="Q37" s="2">
        <v>0</v>
      </c>
      <c r="R37" s="2">
        <v>0</v>
      </c>
      <c r="S37" s="2">
        <v>0</v>
      </c>
    </row>
    <row r="38" spans="1:19" ht="24">
      <c r="A38" s="9">
        <v>1110</v>
      </c>
      <c r="B38" s="101" t="s">
        <v>55</v>
      </c>
      <c r="C38" s="11">
        <v>442</v>
      </c>
      <c r="D38" s="2" t="s">
        <v>24</v>
      </c>
      <c r="E38" s="3">
        <v>9.0497737556561094E-3</v>
      </c>
      <c r="F38" s="2">
        <v>0</v>
      </c>
      <c r="G38" s="2" t="s">
        <v>24</v>
      </c>
      <c r="H38" s="2" t="s">
        <v>24</v>
      </c>
      <c r="I38" s="2">
        <v>0</v>
      </c>
      <c r="J38" s="2" t="s">
        <v>24</v>
      </c>
      <c r="K38" s="2">
        <v>0</v>
      </c>
      <c r="L38" s="2">
        <v>0</v>
      </c>
      <c r="M38" s="2">
        <v>0</v>
      </c>
      <c r="N38" s="2">
        <v>0</v>
      </c>
      <c r="O38" s="2">
        <v>0</v>
      </c>
      <c r="P38" s="2">
        <v>0</v>
      </c>
      <c r="Q38" s="2">
        <v>0</v>
      </c>
      <c r="R38" s="2">
        <v>0</v>
      </c>
      <c r="S38" s="2">
        <v>0</v>
      </c>
    </row>
    <row r="39" spans="1:19">
      <c r="A39" s="9">
        <v>218</v>
      </c>
      <c r="B39" s="101" t="s">
        <v>56</v>
      </c>
      <c r="C39" s="11">
        <v>152</v>
      </c>
      <c r="D39" s="2" t="s">
        <v>24</v>
      </c>
      <c r="E39" s="3">
        <v>1.9736842105263157E-2</v>
      </c>
      <c r="F39" s="2">
        <v>0</v>
      </c>
      <c r="G39" s="2">
        <v>0</v>
      </c>
      <c r="H39" s="2">
        <v>0</v>
      </c>
      <c r="I39" s="2">
        <v>0</v>
      </c>
      <c r="J39" s="2">
        <v>0</v>
      </c>
      <c r="K39" s="2" t="s">
        <v>24</v>
      </c>
      <c r="L39" s="2" t="s">
        <v>24</v>
      </c>
      <c r="M39" s="2">
        <v>0</v>
      </c>
      <c r="N39" s="2">
        <v>0</v>
      </c>
      <c r="O39" s="2">
        <v>0</v>
      </c>
      <c r="P39" s="2">
        <v>0</v>
      </c>
      <c r="Q39" s="2">
        <v>0</v>
      </c>
      <c r="R39" s="2">
        <v>0</v>
      </c>
      <c r="S39" s="2">
        <v>0</v>
      </c>
    </row>
    <row r="40" spans="1:19" ht="24">
      <c r="A40" s="9">
        <v>130</v>
      </c>
      <c r="B40" s="101" t="s">
        <v>57</v>
      </c>
      <c r="C40" s="11">
        <v>432</v>
      </c>
      <c r="D40" s="2" t="s">
        <v>24</v>
      </c>
      <c r="E40" s="3">
        <v>2.3148148148148147E-3</v>
      </c>
      <c r="F40" s="2">
        <v>0</v>
      </c>
      <c r="G40" s="2" t="s">
        <v>24</v>
      </c>
      <c r="H40" s="2">
        <v>0</v>
      </c>
      <c r="I40" s="2">
        <v>0</v>
      </c>
      <c r="J40" s="2">
        <v>0</v>
      </c>
      <c r="K40" s="2">
        <v>0</v>
      </c>
      <c r="L40" s="2">
        <v>0</v>
      </c>
      <c r="M40" s="2">
        <v>0</v>
      </c>
      <c r="N40" s="2">
        <v>0</v>
      </c>
      <c r="O40" s="2">
        <v>0</v>
      </c>
      <c r="P40" s="2">
        <v>0</v>
      </c>
      <c r="Q40" s="2">
        <v>0</v>
      </c>
      <c r="R40" s="2">
        <v>0</v>
      </c>
      <c r="S40" s="2">
        <v>0</v>
      </c>
    </row>
    <row r="41" spans="1:19" ht="24">
      <c r="A41" s="9">
        <v>196</v>
      </c>
      <c r="B41" s="101" t="s">
        <v>58</v>
      </c>
      <c r="C41" s="11">
        <v>294</v>
      </c>
      <c r="D41" s="2">
        <v>0</v>
      </c>
      <c r="E41" s="3">
        <v>0</v>
      </c>
      <c r="F41" s="2">
        <v>0</v>
      </c>
      <c r="G41" s="2">
        <v>0</v>
      </c>
      <c r="H41" s="2">
        <v>0</v>
      </c>
      <c r="I41" s="2">
        <v>0</v>
      </c>
      <c r="J41" s="2">
        <v>0</v>
      </c>
      <c r="K41" s="2">
        <v>0</v>
      </c>
      <c r="L41" s="2">
        <v>0</v>
      </c>
      <c r="M41" s="2">
        <v>0</v>
      </c>
      <c r="N41" s="2">
        <v>0</v>
      </c>
      <c r="O41" s="2">
        <v>0</v>
      </c>
      <c r="P41" s="2">
        <v>0</v>
      </c>
      <c r="Q41" s="2">
        <v>0</v>
      </c>
      <c r="R41" s="2">
        <v>0</v>
      </c>
      <c r="S41" s="2">
        <v>0</v>
      </c>
    </row>
    <row r="42" spans="1:19">
      <c r="A42" s="9">
        <v>3070</v>
      </c>
      <c r="B42" s="101" t="s">
        <v>59</v>
      </c>
      <c r="C42" s="11">
        <v>391</v>
      </c>
      <c r="D42" s="2" t="s">
        <v>24</v>
      </c>
      <c r="E42" s="3">
        <v>1.0230179028132993E-2</v>
      </c>
      <c r="F42" s="2">
        <v>0</v>
      </c>
      <c r="G42" s="2">
        <v>0</v>
      </c>
      <c r="H42" s="2" t="s">
        <v>24</v>
      </c>
      <c r="I42" s="2" t="s">
        <v>24</v>
      </c>
      <c r="J42" s="2">
        <v>0</v>
      </c>
      <c r="K42" s="2" t="s">
        <v>24</v>
      </c>
      <c r="L42" s="2">
        <v>0</v>
      </c>
      <c r="M42" s="2">
        <v>0</v>
      </c>
      <c r="N42" s="2">
        <v>0</v>
      </c>
      <c r="O42" s="2">
        <v>0</v>
      </c>
      <c r="P42" s="2">
        <v>0</v>
      </c>
      <c r="Q42" s="2">
        <v>0</v>
      </c>
      <c r="R42" s="2">
        <v>0</v>
      </c>
      <c r="S42" s="2">
        <v>0</v>
      </c>
    </row>
    <row r="43" spans="1:19" ht="36">
      <c r="A43" s="9">
        <v>234</v>
      </c>
      <c r="B43" s="101" t="s">
        <v>60</v>
      </c>
      <c r="C43" s="11">
        <v>626</v>
      </c>
      <c r="D43" s="2">
        <v>49</v>
      </c>
      <c r="E43" s="3">
        <v>7.8274760383386585E-2</v>
      </c>
      <c r="F43" s="2">
        <v>0</v>
      </c>
      <c r="G43" s="2" t="s">
        <v>24</v>
      </c>
      <c r="H43" s="2" t="s">
        <v>24</v>
      </c>
      <c r="I43" s="2">
        <v>10</v>
      </c>
      <c r="J43" s="2">
        <v>11</v>
      </c>
      <c r="K43" s="2" t="s">
        <v>24</v>
      </c>
      <c r="L43" s="2" t="s">
        <v>24</v>
      </c>
      <c r="M43" s="2" t="s">
        <v>24</v>
      </c>
      <c r="N43" s="2">
        <v>0</v>
      </c>
      <c r="O43" s="2">
        <v>0</v>
      </c>
      <c r="P43" s="2">
        <v>0</v>
      </c>
      <c r="Q43" s="2">
        <v>0</v>
      </c>
      <c r="R43" s="2">
        <v>0</v>
      </c>
      <c r="S43" s="2">
        <v>0</v>
      </c>
    </row>
    <row r="44" spans="1:19" ht="24">
      <c r="A44" s="9">
        <v>248</v>
      </c>
      <c r="B44" s="101" t="s">
        <v>61</v>
      </c>
      <c r="C44" s="11">
        <v>211</v>
      </c>
      <c r="D44" s="2">
        <v>0</v>
      </c>
      <c r="E44" s="3">
        <v>0</v>
      </c>
      <c r="F44" s="2">
        <v>0</v>
      </c>
      <c r="G44" s="2">
        <v>0</v>
      </c>
      <c r="H44" s="2">
        <v>0</v>
      </c>
      <c r="I44" s="2">
        <v>0</v>
      </c>
      <c r="J44" s="2">
        <v>0</v>
      </c>
      <c r="K44" s="2">
        <v>0</v>
      </c>
      <c r="L44" s="2">
        <v>0</v>
      </c>
      <c r="M44" s="2">
        <v>0</v>
      </c>
      <c r="N44" s="2">
        <v>0</v>
      </c>
      <c r="O44" s="2">
        <v>0</v>
      </c>
      <c r="P44" s="2">
        <v>0</v>
      </c>
      <c r="Q44" s="2">
        <v>0</v>
      </c>
      <c r="R44" s="2">
        <v>0</v>
      </c>
      <c r="S44" s="2">
        <v>0</v>
      </c>
    </row>
    <row r="45" spans="1:19" ht="24">
      <c r="A45" s="9">
        <v>146</v>
      </c>
      <c r="B45" s="101" t="s">
        <v>62</v>
      </c>
      <c r="C45" s="11">
        <v>377</v>
      </c>
      <c r="D45" s="2">
        <v>0</v>
      </c>
      <c r="E45" s="3">
        <v>0</v>
      </c>
      <c r="F45" s="2">
        <v>0</v>
      </c>
      <c r="G45" s="2">
        <v>0</v>
      </c>
      <c r="H45" s="2">
        <v>0</v>
      </c>
      <c r="I45" s="2">
        <v>0</v>
      </c>
      <c r="J45" s="2">
        <v>0</v>
      </c>
      <c r="K45" s="2">
        <v>0</v>
      </c>
      <c r="L45" s="2">
        <v>0</v>
      </c>
      <c r="M45" s="2">
        <v>0</v>
      </c>
      <c r="N45" s="2">
        <v>0</v>
      </c>
      <c r="O45" s="2">
        <v>0</v>
      </c>
      <c r="P45" s="2">
        <v>0</v>
      </c>
      <c r="Q45" s="2">
        <v>0</v>
      </c>
      <c r="R45" s="2">
        <v>0</v>
      </c>
      <c r="S45" s="2">
        <v>0</v>
      </c>
    </row>
    <row r="46" spans="1:19" ht="24">
      <c r="A46" s="9">
        <v>1206</v>
      </c>
      <c r="B46" s="101" t="s">
        <v>63</v>
      </c>
      <c r="C46" s="11">
        <v>360</v>
      </c>
      <c r="D46" s="2" t="s">
        <v>24</v>
      </c>
      <c r="E46" s="3">
        <v>2.7777777777777779E-3</v>
      </c>
      <c r="F46" s="2">
        <v>0</v>
      </c>
      <c r="G46" s="2">
        <v>0</v>
      </c>
      <c r="H46" s="2">
        <v>0</v>
      </c>
      <c r="I46" s="2">
        <v>0</v>
      </c>
      <c r="J46" s="2" t="s">
        <v>24</v>
      </c>
      <c r="K46" s="2">
        <v>0</v>
      </c>
      <c r="L46" s="2">
        <v>0</v>
      </c>
      <c r="M46" s="2">
        <v>0</v>
      </c>
      <c r="N46" s="2">
        <v>0</v>
      </c>
      <c r="O46" s="2">
        <v>0</v>
      </c>
      <c r="P46" s="2">
        <v>0</v>
      </c>
      <c r="Q46" s="2">
        <v>0</v>
      </c>
      <c r="R46" s="2">
        <v>0</v>
      </c>
      <c r="S46" s="2">
        <v>0</v>
      </c>
    </row>
    <row r="47" spans="1:19" ht="24">
      <c r="A47" s="9">
        <v>1138</v>
      </c>
      <c r="B47" s="101" t="s">
        <v>64</v>
      </c>
      <c r="C47" s="11">
        <v>427</v>
      </c>
      <c r="D47" s="2">
        <v>40</v>
      </c>
      <c r="E47" s="3">
        <v>9.3676814988290405E-2</v>
      </c>
      <c r="F47" s="2">
        <v>0</v>
      </c>
      <c r="G47" s="2">
        <v>0</v>
      </c>
      <c r="H47" s="2">
        <v>0</v>
      </c>
      <c r="I47" s="2">
        <v>0</v>
      </c>
      <c r="J47" s="2">
        <v>0</v>
      </c>
      <c r="K47" s="2">
        <v>0</v>
      </c>
      <c r="L47" s="2">
        <v>0</v>
      </c>
      <c r="M47" s="2">
        <v>0</v>
      </c>
      <c r="N47" s="2">
        <v>0</v>
      </c>
      <c r="O47" s="2">
        <v>0</v>
      </c>
      <c r="P47" s="2">
        <v>22</v>
      </c>
      <c r="Q47" s="2" t="s">
        <v>24</v>
      </c>
      <c r="R47" s="2">
        <v>10</v>
      </c>
      <c r="S47" s="2" t="s">
        <v>24</v>
      </c>
    </row>
    <row r="48" spans="1:19" ht="24">
      <c r="A48" s="9">
        <v>195</v>
      </c>
      <c r="B48" s="101" t="s">
        <v>65</v>
      </c>
      <c r="C48" s="11">
        <v>777</v>
      </c>
      <c r="D48" s="2">
        <v>11</v>
      </c>
      <c r="E48" s="3">
        <v>1.4157014157014158E-2</v>
      </c>
      <c r="F48" s="2">
        <v>0</v>
      </c>
      <c r="G48" s="2" t="s">
        <v>24</v>
      </c>
      <c r="H48" s="2" t="s">
        <v>24</v>
      </c>
      <c r="I48" s="2" t="s">
        <v>24</v>
      </c>
      <c r="J48" s="2" t="s">
        <v>24</v>
      </c>
      <c r="K48" s="2">
        <v>0</v>
      </c>
      <c r="L48" s="2">
        <v>0</v>
      </c>
      <c r="M48" s="2">
        <v>0</v>
      </c>
      <c r="N48" s="2">
        <v>0</v>
      </c>
      <c r="O48" s="2">
        <v>0</v>
      </c>
      <c r="P48" s="2">
        <v>0</v>
      </c>
      <c r="Q48" s="2">
        <v>0</v>
      </c>
      <c r="R48" s="2">
        <v>0</v>
      </c>
      <c r="S48" s="2">
        <v>0</v>
      </c>
    </row>
    <row r="49" spans="1:19" ht="24">
      <c r="A49" s="9">
        <v>1125</v>
      </c>
      <c r="B49" s="101" t="s">
        <v>66</v>
      </c>
      <c r="C49" s="11">
        <v>147</v>
      </c>
      <c r="D49" s="2" t="s">
        <v>24</v>
      </c>
      <c r="E49" s="3">
        <v>6.8027210884353739E-3</v>
      </c>
      <c r="F49" s="2">
        <v>0</v>
      </c>
      <c r="G49" s="2" t="s">
        <v>24</v>
      </c>
      <c r="H49" s="2">
        <v>0</v>
      </c>
      <c r="I49" s="2">
        <v>0</v>
      </c>
      <c r="J49" s="2">
        <v>0</v>
      </c>
      <c r="K49" s="2">
        <v>0</v>
      </c>
      <c r="L49" s="2">
        <v>0</v>
      </c>
      <c r="M49" s="2">
        <v>0</v>
      </c>
      <c r="N49" s="2">
        <v>0</v>
      </c>
      <c r="O49" s="2">
        <v>0</v>
      </c>
      <c r="P49" s="2">
        <v>0</v>
      </c>
      <c r="Q49" s="2">
        <v>0</v>
      </c>
      <c r="R49" s="2">
        <v>0</v>
      </c>
      <c r="S49" s="2">
        <v>0</v>
      </c>
    </row>
    <row r="50" spans="1:19">
      <c r="A50" s="9">
        <v>138</v>
      </c>
      <c r="B50" s="101" t="s">
        <v>67</v>
      </c>
      <c r="C50" s="11">
        <v>259</v>
      </c>
      <c r="D50" s="2">
        <v>0</v>
      </c>
      <c r="E50" s="3">
        <v>0</v>
      </c>
      <c r="F50" s="2">
        <v>0</v>
      </c>
      <c r="G50" s="2">
        <v>0</v>
      </c>
      <c r="H50" s="2">
        <v>0</v>
      </c>
      <c r="I50" s="2">
        <v>0</v>
      </c>
      <c r="J50" s="2">
        <v>0</v>
      </c>
      <c r="K50" s="2">
        <v>0</v>
      </c>
      <c r="L50" s="2">
        <v>0</v>
      </c>
      <c r="M50" s="2">
        <v>0</v>
      </c>
      <c r="N50" s="2">
        <v>0</v>
      </c>
      <c r="O50" s="2">
        <v>0</v>
      </c>
      <c r="P50" s="2">
        <v>0</v>
      </c>
      <c r="Q50" s="2">
        <v>0</v>
      </c>
      <c r="R50" s="2">
        <v>0</v>
      </c>
      <c r="S50" s="2">
        <v>0</v>
      </c>
    </row>
    <row r="51" spans="1:19" ht="24">
      <c r="A51" s="9">
        <v>159</v>
      </c>
      <c r="B51" s="101" t="s">
        <v>68</v>
      </c>
      <c r="C51" s="11">
        <v>351</v>
      </c>
      <c r="D51" s="2">
        <v>0</v>
      </c>
      <c r="E51" s="3">
        <v>0</v>
      </c>
      <c r="F51" s="2">
        <v>0</v>
      </c>
      <c r="G51" s="2">
        <v>0</v>
      </c>
      <c r="H51" s="2">
        <v>0</v>
      </c>
      <c r="I51" s="2">
        <v>0</v>
      </c>
      <c r="J51" s="2">
        <v>0</v>
      </c>
      <c r="K51" s="2">
        <v>0</v>
      </c>
      <c r="L51" s="2">
        <v>0</v>
      </c>
      <c r="M51" s="2">
        <v>0</v>
      </c>
      <c r="N51" s="2">
        <v>0</v>
      </c>
      <c r="O51" s="2">
        <v>0</v>
      </c>
      <c r="P51" s="2">
        <v>0</v>
      </c>
      <c r="Q51" s="2">
        <v>0</v>
      </c>
      <c r="R51" s="2">
        <v>0</v>
      </c>
      <c r="S51" s="2">
        <v>0</v>
      </c>
    </row>
    <row r="52" spans="1:19">
      <c r="A52" s="9">
        <v>1113</v>
      </c>
      <c r="B52" s="101" t="s">
        <v>69</v>
      </c>
      <c r="C52" s="11">
        <v>570</v>
      </c>
      <c r="D52" s="2">
        <v>54</v>
      </c>
      <c r="E52" s="3">
        <v>9.4736842105263161E-2</v>
      </c>
      <c r="F52" s="2">
        <v>0</v>
      </c>
      <c r="G52" s="2">
        <v>14</v>
      </c>
      <c r="H52" s="2">
        <v>23</v>
      </c>
      <c r="I52" s="2" t="s">
        <v>24</v>
      </c>
      <c r="J52" s="2" t="s">
        <v>24</v>
      </c>
      <c r="K52" s="2">
        <v>0</v>
      </c>
      <c r="L52" s="2">
        <v>0</v>
      </c>
      <c r="M52" s="2">
        <v>0</v>
      </c>
      <c r="N52" s="2">
        <v>0</v>
      </c>
      <c r="O52" s="2">
        <v>0</v>
      </c>
      <c r="P52" s="2">
        <v>0</v>
      </c>
      <c r="Q52" s="2">
        <v>0</v>
      </c>
      <c r="R52" s="2">
        <v>0</v>
      </c>
      <c r="S52" s="2">
        <v>0</v>
      </c>
    </row>
    <row r="53" spans="1:19">
      <c r="A53" s="9">
        <v>1211</v>
      </c>
      <c r="B53" s="101" t="s">
        <v>70</v>
      </c>
      <c r="C53" s="11">
        <v>156</v>
      </c>
      <c r="D53" s="2">
        <v>15</v>
      </c>
      <c r="E53" s="3">
        <v>9.6153846153846159E-2</v>
      </c>
      <c r="F53" s="2">
        <v>0</v>
      </c>
      <c r="G53" s="2">
        <v>0</v>
      </c>
      <c r="H53" s="2">
        <v>0</v>
      </c>
      <c r="I53" s="2">
        <v>0</v>
      </c>
      <c r="J53" s="2">
        <v>0</v>
      </c>
      <c r="K53" s="2" t="s">
        <v>24</v>
      </c>
      <c r="L53" s="2" t="s">
        <v>24</v>
      </c>
      <c r="M53" s="2" t="s">
        <v>24</v>
      </c>
      <c r="N53" s="2">
        <v>0</v>
      </c>
      <c r="O53" s="2">
        <v>0</v>
      </c>
      <c r="P53" s="2">
        <v>0</v>
      </c>
      <c r="Q53" s="2">
        <v>0</v>
      </c>
      <c r="R53" s="2">
        <v>0</v>
      </c>
      <c r="S53" s="2">
        <v>0</v>
      </c>
    </row>
    <row r="54" spans="1:19" ht="24">
      <c r="A54" s="9">
        <v>361</v>
      </c>
      <c r="B54" s="101" t="s">
        <v>71</v>
      </c>
      <c r="C54" s="11">
        <v>380</v>
      </c>
      <c r="D54" s="2" t="s">
        <v>24</v>
      </c>
      <c r="E54" s="3">
        <v>2.631578947368421E-3</v>
      </c>
      <c r="F54" s="2">
        <v>0</v>
      </c>
      <c r="G54" s="2">
        <v>0</v>
      </c>
      <c r="H54" s="2">
        <v>0</v>
      </c>
      <c r="I54" s="2" t="s">
        <v>24</v>
      </c>
      <c r="J54" s="2">
        <v>0</v>
      </c>
      <c r="K54" s="2">
        <v>0</v>
      </c>
      <c r="L54" s="2">
        <v>0</v>
      </c>
      <c r="M54" s="2">
        <v>0</v>
      </c>
      <c r="N54" s="2">
        <v>0</v>
      </c>
      <c r="O54" s="2">
        <v>0</v>
      </c>
      <c r="P54" s="2">
        <v>0</v>
      </c>
      <c r="Q54" s="2">
        <v>0</v>
      </c>
      <c r="R54" s="2">
        <v>0</v>
      </c>
      <c r="S54" s="2">
        <v>0</v>
      </c>
    </row>
    <row r="55" spans="1:19" ht="24">
      <c r="A55" s="9">
        <v>362</v>
      </c>
      <c r="B55" s="101" t="s">
        <v>72</v>
      </c>
      <c r="C55" s="11">
        <v>216</v>
      </c>
      <c r="D55" s="2">
        <v>0</v>
      </c>
      <c r="E55" s="3">
        <v>0</v>
      </c>
      <c r="F55" s="2">
        <v>0</v>
      </c>
      <c r="G55" s="2">
        <v>0</v>
      </c>
      <c r="H55" s="2">
        <v>0</v>
      </c>
      <c r="I55" s="2">
        <v>0</v>
      </c>
      <c r="J55" s="2">
        <v>0</v>
      </c>
      <c r="K55" s="2">
        <v>0</v>
      </c>
      <c r="L55" s="2">
        <v>0</v>
      </c>
      <c r="M55" s="2">
        <v>0</v>
      </c>
      <c r="N55" s="2">
        <v>0</v>
      </c>
      <c r="O55" s="2">
        <v>0</v>
      </c>
      <c r="P55" s="2">
        <v>0</v>
      </c>
      <c r="Q55" s="2">
        <v>0</v>
      </c>
      <c r="R55" s="2">
        <v>0</v>
      </c>
      <c r="S55" s="2">
        <v>0</v>
      </c>
    </row>
    <row r="56" spans="1:19" ht="24">
      <c r="A56" s="9">
        <v>363</v>
      </c>
      <c r="B56" s="101" t="s">
        <v>73</v>
      </c>
      <c r="C56" s="11">
        <v>375</v>
      </c>
      <c r="D56" s="2">
        <v>0</v>
      </c>
      <c r="E56" s="3">
        <v>0</v>
      </c>
      <c r="F56" s="2">
        <v>0</v>
      </c>
      <c r="G56" s="2">
        <v>0</v>
      </c>
      <c r="H56" s="2">
        <v>0</v>
      </c>
      <c r="I56" s="2">
        <v>0</v>
      </c>
      <c r="J56" s="2">
        <v>0</v>
      </c>
      <c r="K56" s="2">
        <v>0</v>
      </c>
      <c r="L56" s="2">
        <v>0</v>
      </c>
      <c r="M56" s="2">
        <v>0</v>
      </c>
      <c r="N56" s="2">
        <v>0</v>
      </c>
      <c r="O56" s="2">
        <v>0</v>
      </c>
      <c r="P56" s="2">
        <v>0</v>
      </c>
      <c r="Q56" s="2">
        <v>0</v>
      </c>
      <c r="R56" s="2">
        <v>0</v>
      </c>
      <c r="S56" s="2">
        <v>0</v>
      </c>
    </row>
    <row r="57" spans="1:19" ht="24">
      <c r="A57" s="9">
        <v>364</v>
      </c>
      <c r="B57" s="101" t="s">
        <v>74</v>
      </c>
      <c r="C57" s="11">
        <v>343</v>
      </c>
      <c r="D57" s="2">
        <v>0</v>
      </c>
      <c r="E57" s="3">
        <v>0</v>
      </c>
      <c r="F57" s="2">
        <v>0</v>
      </c>
      <c r="G57" s="2">
        <v>0</v>
      </c>
      <c r="H57" s="2">
        <v>0</v>
      </c>
      <c r="I57" s="2">
        <v>0</v>
      </c>
      <c r="J57" s="2">
        <v>0</v>
      </c>
      <c r="K57" s="2">
        <v>0</v>
      </c>
      <c r="L57" s="2">
        <v>0</v>
      </c>
      <c r="M57" s="2">
        <v>0</v>
      </c>
      <c r="N57" s="2">
        <v>0</v>
      </c>
      <c r="O57" s="2">
        <v>0</v>
      </c>
      <c r="P57" s="2">
        <v>0</v>
      </c>
      <c r="Q57" s="2">
        <v>0</v>
      </c>
      <c r="R57" s="2">
        <v>0</v>
      </c>
      <c r="S57" s="2">
        <v>0</v>
      </c>
    </row>
    <row r="58" spans="1:19" ht="24">
      <c r="A58" s="9">
        <v>186</v>
      </c>
      <c r="B58" s="101" t="s">
        <v>75</v>
      </c>
      <c r="C58" s="11">
        <v>888</v>
      </c>
      <c r="D58" s="2" t="s">
        <v>24</v>
      </c>
      <c r="E58" s="3">
        <v>1.0135135135135136E-2</v>
      </c>
      <c r="F58" s="2">
        <v>0</v>
      </c>
      <c r="G58" s="2">
        <v>0</v>
      </c>
      <c r="H58" s="2">
        <v>0</v>
      </c>
      <c r="I58" s="2">
        <v>0</v>
      </c>
      <c r="J58" s="2">
        <v>0</v>
      </c>
      <c r="K58" s="2">
        <v>0</v>
      </c>
      <c r="L58" s="2">
        <v>0</v>
      </c>
      <c r="M58" s="2">
        <v>0</v>
      </c>
      <c r="N58" s="2">
        <v>0</v>
      </c>
      <c r="O58" s="2">
        <v>0</v>
      </c>
      <c r="P58" s="2" t="s">
        <v>24</v>
      </c>
      <c r="Q58" s="2" t="s">
        <v>24</v>
      </c>
      <c r="R58" s="2" t="s">
        <v>24</v>
      </c>
      <c r="S58" s="2" t="s">
        <v>24</v>
      </c>
    </row>
    <row r="59" spans="1:19" ht="24">
      <c r="A59" s="9">
        <v>113</v>
      </c>
      <c r="B59" s="101" t="s">
        <v>76</v>
      </c>
      <c r="C59" s="11">
        <v>578</v>
      </c>
      <c r="D59" s="2" t="s">
        <v>24</v>
      </c>
      <c r="E59" s="3">
        <v>3.4602076124567475E-3</v>
      </c>
      <c r="F59" s="2" t="s">
        <v>24</v>
      </c>
      <c r="G59" s="2">
        <v>0</v>
      </c>
      <c r="H59" s="2">
        <v>0</v>
      </c>
      <c r="I59" s="2">
        <v>0</v>
      </c>
      <c r="J59" s="2">
        <v>0</v>
      </c>
      <c r="K59" s="2">
        <v>0</v>
      </c>
      <c r="L59" s="2">
        <v>0</v>
      </c>
      <c r="M59" s="2">
        <v>0</v>
      </c>
      <c r="N59" s="2">
        <v>0</v>
      </c>
      <c r="O59" s="2">
        <v>0</v>
      </c>
      <c r="P59" s="2">
        <v>0</v>
      </c>
      <c r="Q59" s="2">
        <v>0</v>
      </c>
      <c r="R59" s="2">
        <v>0</v>
      </c>
      <c r="S59" s="2">
        <v>0</v>
      </c>
    </row>
    <row r="60" spans="1:19" ht="24">
      <c r="A60" s="9">
        <v>1124</v>
      </c>
      <c r="B60" s="101" t="s">
        <v>77</v>
      </c>
      <c r="C60" s="11">
        <v>501</v>
      </c>
      <c r="D60" s="2">
        <v>12</v>
      </c>
      <c r="E60" s="3">
        <v>2.3952095808383235E-2</v>
      </c>
      <c r="F60" s="2">
        <v>0</v>
      </c>
      <c r="G60" s="2">
        <v>0</v>
      </c>
      <c r="H60" s="2">
        <v>0</v>
      </c>
      <c r="I60" s="2">
        <v>0</v>
      </c>
      <c r="J60" s="2">
        <v>0</v>
      </c>
      <c r="K60" s="2">
        <v>0</v>
      </c>
      <c r="L60" s="2">
        <v>0</v>
      </c>
      <c r="M60" s="2" t="s">
        <v>24</v>
      </c>
      <c r="N60" s="2" t="s">
        <v>24</v>
      </c>
      <c r="O60" s="2" t="s">
        <v>24</v>
      </c>
      <c r="P60" s="2" t="s">
        <v>24</v>
      </c>
      <c r="Q60" s="2">
        <v>0</v>
      </c>
      <c r="R60" s="2" t="s">
        <v>24</v>
      </c>
      <c r="S60" s="2">
        <v>0</v>
      </c>
    </row>
    <row r="61" spans="1:19" ht="24">
      <c r="A61" s="9">
        <v>365</v>
      </c>
      <c r="B61" s="101" t="s">
        <v>78</v>
      </c>
      <c r="C61" s="11">
        <v>285</v>
      </c>
      <c r="D61" s="2" t="s">
        <v>24</v>
      </c>
      <c r="E61" s="3">
        <v>7.0175438596491229E-3</v>
      </c>
      <c r="F61" s="2">
        <v>0</v>
      </c>
      <c r="G61" s="2" t="s">
        <v>24</v>
      </c>
      <c r="H61" s="2">
        <v>0</v>
      </c>
      <c r="I61" s="2">
        <v>0</v>
      </c>
      <c r="J61" s="2" t="s">
        <v>24</v>
      </c>
      <c r="K61" s="2">
        <v>0</v>
      </c>
      <c r="L61" s="2">
        <v>0</v>
      </c>
      <c r="M61" s="2">
        <v>0</v>
      </c>
      <c r="N61" s="2">
        <v>0</v>
      </c>
      <c r="O61" s="2">
        <v>0</v>
      </c>
      <c r="P61" s="2">
        <v>0</v>
      </c>
      <c r="Q61" s="2">
        <v>0</v>
      </c>
      <c r="R61" s="2">
        <v>0</v>
      </c>
      <c r="S61" s="2">
        <v>0</v>
      </c>
    </row>
    <row r="62" spans="1:19" ht="24">
      <c r="A62" s="9">
        <v>366</v>
      </c>
      <c r="B62" s="101" t="s">
        <v>79</v>
      </c>
      <c r="C62" s="11">
        <v>171</v>
      </c>
      <c r="D62" s="2" t="s">
        <v>24</v>
      </c>
      <c r="E62" s="3">
        <v>2.9239766081871343E-2</v>
      </c>
      <c r="F62" s="2">
        <v>0</v>
      </c>
      <c r="G62" s="2">
        <v>0</v>
      </c>
      <c r="H62" s="2">
        <v>0</v>
      </c>
      <c r="I62" s="2">
        <v>0</v>
      </c>
      <c r="J62" s="2">
        <v>0</v>
      </c>
      <c r="K62" s="2">
        <v>0</v>
      </c>
      <c r="L62" s="2" t="s">
        <v>24</v>
      </c>
      <c r="M62" s="2" t="s">
        <v>24</v>
      </c>
      <c r="N62" s="2">
        <v>0</v>
      </c>
      <c r="O62" s="2" t="s">
        <v>24</v>
      </c>
      <c r="P62" s="2">
        <v>0</v>
      </c>
      <c r="Q62" s="2">
        <v>0</v>
      </c>
      <c r="R62" s="2">
        <v>0</v>
      </c>
      <c r="S62" s="2">
        <v>0</v>
      </c>
    </row>
    <row r="63" spans="1:19" ht="24">
      <c r="A63" s="9">
        <v>245</v>
      </c>
      <c r="B63" s="101" t="s">
        <v>80</v>
      </c>
      <c r="C63" s="11">
        <v>67</v>
      </c>
      <c r="D63" s="2" t="s">
        <v>24</v>
      </c>
      <c r="E63" s="3">
        <v>8.9552238805970144E-2</v>
      </c>
      <c r="F63" s="2">
        <v>0</v>
      </c>
      <c r="G63" s="2" t="s">
        <v>24</v>
      </c>
      <c r="H63" s="2" t="s">
        <v>24</v>
      </c>
      <c r="I63" s="2" t="s">
        <v>24</v>
      </c>
      <c r="J63" s="2" t="s">
        <v>24</v>
      </c>
      <c r="K63" s="2">
        <v>0</v>
      </c>
      <c r="L63" s="2">
        <v>0</v>
      </c>
      <c r="M63" s="2">
        <v>0</v>
      </c>
      <c r="N63" s="2">
        <v>0</v>
      </c>
      <c r="O63" s="2">
        <v>0</v>
      </c>
      <c r="P63" s="2">
        <v>0</v>
      </c>
      <c r="Q63" s="2">
        <v>0</v>
      </c>
      <c r="R63" s="2">
        <v>0</v>
      </c>
      <c r="S63" s="2">
        <v>0</v>
      </c>
    </row>
    <row r="64" spans="1:19">
      <c r="A64" s="9">
        <v>131</v>
      </c>
      <c r="B64" s="101" t="s">
        <v>81</v>
      </c>
      <c r="C64" s="11">
        <v>363</v>
      </c>
      <c r="D64" s="2" t="s">
        <v>24</v>
      </c>
      <c r="E64" s="3">
        <v>1.928374655647383E-2</v>
      </c>
      <c r="F64" s="2">
        <v>0</v>
      </c>
      <c r="G64" s="2" t="s">
        <v>24</v>
      </c>
      <c r="H64" s="2" t="s">
        <v>24</v>
      </c>
      <c r="I64" s="2" t="s">
        <v>24</v>
      </c>
      <c r="J64" s="2" t="s">
        <v>24</v>
      </c>
      <c r="K64" s="2" t="s">
        <v>24</v>
      </c>
      <c r="L64" s="2">
        <v>0</v>
      </c>
      <c r="M64" s="2">
        <v>0</v>
      </c>
      <c r="N64" s="2">
        <v>0</v>
      </c>
      <c r="O64" s="2">
        <v>0</v>
      </c>
      <c r="P64" s="2">
        <v>0</v>
      </c>
      <c r="Q64" s="2">
        <v>0</v>
      </c>
      <c r="R64" s="2">
        <v>0</v>
      </c>
      <c r="S64" s="2">
        <v>0</v>
      </c>
    </row>
    <row r="65" spans="1:19">
      <c r="A65" s="9">
        <v>114</v>
      </c>
      <c r="B65" s="101" t="s">
        <v>82</v>
      </c>
      <c r="C65" s="11">
        <v>519</v>
      </c>
      <c r="D65" s="2" t="s">
        <v>24</v>
      </c>
      <c r="E65" s="3">
        <v>3.8535645472061657E-3</v>
      </c>
      <c r="F65" s="2">
        <v>0</v>
      </c>
      <c r="G65" s="2">
        <v>0</v>
      </c>
      <c r="H65" s="2">
        <v>0</v>
      </c>
      <c r="I65" s="2">
        <v>0</v>
      </c>
      <c r="J65" s="2">
        <v>0</v>
      </c>
      <c r="K65" s="2" t="s">
        <v>24</v>
      </c>
      <c r="L65" s="2">
        <v>0</v>
      </c>
      <c r="M65" s="2">
        <v>0</v>
      </c>
      <c r="N65" s="2">
        <v>0</v>
      </c>
      <c r="O65" s="2" t="s">
        <v>24</v>
      </c>
      <c r="P65" s="2">
        <v>0</v>
      </c>
      <c r="Q65" s="2">
        <v>0</v>
      </c>
      <c r="R65" s="2">
        <v>0</v>
      </c>
      <c r="S65" s="2">
        <v>0</v>
      </c>
    </row>
    <row r="66" spans="1:19" ht="24">
      <c r="A66" s="9">
        <v>115</v>
      </c>
      <c r="B66" s="101" t="s">
        <v>83</v>
      </c>
      <c r="C66" s="11">
        <v>295</v>
      </c>
      <c r="D66" s="2" t="s">
        <v>24</v>
      </c>
      <c r="E66" s="3">
        <v>2.0338983050847456E-2</v>
      </c>
      <c r="F66" s="2">
        <v>0</v>
      </c>
      <c r="G66" s="2">
        <v>0</v>
      </c>
      <c r="H66" s="2">
        <v>0</v>
      </c>
      <c r="I66" s="2">
        <v>0</v>
      </c>
      <c r="J66" s="2">
        <v>0</v>
      </c>
      <c r="K66" s="2">
        <v>0</v>
      </c>
      <c r="L66" s="2">
        <v>0</v>
      </c>
      <c r="M66" s="2" t="s">
        <v>24</v>
      </c>
      <c r="N66" s="2" t="s">
        <v>24</v>
      </c>
      <c r="O66" s="2" t="s">
        <v>24</v>
      </c>
      <c r="P66" s="2">
        <v>0</v>
      </c>
      <c r="Q66" s="2">
        <v>0</v>
      </c>
      <c r="R66" s="2">
        <v>0</v>
      </c>
      <c r="S66" s="2">
        <v>0</v>
      </c>
    </row>
    <row r="67" spans="1:19">
      <c r="A67" s="9">
        <v>134</v>
      </c>
      <c r="B67" s="101" t="s">
        <v>84</v>
      </c>
      <c r="C67" s="11">
        <v>300</v>
      </c>
      <c r="D67" s="2" t="s">
        <v>24</v>
      </c>
      <c r="E67" s="3">
        <v>3.3333333333333335E-3</v>
      </c>
      <c r="F67" s="2">
        <v>0</v>
      </c>
      <c r="G67" s="2">
        <v>0</v>
      </c>
      <c r="H67" s="2">
        <v>0</v>
      </c>
      <c r="I67" s="2">
        <v>0</v>
      </c>
      <c r="J67" s="2">
        <v>0</v>
      </c>
      <c r="K67" s="2">
        <v>0</v>
      </c>
      <c r="L67" s="2">
        <v>0</v>
      </c>
      <c r="M67" s="2">
        <v>0</v>
      </c>
      <c r="N67" s="2">
        <v>0</v>
      </c>
      <c r="O67" s="2" t="s">
        <v>24</v>
      </c>
      <c r="P67" s="2">
        <v>0</v>
      </c>
      <c r="Q67" s="2">
        <v>0</v>
      </c>
      <c r="R67" s="2">
        <v>0</v>
      </c>
      <c r="S67" s="2">
        <v>0</v>
      </c>
    </row>
    <row r="68" spans="1:19">
      <c r="A68" s="9">
        <v>200</v>
      </c>
      <c r="B68" s="101" t="s">
        <v>85</v>
      </c>
      <c r="C68" s="11">
        <v>202</v>
      </c>
      <c r="D68" s="2">
        <v>10</v>
      </c>
      <c r="E68" s="3">
        <v>4.9504950495049507E-2</v>
      </c>
      <c r="F68" s="2">
        <v>0</v>
      </c>
      <c r="G68" s="2" t="s">
        <v>24</v>
      </c>
      <c r="H68" s="2" t="s">
        <v>24</v>
      </c>
      <c r="I68" s="2">
        <v>0</v>
      </c>
      <c r="J68" s="2">
        <v>0</v>
      </c>
      <c r="K68" s="2">
        <v>0</v>
      </c>
      <c r="L68" s="2">
        <v>0</v>
      </c>
      <c r="M68" s="2">
        <v>0</v>
      </c>
      <c r="N68" s="2">
        <v>0</v>
      </c>
      <c r="O68" s="2">
        <v>0</v>
      </c>
      <c r="P68" s="2">
        <v>0</v>
      </c>
      <c r="Q68" s="2">
        <v>0</v>
      </c>
      <c r="R68" s="2">
        <v>0</v>
      </c>
      <c r="S68" s="2">
        <v>0</v>
      </c>
    </row>
    <row r="69" spans="1:19" ht="24">
      <c r="A69" s="9">
        <v>3064</v>
      </c>
      <c r="B69" s="101" t="s">
        <v>86</v>
      </c>
      <c r="C69" s="11">
        <v>317</v>
      </c>
      <c r="D69" s="2" t="s">
        <v>24</v>
      </c>
      <c r="E69" s="3">
        <v>6.3091482649842269E-3</v>
      </c>
      <c r="F69" s="2">
        <v>0</v>
      </c>
      <c r="G69" s="2">
        <v>0</v>
      </c>
      <c r="H69" s="2" t="s">
        <v>24</v>
      </c>
      <c r="I69" s="2">
        <v>0</v>
      </c>
      <c r="J69" s="2">
        <v>0</v>
      </c>
      <c r="K69" s="2" t="s">
        <v>24</v>
      </c>
      <c r="L69" s="2">
        <v>0</v>
      </c>
      <c r="M69" s="2">
        <v>0</v>
      </c>
      <c r="N69" s="2">
        <v>0</v>
      </c>
      <c r="O69" s="2">
        <v>0</v>
      </c>
      <c r="P69" s="2">
        <v>0</v>
      </c>
      <c r="Q69" s="2">
        <v>0</v>
      </c>
      <c r="R69" s="2">
        <v>0</v>
      </c>
      <c r="S69" s="2">
        <v>0</v>
      </c>
    </row>
    <row r="70" spans="1:19" ht="24">
      <c r="A70" s="9">
        <v>163</v>
      </c>
      <c r="B70" s="101" t="s">
        <v>87</v>
      </c>
      <c r="C70" s="11">
        <v>226</v>
      </c>
      <c r="D70" s="2" t="s">
        <v>24</v>
      </c>
      <c r="E70" s="3">
        <v>3.5398230088495575E-2</v>
      </c>
      <c r="F70" s="2">
        <v>0</v>
      </c>
      <c r="G70" s="2">
        <v>0</v>
      </c>
      <c r="H70" s="2">
        <v>0</v>
      </c>
      <c r="I70" s="2">
        <v>0</v>
      </c>
      <c r="J70" s="2">
        <v>0</v>
      </c>
      <c r="K70" s="2">
        <v>0</v>
      </c>
      <c r="L70" s="2">
        <v>0</v>
      </c>
      <c r="M70" s="2">
        <v>0</v>
      </c>
      <c r="N70" s="2">
        <v>0</v>
      </c>
      <c r="O70" s="2">
        <v>0</v>
      </c>
      <c r="P70" s="2" t="s">
        <v>24</v>
      </c>
      <c r="Q70" s="2" t="s">
        <v>24</v>
      </c>
      <c r="R70" s="2" t="s">
        <v>24</v>
      </c>
      <c r="S70" s="2" t="s">
        <v>24</v>
      </c>
    </row>
    <row r="71" spans="1:19">
      <c r="A71" s="9">
        <v>116</v>
      </c>
      <c r="B71" s="101" t="s">
        <v>88</v>
      </c>
      <c r="C71" s="11">
        <v>325</v>
      </c>
      <c r="D71" s="2" t="s">
        <v>24</v>
      </c>
      <c r="E71" s="3">
        <v>1.5384615384615385E-2</v>
      </c>
      <c r="F71" s="2">
        <v>0</v>
      </c>
      <c r="G71" s="2">
        <v>0</v>
      </c>
      <c r="H71" s="2">
        <v>0</v>
      </c>
      <c r="I71" s="2">
        <v>0</v>
      </c>
      <c r="J71" s="2">
        <v>0</v>
      </c>
      <c r="K71" s="2">
        <v>0</v>
      </c>
      <c r="L71" s="2" t="s">
        <v>24</v>
      </c>
      <c r="M71" s="2" t="s">
        <v>24</v>
      </c>
      <c r="N71" s="2" t="s">
        <v>24</v>
      </c>
      <c r="O71" s="2" t="s">
        <v>24</v>
      </c>
      <c r="P71" s="2">
        <v>0</v>
      </c>
      <c r="Q71" s="2">
        <v>0</v>
      </c>
      <c r="R71" s="2">
        <v>0</v>
      </c>
      <c r="S71" s="2">
        <v>0</v>
      </c>
    </row>
    <row r="72" spans="1:19" ht="24">
      <c r="A72" s="9">
        <v>236</v>
      </c>
      <c r="B72" s="101" t="s">
        <v>89</v>
      </c>
      <c r="C72" s="11">
        <v>213</v>
      </c>
      <c r="D72" s="2" t="s">
        <v>24</v>
      </c>
      <c r="E72" s="3">
        <v>9.3896713615023476E-3</v>
      </c>
      <c r="F72" s="2">
        <v>0</v>
      </c>
      <c r="G72" s="2" t="s">
        <v>24</v>
      </c>
      <c r="H72" s="2">
        <v>0</v>
      </c>
      <c r="I72" s="2">
        <v>0</v>
      </c>
      <c r="J72" s="2">
        <v>0</v>
      </c>
      <c r="K72" s="2">
        <v>0</v>
      </c>
      <c r="L72" s="2">
        <v>0</v>
      </c>
      <c r="M72" s="2">
        <v>0</v>
      </c>
      <c r="N72" s="2">
        <v>0</v>
      </c>
      <c r="O72" s="2">
        <v>0</v>
      </c>
      <c r="P72" s="2">
        <v>0</v>
      </c>
      <c r="Q72" s="2">
        <v>0</v>
      </c>
      <c r="R72" s="2">
        <v>0</v>
      </c>
      <c r="S72" s="2">
        <v>0</v>
      </c>
    </row>
    <row r="73" spans="1:19" ht="24">
      <c r="A73" s="9">
        <v>1123</v>
      </c>
      <c r="B73" s="101" t="s">
        <v>90</v>
      </c>
      <c r="C73" s="11">
        <v>457</v>
      </c>
      <c r="D73" s="2" t="s">
        <v>24</v>
      </c>
      <c r="E73" s="3">
        <v>1.3129102844638949E-2</v>
      </c>
      <c r="F73" s="2">
        <v>0</v>
      </c>
      <c r="G73" s="2">
        <v>0</v>
      </c>
      <c r="H73" s="2">
        <v>0</v>
      </c>
      <c r="I73" s="2">
        <v>0</v>
      </c>
      <c r="J73" s="2">
        <v>0</v>
      </c>
      <c r="K73" s="2">
        <v>0</v>
      </c>
      <c r="L73" s="2">
        <v>0</v>
      </c>
      <c r="M73" s="2">
        <v>0</v>
      </c>
      <c r="N73" s="2">
        <v>0</v>
      </c>
      <c r="O73" s="2">
        <v>0</v>
      </c>
      <c r="P73" s="2" t="s">
        <v>24</v>
      </c>
      <c r="Q73" s="2" t="s">
        <v>24</v>
      </c>
      <c r="R73" s="2" t="s">
        <v>24</v>
      </c>
      <c r="S73" s="2" t="s">
        <v>24</v>
      </c>
    </row>
    <row r="74" spans="1:19" ht="24">
      <c r="A74" s="9">
        <v>209</v>
      </c>
      <c r="B74" s="101" t="s">
        <v>91</v>
      </c>
      <c r="C74" s="11">
        <v>302</v>
      </c>
      <c r="D74" s="2" t="s">
        <v>24</v>
      </c>
      <c r="E74" s="3">
        <v>6.6225165562913907E-3</v>
      </c>
      <c r="F74" s="2">
        <v>0</v>
      </c>
      <c r="G74" s="2" t="s">
        <v>24</v>
      </c>
      <c r="H74" s="2">
        <v>0</v>
      </c>
      <c r="I74" s="2">
        <v>0</v>
      </c>
      <c r="J74" s="2">
        <v>0</v>
      </c>
      <c r="K74" s="2">
        <v>0</v>
      </c>
      <c r="L74" s="2">
        <v>0</v>
      </c>
      <c r="M74" s="2">
        <v>0</v>
      </c>
      <c r="N74" s="2">
        <v>0</v>
      </c>
      <c r="O74" s="2">
        <v>0</v>
      </c>
      <c r="P74" s="2">
        <v>0</v>
      </c>
      <c r="Q74" s="2">
        <v>0</v>
      </c>
      <c r="R74" s="2">
        <v>0</v>
      </c>
      <c r="S74" s="2">
        <v>0</v>
      </c>
    </row>
    <row r="75" spans="1:19" ht="24">
      <c r="A75" s="9">
        <v>1122</v>
      </c>
      <c r="B75" s="101" t="s">
        <v>92</v>
      </c>
      <c r="C75" s="11">
        <v>330</v>
      </c>
      <c r="D75" s="2">
        <v>0</v>
      </c>
      <c r="E75" s="3">
        <v>0</v>
      </c>
      <c r="F75" s="2">
        <v>0</v>
      </c>
      <c r="G75" s="2">
        <v>0</v>
      </c>
      <c r="H75" s="2">
        <v>0</v>
      </c>
      <c r="I75" s="2">
        <v>0</v>
      </c>
      <c r="J75" s="2">
        <v>0</v>
      </c>
      <c r="K75" s="2">
        <v>0</v>
      </c>
      <c r="L75" s="2">
        <v>0</v>
      </c>
      <c r="M75" s="2">
        <v>0</v>
      </c>
      <c r="N75" s="2">
        <v>0</v>
      </c>
      <c r="O75" s="2">
        <v>0</v>
      </c>
      <c r="P75" s="2">
        <v>0</v>
      </c>
      <c r="Q75" s="2">
        <v>0</v>
      </c>
      <c r="R75" s="2">
        <v>0</v>
      </c>
      <c r="S75" s="2">
        <v>0</v>
      </c>
    </row>
    <row r="76" spans="1:19">
      <c r="A76" s="9">
        <v>1129</v>
      </c>
      <c r="B76" s="101" t="s">
        <v>93</v>
      </c>
      <c r="C76" s="11">
        <v>313</v>
      </c>
      <c r="D76" s="2">
        <v>0</v>
      </c>
      <c r="E76" s="3">
        <v>0</v>
      </c>
      <c r="F76" s="2">
        <v>0</v>
      </c>
      <c r="G76" s="2">
        <v>0</v>
      </c>
      <c r="H76" s="2">
        <v>0</v>
      </c>
      <c r="I76" s="2">
        <v>0</v>
      </c>
      <c r="J76" s="2">
        <v>0</v>
      </c>
      <c r="K76" s="2">
        <v>0</v>
      </c>
      <c r="L76" s="2">
        <v>0</v>
      </c>
      <c r="M76" s="2">
        <v>0</v>
      </c>
      <c r="N76" s="2">
        <v>0</v>
      </c>
      <c r="O76" s="2">
        <v>0</v>
      </c>
      <c r="P76" s="2">
        <v>0</v>
      </c>
      <c r="Q76" s="2">
        <v>0</v>
      </c>
      <c r="R76" s="2">
        <v>0</v>
      </c>
      <c r="S76" s="2">
        <v>0</v>
      </c>
    </row>
    <row r="77" spans="1:19" ht="24">
      <c r="A77" s="9">
        <v>3071</v>
      </c>
      <c r="B77" s="101" t="s">
        <v>94</v>
      </c>
      <c r="C77" s="11">
        <v>415</v>
      </c>
      <c r="D77" s="2" t="s">
        <v>24</v>
      </c>
      <c r="E77" s="3">
        <v>9.6385542168674707E-3</v>
      </c>
      <c r="F77" s="2">
        <v>0</v>
      </c>
      <c r="G77" s="2">
        <v>0</v>
      </c>
      <c r="H77" s="2" t="s">
        <v>24</v>
      </c>
      <c r="I77" s="2">
        <v>0</v>
      </c>
      <c r="J77" s="2" t="s">
        <v>24</v>
      </c>
      <c r="K77" s="2">
        <v>0</v>
      </c>
      <c r="L77" s="2">
        <v>0</v>
      </c>
      <c r="M77" s="2">
        <v>0</v>
      </c>
      <c r="N77" s="2">
        <v>0</v>
      </c>
      <c r="O77" s="2">
        <v>0</v>
      </c>
      <c r="P77" s="2">
        <v>0</v>
      </c>
      <c r="Q77" s="2">
        <v>0</v>
      </c>
      <c r="R77" s="2">
        <v>0</v>
      </c>
      <c r="S77" s="2">
        <v>0</v>
      </c>
    </row>
    <row r="78" spans="1:19">
      <c r="A78" s="9">
        <v>189</v>
      </c>
      <c r="B78" s="101" t="s">
        <v>95</v>
      </c>
      <c r="C78" s="11">
        <v>333</v>
      </c>
      <c r="D78" s="2" t="s">
        <v>24</v>
      </c>
      <c r="E78" s="3">
        <v>3.003003003003003E-3</v>
      </c>
      <c r="F78" s="2">
        <v>0</v>
      </c>
      <c r="G78" s="2">
        <v>0</v>
      </c>
      <c r="H78" s="2">
        <v>0</v>
      </c>
      <c r="I78" s="2">
        <v>0</v>
      </c>
      <c r="J78" s="2">
        <v>0</v>
      </c>
      <c r="K78" s="2">
        <v>0</v>
      </c>
      <c r="L78" s="2" t="s">
        <v>24</v>
      </c>
      <c r="M78" s="2">
        <v>0</v>
      </c>
      <c r="N78" s="2">
        <v>0</v>
      </c>
      <c r="O78" s="2">
        <v>0</v>
      </c>
      <c r="P78" s="2">
        <v>0</v>
      </c>
      <c r="Q78" s="2">
        <v>0</v>
      </c>
      <c r="R78" s="2">
        <v>0</v>
      </c>
      <c r="S78" s="2">
        <v>0</v>
      </c>
    </row>
    <row r="79" spans="1:19">
      <c r="A79" s="9">
        <v>190</v>
      </c>
      <c r="B79" s="101" t="s">
        <v>96</v>
      </c>
      <c r="C79" s="11">
        <v>303</v>
      </c>
      <c r="D79" s="2">
        <v>0</v>
      </c>
      <c r="E79" s="3">
        <v>0</v>
      </c>
      <c r="F79" s="2">
        <v>0</v>
      </c>
      <c r="G79" s="2">
        <v>0</v>
      </c>
      <c r="H79" s="2">
        <v>0</v>
      </c>
      <c r="I79" s="2">
        <v>0</v>
      </c>
      <c r="J79" s="2">
        <v>0</v>
      </c>
      <c r="K79" s="2">
        <v>0</v>
      </c>
      <c r="L79" s="2">
        <v>0</v>
      </c>
      <c r="M79" s="2">
        <v>0</v>
      </c>
      <c r="N79" s="2">
        <v>0</v>
      </c>
      <c r="O79" s="2">
        <v>0</v>
      </c>
      <c r="P79" s="2">
        <v>0</v>
      </c>
      <c r="Q79" s="2">
        <v>0</v>
      </c>
      <c r="R79" s="2">
        <v>0</v>
      </c>
      <c r="S79" s="2">
        <v>0</v>
      </c>
    </row>
    <row r="80" spans="1:19">
      <c r="A80" s="9">
        <v>132</v>
      </c>
      <c r="B80" s="101" t="s">
        <v>97</v>
      </c>
      <c r="C80" s="11">
        <v>304</v>
      </c>
      <c r="D80" s="2">
        <v>13</v>
      </c>
      <c r="E80" s="3">
        <v>4.2763157894736843E-2</v>
      </c>
      <c r="F80" s="2">
        <v>0</v>
      </c>
      <c r="G80" s="2">
        <v>13</v>
      </c>
      <c r="H80" s="2">
        <v>0</v>
      </c>
      <c r="I80" s="2">
        <v>0</v>
      </c>
      <c r="J80" s="2">
        <v>0</v>
      </c>
      <c r="K80" s="2">
        <v>0</v>
      </c>
      <c r="L80" s="2">
        <v>0</v>
      </c>
      <c r="M80" s="2">
        <v>0</v>
      </c>
      <c r="N80" s="2">
        <v>0</v>
      </c>
      <c r="O80" s="2">
        <v>0</v>
      </c>
      <c r="P80" s="2">
        <v>0</v>
      </c>
      <c r="Q80" s="2">
        <v>0</v>
      </c>
      <c r="R80" s="2">
        <v>0</v>
      </c>
      <c r="S80" s="2">
        <v>0</v>
      </c>
    </row>
    <row r="81" spans="1:19" ht="24">
      <c r="A81" s="9">
        <v>242</v>
      </c>
      <c r="B81" s="101" t="s">
        <v>98</v>
      </c>
      <c r="C81" s="11">
        <v>127</v>
      </c>
      <c r="D81" s="2" t="s">
        <v>24</v>
      </c>
      <c r="E81" s="3">
        <v>7.874015748031496E-3</v>
      </c>
      <c r="F81" s="2">
        <v>0</v>
      </c>
      <c r="G81" s="2">
        <v>0</v>
      </c>
      <c r="H81" s="2">
        <v>0</v>
      </c>
      <c r="I81" s="2">
        <v>0</v>
      </c>
      <c r="J81" s="2">
        <v>0</v>
      </c>
      <c r="K81" s="2">
        <v>0</v>
      </c>
      <c r="L81" s="2">
        <v>0</v>
      </c>
      <c r="M81" s="2" t="s">
        <v>24</v>
      </c>
      <c r="N81" s="2">
        <v>0</v>
      </c>
      <c r="O81" s="2">
        <v>0</v>
      </c>
      <c r="P81" s="2">
        <v>0</v>
      </c>
      <c r="Q81" s="2">
        <v>0</v>
      </c>
      <c r="R81" s="2">
        <v>0</v>
      </c>
      <c r="S81" s="2">
        <v>0</v>
      </c>
    </row>
    <row r="82" spans="1:19" ht="24">
      <c r="A82" s="9">
        <v>1121</v>
      </c>
      <c r="B82" s="101" t="s">
        <v>99</v>
      </c>
      <c r="C82" s="11">
        <v>401</v>
      </c>
      <c r="D82" s="2" t="s">
        <v>24</v>
      </c>
      <c r="E82" s="3">
        <v>2.4937655860349127E-3</v>
      </c>
      <c r="F82" s="2">
        <v>0</v>
      </c>
      <c r="G82" s="2">
        <v>0</v>
      </c>
      <c r="H82" s="2">
        <v>0</v>
      </c>
      <c r="I82" s="2" t="s">
        <v>24</v>
      </c>
      <c r="J82" s="2">
        <v>0</v>
      </c>
      <c r="K82" s="2">
        <v>0</v>
      </c>
      <c r="L82" s="2">
        <v>0</v>
      </c>
      <c r="M82" s="2">
        <v>0</v>
      </c>
      <c r="N82" s="2">
        <v>0</v>
      </c>
      <c r="O82" s="2">
        <v>0</v>
      </c>
      <c r="P82" s="2">
        <v>0</v>
      </c>
      <c r="Q82" s="2">
        <v>0</v>
      </c>
      <c r="R82" s="2">
        <v>0</v>
      </c>
      <c r="S82" s="2">
        <v>0</v>
      </c>
    </row>
    <row r="83" spans="1:19">
      <c r="A83" s="9">
        <v>237</v>
      </c>
      <c r="B83" s="101" t="s">
        <v>100</v>
      </c>
      <c r="C83" s="11">
        <v>283</v>
      </c>
      <c r="D83" s="2" t="s">
        <v>24</v>
      </c>
      <c r="E83" s="3">
        <v>1.4134275618374558E-2</v>
      </c>
      <c r="F83" s="2">
        <v>0</v>
      </c>
      <c r="G83" s="2">
        <v>0</v>
      </c>
      <c r="H83" s="2" t="s">
        <v>24</v>
      </c>
      <c r="I83" s="2">
        <v>0</v>
      </c>
      <c r="J83" s="2" t="s">
        <v>24</v>
      </c>
      <c r="K83" s="2">
        <v>0</v>
      </c>
      <c r="L83" s="2" t="s">
        <v>24</v>
      </c>
      <c r="M83" s="2">
        <v>0</v>
      </c>
      <c r="N83" s="2">
        <v>0</v>
      </c>
      <c r="O83" s="2">
        <v>0</v>
      </c>
      <c r="P83" s="2">
        <v>0</v>
      </c>
      <c r="Q83" s="2">
        <v>0</v>
      </c>
      <c r="R83" s="2">
        <v>0</v>
      </c>
      <c r="S83" s="2">
        <v>0</v>
      </c>
    </row>
    <row r="84" spans="1:19">
      <c r="A84" s="9">
        <v>214</v>
      </c>
      <c r="B84" s="101" t="s">
        <v>101</v>
      </c>
      <c r="C84" s="11">
        <v>104</v>
      </c>
      <c r="D84" s="2" t="s">
        <v>24</v>
      </c>
      <c r="E84" s="3">
        <v>9.6153846153846159E-3</v>
      </c>
      <c r="F84" s="2">
        <v>0</v>
      </c>
      <c r="G84" s="2">
        <v>0</v>
      </c>
      <c r="H84" s="2" t="s">
        <v>24</v>
      </c>
      <c r="I84" s="2">
        <v>0</v>
      </c>
      <c r="J84" s="2">
        <v>0</v>
      </c>
      <c r="K84" s="2">
        <v>0</v>
      </c>
      <c r="L84" s="2">
        <v>0</v>
      </c>
      <c r="M84" s="2">
        <v>0</v>
      </c>
      <c r="N84" s="2">
        <v>0</v>
      </c>
      <c r="O84" s="2">
        <v>0</v>
      </c>
      <c r="P84" s="2">
        <v>0</v>
      </c>
      <c r="Q84" s="2">
        <v>0</v>
      </c>
      <c r="R84" s="2">
        <v>0</v>
      </c>
      <c r="S84" s="2">
        <v>0</v>
      </c>
    </row>
    <row r="85" spans="1:19">
      <c r="A85" s="9">
        <v>121</v>
      </c>
      <c r="B85" s="101" t="s">
        <v>102</v>
      </c>
      <c r="C85" s="11">
        <v>347</v>
      </c>
      <c r="D85" s="2">
        <v>0</v>
      </c>
      <c r="E85" s="3">
        <v>0</v>
      </c>
      <c r="F85" s="2">
        <v>0</v>
      </c>
      <c r="G85" s="2">
        <v>0</v>
      </c>
      <c r="H85" s="2">
        <v>0</v>
      </c>
      <c r="I85" s="2">
        <v>0</v>
      </c>
      <c r="J85" s="2">
        <v>0</v>
      </c>
      <c r="K85" s="2">
        <v>0</v>
      </c>
      <c r="L85" s="2">
        <v>0</v>
      </c>
      <c r="M85" s="2">
        <v>0</v>
      </c>
      <c r="N85" s="2">
        <v>0</v>
      </c>
      <c r="O85" s="2">
        <v>0</v>
      </c>
      <c r="P85" s="2">
        <v>0</v>
      </c>
      <c r="Q85" s="2">
        <v>0</v>
      </c>
      <c r="R85" s="2">
        <v>0</v>
      </c>
      <c r="S85" s="2">
        <v>0</v>
      </c>
    </row>
    <row r="86" spans="1:19" ht="24">
      <c r="A86" s="9">
        <v>193</v>
      </c>
      <c r="B86" s="101" t="s">
        <v>103</v>
      </c>
      <c r="C86" s="11">
        <v>342</v>
      </c>
      <c r="D86" s="2" t="s">
        <v>24</v>
      </c>
      <c r="E86" s="3">
        <v>2.9239766081871343E-3</v>
      </c>
      <c r="F86" s="2">
        <v>0</v>
      </c>
      <c r="G86" s="2">
        <v>0</v>
      </c>
      <c r="H86" s="2">
        <v>0</v>
      </c>
      <c r="I86" s="2" t="s">
        <v>24</v>
      </c>
      <c r="J86" s="2">
        <v>0</v>
      </c>
      <c r="K86" s="2">
        <v>0</v>
      </c>
      <c r="L86" s="2">
        <v>0</v>
      </c>
      <c r="M86" s="2">
        <v>0</v>
      </c>
      <c r="N86" s="2">
        <v>0</v>
      </c>
      <c r="O86" s="2">
        <v>0</v>
      </c>
      <c r="P86" s="2">
        <v>0</v>
      </c>
      <c r="Q86" s="2">
        <v>0</v>
      </c>
      <c r="R86" s="2">
        <v>0</v>
      </c>
      <c r="S86" s="2">
        <v>0</v>
      </c>
    </row>
    <row r="87" spans="1:19">
      <c r="A87" s="9">
        <v>104</v>
      </c>
      <c r="B87" s="101" t="s">
        <v>104</v>
      </c>
      <c r="C87" s="11">
        <v>197</v>
      </c>
      <c r="D87" s="2">
        <v>23</v>
      </c>
      <c r="E87" s="3">
        <v>0.116751269035533</v>
      </c>
      <c r="F87" s="2">
        <v>0</v>
      </c>
      <c r="G87" s="2">
        <v>0</v>
      </c>
      <c r="H87" s="2">
        <v>0</v>
      </c>
      <c r="I87" s="2">
        <v>0</v>
      </c>
      <c r="J87" s="2">
        <v>0</v>
      </c>
      <c r="K87" s="2">
        <v>0</v>
      </c>
      <c r="L87" s="2">
        <v>0</v>
      </c>
      <c r="M87" s="2">
        <v>0</v>
      </c>
      <c r="N87" s="2">
        <v>0</v>
      </c>
      <c r="O87" s="2">
        <v>0</v>
      </c>
      <c r="P87" s="2">
        <v>0</v>
      </c>
      <c r="Q87" s="2" t="s">
        <v>24</v>
      </c>
      <c r="R87" s="2">
        <v>16</v>
      </c>
      <c r="S87" s="2" t="s">
        <v>24</v>
      </c>
    </row>
    <row r="88" spans="1:19" ht="24">
      <c r="A88" s="9">
        <v>228</v>
      </c>
      <c r="B88" s="101" t="s">
        <v>105</v>
      </c>
      <c r="C88" s="11">
        <v>74</v>
      </c>
      <c r="D88" s="2">
        <v>0</v>
      </c>
      <c r="E88" s="3">
        <v>0</v>
      </c>
      <c r="F88" s="2">
        <v>0</v>
      </c>
      <c r="G88" s="2">
        <v>0</v>
      </c>
      <c r="H88" s="2">
        <v>0</v>
      </c>
      <c r="I88" s="2">
        <v>0</v>
      </c>
      <c r="J88" s="2">
        <v>0</v>
      </c>
      <c r="K88" s="2">
        <v>0</v>
      </c>
      <c r="L88" s="2">
        <v>0</v>
      </c>
      <c r="M88" s="2">
        <v>0</v>
      </c>
      <c r="N88" s="2">
        <v>0</v>
      </c>
      <c r="O88" s="2">
        <v>0</v>
      </c>
      <c r="P88" s="2">
        <v>0</v>
      </c>
      <c r="Q88" s="2">
        <v>0</v>
      </c>
      <c r="R88" s="2">
        <v>0</v>
      </c>
      <c r="S88" s="2">
        <v>0</v>
      </c>
    </row>
    <row r="89" spans="1:19" ht="24">
      <c r="A89" s="9">
        <v>135</v>
      </c>
      <c r="B89" s="101" t="s">
        <v>106</v>
      </c>
      <c r="C89" s="11">
        <v>387</v>
      </c>
      <c r="D89" s="2">
        <v>0</v>
      </c>
      <c r="E89" s="3">
        <v>0</v>
      </c>
      <c r="F89" s="2">
        <v>0</v>
      </c>
      <c r="G89" s="2">
        <v>0</v>
      </c>
      <c r="H89" s="2">
        <v>0</v>
      </c>
      <c r="I89" s="2">
        <v>0</v>
      </c>
      <c r="J89" s="2">
        <v>0</v>
      </c>
      <c r="K89" s="2">
        <v>0</v>
      </c>
      <c r="L89" s="2">
        <v>0</v>
      </c>
      <c r="M89" s="2">
        <v>0</v>
      </c>
      <c r="N89" s="2">
        <v>0</v>
      </c>
      <c r="O89" s="2">
        <v>0</v>
      </c>
      <c r="P89" s="2">
        <v>0</v>
      </c>
      <c r="Q89" s="2">
        <v>0</v>
      </c>
      <c r="R89" s="2">
        <v>0</v>
      </c>
      <c r="S89" s="2">
        <v>0</v>
      </c>
    </row>
    <row r="90" spans="1:19" ht="24">
      <c r="A90" s="9">
        <v>101</v>
      </c>
      <c r="B90" s="101" t="s">
        <v>107</v>
      </c>
      <c r="C90" s="11">
        <v>254</v>
      </c>
      <c r="D90" s="2">
        <v>118</v>
      </c>
      <c r="E90" s="3">
        <v>0.46456692913385828</v>
      </c>
      <c r="F90" s="2">
        <v>0</v>
      </c>
      <c r="G90" s="2">
        <v>0</v>
      </c>
      <c r="H90" s="2">
        <v>0</v>
      </c>
      <c r="I90" s="2">
        <v>0</v>
      </c>
      <c r="J90" s="2">
        <v>0</v>
      </c>
      <c r="K90" s="2">
        <v>0</v>
      </c>
      <c r="L90" s="2">
        <v>0</v>
      </c>
      <c r="M90" s="2">
        <v>0</v>
      </c>
      <c r="N90" s="2">
        <v>0</v>
      </c>
      <c r="O90" s="2">
        <v>0</v>
      </c>
      <c r="P90" s="2">
        <v>57</v>
      </c>
      <c r="Q90" s="2">
        <v>38</v>
      </c>
      <c r="R90" s="2">
        <v>15</v>
      </c>
      <c r="S90" s="2" t="s">
        <v>24</v>
      </c>
    </row>
    <row r="91" spans="1:19" ht="24">
      <c r="A91" s="9">
        <v>137</v>
      </c>
      <c r="B91" s="101" t="s">
        <v>108</v>
      </c>
      <c r="C91" s="11">
        <v>149</v>
      </c>
      <c r="D91" s="2">
        <v>20</v>
      </c>
      <c r="E91" s="3">
        <v>0.13422818791946309</v>
      </c>
      <c r="F91" s="2">
        <v>0</v>
      </c>
      <c r="G91" s="2">
        <v>0</v>
      </c>
      <c r="H91" s="2">
        <v>0</v>
      </c>
      <c r="I91" s="2">
        <v>0</v>
      </c>
      <c r="J91" s="2">
        <v>0</v>
      </c>
      <c r="K91" s="2">
        <v>0</v>
      </c>
      <c r="L91" s="2">
        <v>0</v>
      </c>
      <c r="M91" s="2">
        <v>0</v>
      </c>
      <c r="N91" s="2">
        <v>0</v>
      </c>
      <c r="O91" s="2">
        <v>0</v>
      </c>
      <c r="P91" s="2">
        <v>0</v>
      </c>
      <c r="Q91" s="2">
        <v>0</v>
      </c>
      <c r="R91" s="2">
        <v>0</v>
      </c>
      <c r="S91" s="2">
        <v>0</v>
      </c>
    </row>
    <row r="92" spans="1:19">
      <c r="A92" s="9">
        <v>165</v>
      </c>
      <c r="B92" s="101" t="s">
        <v>109</v>
      </c>
      <c r="C92" s="11">
        <v>643</v>
      </c>
      <c r="D92" s="2" t="s">
        <v>24</v>
      </c>
      <c r="E92" s="3">
        <v>6.2208398133748056E-3</v>
      </c>
      <c r="F92" s="2">
        <v>0</v>
      </c>
      <c r="G92" s="2" t="s">
        <v>24</v>
      </c>
      <c r="H92" s="2" t="s">
        <v>24</v>
      </c>
      <c r="I92" s="2">
        <v>0</v>
      </c>
      <c r="J92" s="2" t="s">
        <v>24</v>
      </c>
      <c r="K92" s="2" t="s">
        <v>24</v>
      </c>
      <c r="L92" s="2">
        <v>0</v>
      </c>
      <c r="M92" s="2">
        <v>0</v>
      </c>
      <c r="N92" s="2">
        <v>0</v>
      </c>
      <c r="O92" s="2">
        <v>0</v>
      </c>
      <c r="P92" s="2">
        <v>0</v>
      </c>
      <c r="Q92" s="2">
        <v>0</v>
      </c>
      <c r="R92" s="2">
        <v>0</v>
      </c>
      <c r="S92" s="2">
        <v>0</v>
      </c>
    </row>
    <row r="93" spans="1:19">
      <c r="A93" s="9">
        <v>3065</v>
      </c>
      <c r="B93" s="101" t="s">
        <v>110</v>
      </c>
      <c r="C93" s="11">
        <v>404</v>
      </c>
      <c r="D93" s="2" t="s">
        <v>24</v>
      </c>
      <c r="E93" s="3">
        <v>2.4752475247524753E-3</v>
      </c>
      <c r="F93" s="2">
        <v>0</v>
      </c>
      <c r="G93" s="2">
        <v>0</v>
      </c>
      <c r="H93" s="2">
        <v>0</v>
      </c>
      <c r="I93" s="2">
        <v>0</v>
      </c>
      <c r="J93" s="2" t="s">
        <v>24</v>
      </c>
      <c r="K93" s="2">
        <v>0</v>
      </c>
      <c r="L93" s="2">
        <v>0</v>
      </c>
      <c r="M93" s="2">
        <v>0</v>
      </c>
      <c r="N93" s="2">
        <v>0</v>
      </c>
      <c r="O93" s="2">
        <v>0</v>
      </c>
      <c r="P93" s="2">
        <v>0</v>
      </c>
      <c r="Q93" s="2">
        <v>0</v>
      </c>
      <c r="R93" s="2">
        <v>0</v>
      </c>
      <c r="S93" s="2">
        <v>0</v>
      </c>
    </row>
    <row r="94" spans="1:19" ht="24">
      <c r="A94" s="9">
        <v>1120</v>
      </c>
      <c r="B94" s="101" t="s">
        <v>111</v>
      </c>
      <c r="C94" s="11">
        <v>326</v>
      </c>
      <c r="D94" s="2">
        <v>36</v>
      </c>
      <c r="E94" s="3">
        <v>0.11042944785276074</v>
      </c>
      <c r="F94" s="2">
        <v>0</v>
      </c>
      <c r="G94" s="2">
        <v>0</v>
      </c>
      <c r="H94" s="2">
        <v>0</v>
      </c>
      <c r="I94" s="2">
        <v>0</v>
      </c>
      <c r="J94" s="2">
        <v>0</v>
      </c>
      <c r="K94" s="2">
        <v>0</v>
      </c>
      <c r="L94" s="2">
        <v>0</v>
      </c>
      <c r="M94" s="2">
        <v>0</v>
      </c>
      <c r="N94" s="2">
        <v>0</v>
      </c>
      <c r="O94" s="2">
        <v>0</v>
      </c>
      <c r="P94" s="2">
        <v>15</v>
      </c>
      <c r="Q94" s="2">
        <v>13</v>
      </c>
      <c r="R94" s="2" t="s">
        <v>24</v>
      </c>
      <c r="S94" s="2" t="s">
        <v>24</v>
      </c>
    </row>
    <row r="95" spans="1:19">
      <c r="A95" s="9">
        <v>169</v>
      </c>
      <c r="B95" s="101" t="s">
        <v>112</v>
      </c>
      <c r="C95" s="11">
        <v>274</v>
      </c>
      <c r="D95" s="2">
        <v>80</v>
      </c>
      <c r="E95" s="3">
        <v>0.29197080291970801</v>
      </c>
      <c r="F95" s="2">
        <v>0</v>
      </c>
      <c r="G95" s="2">
        <v>0</v>
      </c>
      <c r="H95" s="2">
        <v>0</v>
      </c>
      <c r="I95" s="2">
        <v>0</v>
      </c>
      <c r="J95" s="2">
        <v>0</v>
      </c>
      <c r="K95" s="2">
        <v>0</v>
      </c>
      <c r="L95" s="2">
        <v>0</v>
      </c>
      <c r="M95" s="2">
        <v>0</v>
      </c>
      <c r="N95" s="2" t="s">
        <v>24</v>
      </c>
      <c r="O95" s="2">
        <v>14</v>
      </c>
      <c r="P95" s="2">
        <v>24</v>
      </c>
      <c r="Q95" s="2">
        <v>12</v>
      </c>
      <c r="R95" s="2">
        <v>17</v>
      </c>
      <c r="S95" s="2" t="s">
        <v>24</v>
      </c>
    </row>
    <row r="96" spans="1:19">
      <c r="A96" s="9">
        <v>222</v>
      </c>
      <c r="B96" s="101" t="s">
        <v>113</v>
      </c>
      <c r="C96" s="11">
        <v>329</v>
      </c>
      <c r="D96" s="2" t="s">
        <v>24</v>
      </c>
      <c r="E96" s="3">
        <v>1.2158054711246201E-2</v>
      </c>
      <c r="F96" s="2">
        <v>0</v>
      </c>
      <c r="G96" s="2">
        <v>0</v>
      </c>
      <c r="H96" s="2">
        <v>0</v>
      </c>
      <c r="I96" s="2">
        <v>0</v>
      </c>
      <c r="J96" s="2">
        <v>0</v>
      </c>
      <c r="K96" s="2">
        <v>0</v>
      </c>
      <c r="L96" s="2">
        <v>0</v>
      </c>
      <c r="M96" s="2">
        <v>0</v>
      </c>
      <c r="N96" s="2">
        <v>0</v>
      </c>
      <c r="O96" s="2">
        <v>0</v>
      </c>
      <c r="P96" s="2" t="s">
        <v>24</v>
      </c>
      <c r="Q96" s="2" t="s">
        <v>24</v>
      </c>
      <c r="R96" s="2">
        <v>0</v>
      </c>
      <c r="S96" s="2">
        <v>0</v>
      </c>
    </row>
    <row r="97" spans="1:19">
      <c r="A97" s="9">
        <v>170</v>
      </c>
      <c r="B97" s="101" t="s">
        <v>114</v>
      </c>
      <c r="C97" s="11">
        <v>379</v>
      </c>
      <c r="D97" s="2" t="s">
        <v>24</v>
      </c>
      <c r="E97" s="3">
        <v>1.0554089709762533E-2</v>
      </c>
      <c r="F97" s="2">
        <v>0</v>
      </c>
      <c r="G97" s="2">
        <v>0</v>
      </c>
      <c r="H97" s="2">
        <v>0</v>
      </c>
      <c r="I97" s="2">
        <v>0</v>
      </c>
      <c r="J97" s="2">
        <v>0</v>
      </c>
      <c r="K97" s="2">
        <v>0</v>
      </c>
      <c r="L97" s="2">
        <v>0</v>
      </c>
      <c r="M97" s="2" t="s">
        <v>24</v>
      </c>
      <c r="N97" s="2" t="s">
        <v>24</v>
      </c>
      <c r="O97" s="2" t="s">
        <v>24</v>
      </c>
      <c r="P97" s="2">
        <v>0</v>
      </c>
      <c r="Q97" s="2">
        <v>0</v>
      </c>
      <c r="R97" s="2">
        <v>0</v>
      </c>
      <c r="S97" s="2">
        <v>0</v>
      </c>
    </row>
    <row r="98" spans="1:19">
      <c r="A98" s="9">
        <v>161</v>
      </c>
      <c r="B98" s="101" t="s">
        <v>115</v>
      </c>
      <c r="C98" s="11">
        <v>625</v>
      </c>
      <c r="D98" s="2">
        <v>22</v>
      </c>
      <c r="E98" s="3">
        <v>3.5200000000000002E-2</v>
      </c>
      <c r="F98" s="2">
        <v>0</v>
      </c>
      <c r="G98" s="2" t="s">
        <v>24</v>
      </c>
      <c r="H98" s="2" t="s">
        <v>24</v>
      </c>
      <c r="I98" s="2" t="s">
        <v>24</v>
      </c>
      <c r="J98" s="2">
        <v>0</v>
      </c>
      <c r="K98" s="2">
        <v>0</v>
      </c>
      <c r="L98" s="2">
        <v>0</v>
      </c>
      <c r="M98" s="2">
        <v>0</v>
      </c>
      <c r="N98" s="2">
        <v>0</v>
      </c>
      <c r="O98" s="2">
        <v>0</v>
      </c>
      <c r="P98" s="2" t="s">
        <v>24</v>
      </c>
      <c r="Q98" s="2" t="s">
        <v>24</v>
      </c>
      <c r="R98" s="2" t="s">
        <v>24</v>
      </c>
      <c r="S98" s="2" t="s">
        <v>24</v>
      </c>
    </row>
    <row r="99" spans="1:19">
      <c r="A99" s="9">
        <v>117</v>
      </c>
      <c r="B99" s="101" t="s">
        <v>116</v>
      </c>
      <c r="C99" s="11">
        <v>426</v>
      </c>
      <c r="D99" s="2" t="s">
        <v>24</v>
      </c>
      <c r="E99" s="3">
        <v>1.1737089201877934E-2</v>
      </c>
      <c r="F99" s="2" t="s">
        <v>24</v>
      </c>
      <c r="G99" s="2">
        <v>0</v>
      </c>
      <c r="H99" s="2" t="s">
        <v>24</v>
      </c>
      <c r="I99" s="2">
        <v>0</v>
      </c>
      <c r="J99" s="2">
        <v>0</v>
      </c>
      <c r="K99" s="2">
        <v>0</v>
      </c>
      <c r="L99" s="2">
        <v>0</v>
      </c>
      <c r="M99" s="2">
        <v>0</v>
      </c>
      <c r="N99" s="2" t="s">
        <v>24</v>
      </c>
      <c r="O99" s="2" t="s">
        <v>24</v>
      </c>
      <c r="P99" s="2">
        <v>0</v>
      </c>
      <c r="Q99" s="2">
        <v>0</v>
      </c>
      <c r="R99" s="2">
        <v>0</v>
      </c>
      <c r="S99" s="2">
        <v>0</v>
      </c>
    </row>
    <row r="100" spans="1:19" ht="24">
      <c r="A100" s="9">
        <v>3067</v>
      </c>
      <c r="B100" s="101" t="s">
        <v>117</v>
      </c>
      <c r="C100" s="11">
        <v>304</v>
      </c>
      <c r="D100" s="2">
        <v>28</v>
      </c>
      <c r="E100" s="3">
        <v>9.2105263157894732E-2</v>
      </c>
      <c r="F100" s="2">
        <v>0</v>
      </c>
      <c r="G100" s="2">
        <v>0</v>
      </c>
      <c r="H100" s="2">
        <v>0</v>
      </c>
      <c r="I100" s="2">
        <v>0</v>
      </c>
      <c r="J100" s="2">
        <v>0</v>
      </c>
      <c r="K100" s="2">
        <v>0</v>
      </c>
      <c r="L100" s="2">
        <v>0</v>
      </c>
      <c r="M100" s="2">
        <v>0</v>
      </c>
      <c r="N100" s="2">
        <v>0</v>
      </c>
      <c r="O100" s="2" t="s">
        <v>24</v>
      </c>
      <c r="P100" s="2">
        <v>10</v>
      </c>
      <c r="Q100" s="2" t="s">
        <v>24</v>
      </c>
      <c r="R100" s="2" t="s">
        <v>24</v>
      </c>
      <c r="S100" s="2" t="s">
        <v>24</v>
      </c>
    </row>
    <row r="101" spans="1:19">
      <c r="A101" s="9">
        <v>173</v>
      </c>
      <c r="B101" s="101" t="s">
        <v>118</v>
      </c>
      <c r="C101" s="11">
        <v>97</v>
      </c>
      <c r="D101" s="2">
        <v>0</v>
      </c>
      <c r="E101" s="3">
        <v>0</v>
      </c>
      <c r="F101" s="2">
        <v>0</v>
      </c>
      <c r="G101" s="2">
        <v>0</v>
      </c>
      <c r="H101" s="2">
        <v>0</v>
      </c>
      <c r="I101" s="2">
        <v>0</v>
      </c>
      <c r="J101" s="2">
        <v>0</v>
      </c>
      <c r="K101" s="2">
        <v>0</v>
      </c>
      <c r="L101" s="2">
        <v>0</v>
      </c>
      <c r="M101" s="2">
        <v>0</v>
      </c>
      <c r="N101" s="2">
        <v>0</v>
      </c>
      <c r="O101" s="2">
        <v>0</v>
      </c>
      <c r="P101" s="2">
        <v>0</v>
      </c>
      <c r="Q101" s="2">
        <v>0</v>
      </c>
      <c r="R101" s="2">
        <v>0</v>
      </c>
      <c r="S101" s="2">
        <v>0</v>
      </c>
    </row>
    <row r="102" spans="1:19" ht="24">
      <c r="A102" s="9">
        <v>174</v>
      </c>
      <c r="B102" s="101" t="s">
        <v>119</v>
      </c>
      <c r="C102" s="11">
        <v>342</v>
      </c>
      <c r="D102" s="2" t="s">
        <v>24</v>
      </c>
      <c r="E102" s="3">
        <v>1.7543859649122806E-2</v>
      </c>
      <c r="F102" s="2">
        <v>0</v>
      </c>
      <c r="G102" s="2">
        <v>0</v>
      </c>
      <c r="H102" s="2">
        <v>0</v>
      </c>
      <c r="I102" s="2">
        <v>0</v>
      </c>
      <c r="J102" s="2">
        <v>0</v>
      </c>
      <c r="K102" s="2">
        <v>0</v>
      </c>
      <c r="L102" s="2">
        <v>0</v>
      </c>
      <c r="M102" s="2" t="s">
        <v>24</v>
      </c>
      <c r="N102" s="2" t="s">
        <v>24</v>
      </c>
      <c r="O102" s="2">
        <v>0</v>
      </c>
      <c r="P102" s="2">
        <v>0</v>
      </c>
      <c r="Q102" s="2">
        <v>0</v>
      </c>
      <c r="R102" s="2">
        <v>0</v>
      </c>
      <c r="S102" s="2" t="s">
        <v>24</v>
      </c>
    </row>
    <row r="103" spans="1:19">
      <c r="A103" s="9">
        <v>197</v>
      </c>
      <c r="B103" s="101" t="s">
        <v>120</v>
      </c>
      <c r="C103" s="11">
        <v>87</v>
      </c>
      <c r="D103" s="2" t="s">
        <v>24</v>
      </c>
      <c r="E103" s="3">
        <v>1.1494252873563218E-2</v>
      </c>
      <c r="F103" s="2">
        <v>0</v>
      </c>
      <c r="G103" s="2" t="s">
        <v>24</v>
      </c>
      <c r="H103" s="2">
        <v>0</v>
      </c>
      <c r="I103" s="2">
        <v>0</v>
      </c>
      <c r="J103" s="2">
        <v>0</v>
      </c>
      <c r="K103" s="2">
        <v>0</v>
      </c>
      <c r="L103" s="2">
        <v>0</v>
      </c>
      <c r="M103" s="2">
        <v>0</v>
      </c>
      <c r="N103" s="2">
        <v>0</v>
      </c>
      <c r="O103" s="2">
        <v>0</v>
      </c>
      <c r="P103" s="2">
        <v>0</v>
      </c>
      <c r="Q103" s="2">
        <v>0</v>
      </c>
      <c r="R103" s="2">
        <v>0</v>
      </c>
      <c r="S103" s="2">
        <v>0</v>
      </c>
    </row>
    <row r="104" spans="1:19" ht="24">
      <c r="A104" s="9">
        <v>3066</v>
      </c>
      <c r="B104" s="101" t="s">
        <v>121</v>
      </c>
      <c r="C104" s="11">
        <v>124</v>
      </c>
      <c r="D104" s="2">
        <v>0</v>
      </c>
      <c r="E104" s="3">
        <v>0</v>
      </c>
      <c r="F104" s="2">
        <v>0</v>
      </c>
      <c r="G104" s="2">
        <v>0</v>
      </c>
      <c r="H104" s="2">
        <v>0</v>
      </c>
      <c r="I104" s="2">
        <v>0</v>
      </c>
      <c r="J104" s="2">
        <v>0</v>
      </c>
      <c r="K104" s="2">
        <v>0</v>
      </c>
      <c r="L104" s="2">
        <v>0</v>
      </c>
      <c r="M104" s="2">
        <v>0</v>
      </c>
      <c r="N104" s="2">
        <v>0</v>
      </c>
      <c r="O104" s="2">
        <v>0</v>
      </c>
      <c r="P104" s="2">
        <v>0</v>
      </c>
      <c r="Q104" s="2">
        <v>0</v>
      </c>
      <c r="R104" s="2">
        <v>0</v>
      </c>
      <c r="S104" s="2">
        <v>0</v>
      </c>
    </row>
    <row r="105" spans="1:19" ht="24">
      <c r="A105" s="9">
        <v>187</v>
      </c>
      <c r="B105" s="101" t="s">
        <v>122</v>
      </c>
      <c r="C105" s="11">
        <v>241</v>
      </c>
      <c r="D105" s="2" t="s">
        <v>24</v>
      </c>
      <c r="E105" s="3">
        <v>4.1493775933609959E-3</v>
      </c>
      <c r="F105" s="2">
        <v>0</v>
      </c>
      <c r="G105" s="2">
        <v>0</v>
      </c>
      <c r="H105" s="2">
        <v>0</v>
      </c>
      <c r="I105" s="2">
        <v>0</v>
      </c>
      <c r="J105" s="2">
        <v>0</v>
      </c>
      <c r="K105" s="2">
        <v>0</v>
      </c>
      <c r="L105" s="2">
        <v>0</v>
      </c>
      <c r="M105" s="2">
        <v>0</v>
      </c>
      <c r="N105" s="2">
        <v>0</v>
      </c>
      <c r="O105" s="2">
        <v>0</v>
      </c>
      <c r="P105" s="2" t="s">
        <v>24</v>
      </c>
      <c r="Q105" s="2">
        <v>0</v>
      </c>
      <c r="R105" s="2">
        <v>0</v>
      </c>
      <c r="S105" s="2">
        <v>0</v>
      </c>
    </row>
    <row r="106" spans="1:19" ht="24">
      <c r="A106" s="9">
        <v>1047</v>
      </c>
      <c r="B106" s="101" t="s">
        <v>123</v>
      </c>
      <c r="C106" s="11">
        <v>252</v>
      </c>
      <c r="D106" s="2" t="s">
        <v>24</v>
      </c>
      <c r="E106" s="3">
        <v>1.984126984126984E-2</v>
      </c>
      <c r="F106" s="2">
        <v>0</v>
      </c>
      <c r="G106" s="2">
        <v>0</v>
      </c>
      <c r="H106" s="2">
        <v>0</v>
      </c>
      <c r="I106" s="2">
        <v>0</v>
      </c>
      <c r="J106" s="2" t="s">
        <v>24</v>
      </c>
      <c r="K106" s="2" t="s">
        <v>24</v>
      </c>
      <c r="L106" s="2" t="s">
        <v>24</v>
      </c>
      <c r="M106" s="2">
        <v>0</v>
      </c>
      <c r="N106" s="2" t="s">
        <v>24</v>
      </c>
      <c r="O106" s="2">
        <v>0</v>
      </c>
      <c r="P106" s="2">
        <v>0</v>
      </c>
      <c r="Q106" s="2">
        <v>0</v>
      </c>
      <c r="R106" s="2" t="s">
        <v>24</v>
      </c>
      <c r="S106" s="2">
        <v>0</v>
      </c>
    </row>
    <row r="107" spans="1:19" ht="24">
      <c r="A107" s="9">
        <v>168</v>
      </c>
      <c r="B107" s="101" t="s">
        <v>124</v>
      </c>
      <c r="C107" s="11">
        <v>372</v>
      </c>
      <c r="D107" s="2">
        <v>10</v>
      </c>
      <c r="E107" s="3">
        <v>2.6881720430107527E-2</v>
      </c>
      <c r="F107" s="2">
        <v>0</v>
      </c>
      <c r="G107" s="2">
        <v>0</v>
      </c>
      <c r="H107" s="2">
        <v>0</v>
      </c>
      <c r="I107" s="2">
        <v>0</v>
      </c>
      <c r="J107" s="2">
        <v>0</v>
      </c>
      <c r="K107" s="2">
        <v>0</v>
      </c>
      <c r="L107" s="2">
        <v>0</v>
      </c>
      <c r="M107" s="2">
        <v>0</v>
      </c>
      <c r="N107" s="2">
        <v>0</v>
      </c>
      <c r="O107" s="2">
        <v>0</v>
      </c>
      <c r="P107" s="2">
        <v>0</v>
      </c>
      <c r="Q107" s="2">
        <v>0</v>
      </c>
      <c r="R107" s="2">
        <v>0</v>
      </c>
      <c r="S107" s="2">
        <v>0</v>
      </c>
    </row>
    <row r="108" spans="1:19" ht="24">
      <c r="A108" s="9">
        <v>191</v>
      </c>
      <c r="B108" s="101" t="s">
        <v>125</v>
      </c>
      <c r="C108" s="11">
        <v>388</v>
      </c>
      <c r="D108" s="2" t="s">
        <v>24</v>
      </c>
      <c r="E108" s="3">
        <v>2.3195876288659795E-2</v>
      </c>
      <c r="F108" s="2">
        <v>0</v>
      </c>
      <c r="G108" s="2">
        <v>0</v>
      </c>
      <c r="H108" s="2">
        <v>0</v>
      </c>
      <c r="I108" s="2">
        <v>0</v>
      </c>
      <c r="J108" s="2">
        <v>0</v>
      </c>
      <c r="K108" s="2">
        <v>0</v>
      </c>
      <c r="L108" s="2">
        <v>0</v>
      </c>
      <c r="M108" s="2">
        <v>0</v>
      </c>
      <c r="N108" s="2">
        <v>0</v>
      </c>
      <c r="O108" s="2">
        <v>0</v>
      </c>
      <c r="P108" s="2" t="s">
        <v>24</v>
      </c>
      <c r="Q108" s="2" t="s">
        <v>24</v>
      </c>
      <c r="R108" s="2">
        <v>0</v>
      </c>
      <c r="S108" s="2" t="s">
        <v>24</v>
      </c>
    </row>
    <row r="109" spans="1:19">
      <c r="A109" s="9">
        <v>183</v>
      </c>
      <c r="B109" s="101" t="s">
        <v>126</v>
      </c>
      <c r="C109" s="11">
        <v>333</v>
      </c>
      <c r="D109" s="2">
        <v>0</v>
      </c>
      <c r="E109" s="3">
        <v>0</v>
      </c>
      <c r="F109" s="2">
        <v>0</v>
      </c>
      <c r="G109" s="2">
        <v>0</v>
      </c>
      <c r="H109" s="2">
        <v>0</v>
      </c>
      <c r="I109" s="2">
        <v>0</v>
      </c>
      <c r="J109" s="2">
        <v>0</v>
      </c>
      <c r="K109" s="2">
        <v>0</v>
      </c>
      <c r="L109" s="2">
        <v>0</v>
      </c>
      <c r="M109" s="2">
        <v>0</v>
      </c>
      <c r="N109" s="2">
        <v>0</v>
      </c>
      <c r="O109" s="2">
        <v>0</v>
      </c>
      <c r="P109" s="2">
        <v>0</v>
      </c>
      <c r="Q109" s="2">
        <v>0</v>
      </c>
      <c r="R109" s="2">
        <v>0</v>
      </c>
      <c r="S109" s="2">
        <v>0</v>
      </c>
    </row>
    <row r="110" spans="1:19" ht="24">
      <c r="A110" s="9">
        <v>198</v>
      </c>
      <c r="B110" s="101" t="s">
        <v>127</v>
      </c>
      <c r="C110" s="11">
        <v>518</v>
      </c>
      <c r="D110" s="2" t="s">
        <v>24</v>
      </c>
      <c r="E110" s="3">
        <v>5.7915057915057912E-3</v>
      </c>
      <c r="F110" s="2">
        <v>0</v>
      </c>
      <c r="G110" s="2">
        <v>0</v>
      </c>
      <c r="H110" s="2">
        <v>0</v>
      </c>
      <c r="I110" s="2">
        <v>0</v>
      </c>
      <c r="J110" s="2">
        <v>0</v>
      </c>
      <c r="K110" s="2">
        <v>0</v>
      </c>
      <c r="L110" s="2">
        <v>0</v>
      </c>
      <c r="M110" s="2">
        <v>0</v>
      </c>
      <c r="N110" s="2">
        <v>0</v>
      </c>
      <c r="O110" s="2" t="s">
        <v>24</v>
      </c>
      <c r="P110" s="2">
        <v>0</v>
      </c>
      <c r="Q110" s="2">
        <v>0</v>
      </c>
      <c r="R110" s="2">
        <v>0</v>
      </c>
      <c r="S110" s="2">
        <v>0</v>
      </c>
    </row>
    <row r="111" spans="1:19" ht="24">
      <c r="A111" s="12">
        <v>3073</v>
      </c>
      <c r="B111" s="101" t="s">
        <v>128</v>
      </c>
      <c r="C111" s="11">
        <v>60</v>
      </c>
      <c r="D111" s="2">
        <v>0</v>
      </c>
      <c r="E111" s="3">
        <v>0</v>
      </c>
      <c r="F111" s="2">
        <v>0</v>
      </c>
      <c r="G111" s="2">
        <v>0</v>
      </c>
      <c r="H111" s="2">
        <v>0</v>
      </c>
      <c r="I111" s="2">
        <v>0</v>
      </c>
      <c r="J111" s="2">
        <v>0</v>
      </c>
      <c r="K111" s="2">
        <v>0</v>
      </c>
      <c r="L111" s="2">
        <v>0</v>
      </c>
      <c r="M111" s="2">
        <v>0</v>
      </c>
      <c r="N111" s="2">
        <v>0</v>
      </c>
      <c r="O111" s="2">
        <v>0</v>
      </c>
      <c r="P111" s="2">
        <v>0</v>
      </c>
      <c r="Q111" s="2">
        <v>0</v>
      </c>
      <c r="R111" s="2">
        <v>0</v>
      </c>
      <c r="S111" s="2">
        <v>0</v>
      </c>
    </row>
    <row r="112" spans="1:19" ht="24">
      <c r="A112" s="9">
        <v>125</v>
      </c>
      <c r="B112" s="101" t="s">
        <v>129</v>
      </c>
      <c r="C112" s="11">
        <v>368</v>
      </c>
      <c r="D112" s="2" t="s">
        <v>24</v>
      </c>
      <c r="E112" s="3">
        <v>2.717391304347826E-3</v>
      </c>
      <c r="F112" s="2">
        <v>0</v>
      </c>
      <c r="G112" s="2">
        <v>0</v>
      </c>
      <c r="H112" s="2">
        <v>0</v>
      </c>
      <c r="I112" s="2">
        <v>0</v>
      </c>
      <c r="J112" s="2">
        <v>0</v>
      </c>
      <c r="K112" s="2">
        <v>0</v>
      </c>
      <c r="L112" s="2">
        <v>0</v>
      </c>
      <c r="M112" s="2">
        <v>0</v>
      </c>
      <c r="N112" s="2">
        <v>0</v>
      </c>
      <c r="O112" s="2" t="s">
        <v>24</v>
      </c>
      <c r="P112" s="2">
        <v>0</v>
      </c>
      <c r="Q112" s="2">
        <v>0</v>
      </c>
      <c r="R112" s="2">
        <v>0</v>
      </c>
      <c r="S112" s="2">
        <v>0</v>
      </c>
    </row>
    <row r="113" spans="1:19" ht="24">
      <c r="A113" s="9">
        <v>1118</v>
      </c>
      <c r="B113" s="101" t="s">
        <v>130</v>
      </c>
      <c r="C113" s="11">
        <v>309</v>
      </c>
      <c r="D113" s="2" t="s">
        <v>24</v>
      </c>
      <c r="E113" s="3">
        <v>3.2362459546925568E-3</v>
      </c>
      <c r="F113" s="2">
        <v>0</v>
      </c>
      <c r="G113" s="2">
        <v>0</v>
      </c>
      <c r="H113" s="2">
        <v>0</v>
      </c>
      <c r="I113" s="2">
        <v>0</v>
      </c>
      <c r="J113" s="2">
        <v>0</v>
      </c>
      <c r="K113" s="2">
        <v>0</v>
      </c>
      <c r="L113" s="2">
        <v>0</v>
      </c>
      <c r="M113" s="2">
        <v>0</v>
      </c>
      <c r="N113" s="2">
        <v>0</v>
      </c>
      <c r="O113" s="2">
        <v>0</v>
      </c>
      <c r="P113" s="2">
        <v>0</v>
      </c>
      <c r="Q113" s="2">
        <v>0</v>
      </c>
      <c r="R113" s="2" t="s">
        <v>24</v>
      </c>
      <c r="S113" s="2">
        <v>0</v>
      </c>
    </row>
    <row r="114" spans="1:19" ht="24">
      <c r="A114" s="9">
        <v>178</v>
      </c>
      <c r="B114" s="101" t="s">
        <v>131</v>
      </c>
      <c r="C114" s="11">
        <v>352</v>
      </c>
      <c r="D114" s="2" t="s">
        <v>24</v>
      </c>
      <c r="E114" s="3">
        <v>1.9886363636363636E-2</v>
      </c>
      <c r="F114" s="2">
        <v>0</v>
      </c>
      <c r="G114" s="2">
        <v>0</v>
      </c>
      <c r="H114" s="2">
        <v>0</v>
      </c>
      <c r="I114" s="2">
        <v>0</v>
      </c>
      <c r="J114" s="2">
        <v>0</v>
      </c>
      <c r="K114" s="2">
        <v>0</v>
      </c>
      <c r="L114" s="2">
        <v>0</v>
      </c>
      <c r="M114" s="2">
        <v>0</v>
      </c>
      <c r="N114" s="2">
        <v>0</v>
      </c>
      <c r="O114" s="2">
        <v>0</v>
      </c>
      <c r="P114" s="2" t="s">
        <v>24</v>
      </c>
      <c r="Q114" s="2" t="s">
        <v>24</v>
      </c>
      <c r="R114" s="2" t="s">
        <v>24</v>
      </c>
      <c r="S114" s="2">
        <v>0</v>
      </c>
    </row>
    <row r="115" spans="1:19">
      <c r="A115" s="9">
        <v>1117</v>
      </c>
      <c r="B115" s="101" t="s">
        <v>132</v>
      </c>
      <c r="C115" s="11">
        <v>528</v>
      </c>
      <c r="D115" s="2">
        <v>0</v>
      </c>
      <c r="E115" s="3">
        <v>0</v>
      </c>
      <c r="F115" s="2">
        <v>0</v>
      </c>
      <c r="G115" s="2">
        <v>0</v>
      </c>
      <c r="H115" s="2">
        <v>0</v>
      </c>
      <c r="I115" s="2">
        <v>0</v>
      </c>
      <c r="J115" s="2">
        <v>0</v>
      </c>
      <c r="K115" s="2">
        <v>0</v>
      </c>
      <c r="L115" s="2">
        <v>0</v>
      </c>
      <c r="M115" s="2">
        <v>0</v>
      </c>
      <c r="N115" s="2">
        <v>0</v>
      </c>
      <c r="O115" s="2">
        <v>0</v>
      </c>
      <c r="P115" s="2">
        <v>0</v>
      </c>
      <c r="Q115" s="2">
        <v>0</v>
      </c>
      <c r="R115" s="2">
        <v>0</v>
      </c>
      <c r="S115" s="2">
        <v>0</v>
      </c>
    </row>
    <row r="116" spans="1:19" ht="24">
      <c r="A116" s="9">
        <v>210</v>
      </c>
      <c r="B116" s="101" t="s">
        <v>133</v>
      </c>
      <c r="C116" s="11">
        <v>439</v>
      </c>
      <c r="D116" s="2" t="s">
        <v>24</v>
      </c>
      <c r="E116" s="3">
        <v>1.1389521640091117E-2</v>
      </c>
      <c r="F116" s="2">
        <v>0</v>
      </c>
      <c r="G116" s="2">
        <v>0</v>
      </c>
      <c r="H116" s="2" t="s">
        <v>24</v>
      </c>
      <c r="I116" s="2">
        <v>0</v>
      </c>
      <c r="J116" s="2" t="s">
        <v>24</v>
      </c>
      <c r="K116" s="2">
        <v>0</v>
      </c>
      <c r="L116" s="2" t="s">
        <v>24</v>
      </c>
      <c r="M116" s="2">
        <v>0</v>
      </c>
      <c r="N116" s="2" t="s">
        <v>24</v>
      </c>
      <c r="O116" s="2">
        <v>0</v>
      </c>
      <c r="P116" s="2">
        <v>0</v>
      </c>
      <c r="Q116" s="2">
        <v>0</v>
      </c>
      <c r="R116" s="2">
        <v>0</v>
      </c>
      <c r="S116" s="2">
        <v>0</v>
      </c>
    </row>
    <row r="117" spans="1:19">
      <c r="A117" s="9">
        <v>128</v>
      </c>
      <c r="B117" s="101" t="s">
        <v>134</v>
      </c>
      <c r="C117" s="11">
        <v>117</v>
      </c>
      <c r="D117" s="2" t="s">
        <v>24</v>
      </c>
      <c r="E117" s="3">
        <v>5.9829059829059832E-2</v>
      </c>
      <c r="F117" s="2">
        <v>0</v>
      </c>
      <c r="G117" s="2">
        <v>0</v>
      </c>
      <c r="H117" s="2">
        <v>0</v>
      </c>
      <c r="I117" s="2">
        <v>0</v>
      </c>
      <c r="J117" s="2">
        <v>0</v>
      </c>
      <c r="K117" s="2">
        <v>0</v>
      </c>
      <c r="L117" s="2">
        <v>0</v>
      </c>
      <c r="M117" s="2">
        <v>0</v>
      </c>
      <c r="N117" s="2">
        <v>0</v>
      </c>
      <c r="O117" s="2">
        <v>0</v>
      </c>
      <c r="P117" s="2">
        <v>0</v>
      </c>
      <c r="Q117" s="2">
        <v>0</v>
      </c>
      <c r="R117" s="2">
        <v>0</v>
      </c>
      <c r="S117" s="2">
        <v>0</v>
      </c>
    </row>
    <row r="120" spans="1:19">
      <c r="B120" s="13" t="s">
        <v>135</v>
      </c>
      <c r="C120" s="13"/>
      <c r="D120" s="13"/>
      <c r="E120" s="13"/>
      <c r="F120" s="13"/>
    </row>
  </sheetData>
  <mergeCells count="2">
    <mergeCell ref="F3:S3"/>
    <mergeCell ref="B1:S1"/>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topLeftCell="B1" zoomScale="75" zoomScaleNormal="75" zoomScalePageLayoutView="75" workbookViewId="0">
      <selection activeCell="B4" sqref="A4:XFD4"/>
    </sheetView>
  </sheetViews>
  <sheetFormatPr baseColWidth="10" defaultColWidth="8.83203125" defaultRowHeight="12" x14ac:dyDescent="0"/>
  <cols>
    <col min="1" max="1" width="0" style="1" hidden="1" customWidth="1"/>
    <col min="2" max="2" width="27.1640625" style="1" customWidth="1"/>
    <col min="3" max="3" width="19.1640625" style="1" customWidth="1"/>
    <col min="4" max="4" width="21.5" style="1" customWidth="1"/>
    <col min="5" max="5" width="22.1640625" style="14" customWidth="1"/>
    <col min="6" max="16384" width="8.83203125" style="1"/>
  </cols>
  <sheetData>
    <row r="1" spans="1:19" ht="27" customHeight="1">
      <c r="B1" s="107" t="s">
        <v>136</v>
      </c>
      <c r="C1" s="107"/>
      <c r="D1" s="107"/>
      <c r="E1" s="107"/>
      <c r="F1" s="107"/>
      <c r="G1" s="107"/>
      <c r="H1" s="107"/>
      <c r="I1" s="107"/>
      <c r="J1" s="107"/>
      <c r="K1" s="107"/>
      <c r="L1" s="107"/>
      <c r="M1" s="107"/>
      <c r="N1" s="107"/>
      <c r="O1" s="107"/>
      <c r="P1" s="107"/>
      <c r="Q1" s="107"/>
      <c r="R1" s="107"/>
      <c r="S1" s="107"/>
    </row>
    <row r="3" spans="1:19">
      <c r="A3" s="2"/>
      <c r="B3" s="2"/>
      <c r="C3" s="2"/>
      <c r="D3" s="2"/>
      <c r="E3" s="3"/>
      <c r="F3" s="108" t="s">
        <v>1</v>
      </c>
      <c r="G3" s="108"/>
      <c r="H3" s="108"/>
      <c r="I3" s="108"/>
      <c r="J3" s="108"/>
      <c r="K3" s="108"/>
      <c r="L3" s="108"/>
      <c r="M3" s="108"/>
      <c r="N3" s="108"/>
      <c r="O3" s="108"/>
      <c r="P3" s="108"/>
      <c r="Q3" s="108"/>
      <c r="R3" s="108"/>
      <c r="S3" s="108"/>
    </row>
    <row r="4" spans="1:19" ht="24">
      <c r="A4" s="4" t="s">
        <v>2</v>
      </c>
      <c r="B4" s="4" t="s">
        <v>3</v>
      </c>
      <c r="C4" s="4" t="s">
        <v>137</v>
      </c>
      <c r="D4" s="4" t="s">
        <v>138</v>
      </c>
      <c r="E4" s="5" t="s">
        <v>6</v>
      </c>
      <c r="F4" s="6" t="s">
        <v>7</v>
      </c>
      <c r="G4" s="6" t="s">
        <v>8</v>
      </c>
      <c r="H4" s="6" t="s">
        <v>9</v>
      </c>
      <c r="I4" s="6" t="s">
        <v>10</v>
      </c>
      <c r="J4" s="6" t="s">
        <v>11</v>
      </c>
      <c r="K4" s="6" t="s">
        <v>12</v>
      </c>
      <c r="L4" s="6" t="s">
        <v>13</v>
      </c>
      <c r="M4" s="6" t="s">
        <v>14</v>
      </c>
      <c r="N4" s="6" t="s">
        <v>15</v>
      </c>
      <c r="O4" s="6" t="s">
        <v>16</v>
      </c>
      <c r="P4" s="6" t="s">
        <v>17</v>
      </c>
      <c r="Q4" s="6" t="s">
        <v>18</v>
      </c>
      <c r="R4" s="6" t="s">
        <v>19</v>
      </c>
      <c r="S4" s="6" t="s">
        <v>20</v>
      </c>
    </row>
    <row r="5" spans="1:19" ht="39" customHeight="1">
      <c r="A5" s="4"/>
      <c r="B5" s="7" t="s">
        <v>21</v>
      </c>
      <c r="C5" s="7">
        <v>36565</v>
      </c>
      <c r="D5" s="7">
        <v>5462</v>
      </c>
      <c r="E5" s="8">
        <v>0.14937782031997812</v>
      </c>
      <c r="F5" s="15">
        <v>21</v>
      </c>
      <c r="G5" s="15">
        <v>672</v>
      </c>
      <c r="H5" s="15">
        <v>558</v>
      </c>
      <c r="I5" s="15">
        <v>473</v>
      </c>
      <c r="J5" s="15">
        <v>380</v>
      </c>
      <c r="K5" s="15">
        <v>287</v>
      </c>
      <c r="L5" s="15">
        <v>251</v>
      </c>
      <c r="M5" s="15">
        <v>369</v>
      </c>
      <c r="N5" s="15">
        <v>446</v>
      </c>
      <c r="O5" s="15">
        <v>306</v>
      </c>
      <c r="P5" s="15">
        <v>633</v>
      </c>
      <c r="Q5" s="15">
        <v>521</v>
      </c>
      <c r="R5" s="15">
        <v>349</v>
      </c>
      <c r="S5" s="15">
        <v>152</v>
      </c>
    </row>
    <row r="6" spans="1:19" ht="24">
      <c r="A6" s="16">
        <v>1100</v>
      </c>
      <c r="B6" s="17" t="s">
        <v>139</v>
      </c>
      <c r="C6" s="18">
        <v>382</v>
      </c>
      <c r="D6" s="2">
        <v>58</v>
      </c>
      <c r="E6" s="3">
        <v>0.15183246073298429</v>
      </c>
      <c r="F6" s="2">
        <v>0</v>
      </c>
      <c r="G6" s="2">
        <v>0</v>
      </c>
      <c r="H6" s="2">
        <v>0</v>
      </c>
      <c r="I6" s="2">
        <v>0</v>
      </c>
      <c r="J6" s="2">
        <v>0</v>
      </c>
      <c r="K6" s="2">
        <v>22</v>
      </c>
      <c r="L6" s="2">
        <v>16</v>
      </c>
      <c r="M6" s="2">
        <v>10</v>
      </c>
      <c r="N6" s="2" t="s">
        <v>24</v>
      </c>
      <c r="O6" s="2" t="s">
        <v>24</v>
      </c>
      <c r="P6" s="2">
        <v>0</v>
      </c>
      <c r="Q6" s="2">
        <v>0</v>
      </c>
      <c r="R6" s="2">
        <v>0</v>
      </c>
      <c r="S6" s="2">
        <v>0</v>
      </c>
    </row>
    <row r="7" spans="1:19" ht="24">
      <c r="A7" s="16">
        <v>217</v>
      </c>
      <c r="B7" s="17" t="s">
        <v>140</v>
      </c>
      <c r="C7" s="18">
        <v>233</v>
      </c>
      <c r="D7" s="2">
        <v>34</v>
      </c>
      <c r="E7" s="3">
        <v>0.14592274678111589</v>
      </c>
      <c r="F7" s="2">
        <v>0</v>
      </c>
      <c r="G7" s="19" t="s">
        <v>24</v>
      </c>
      <c r="H7" s="19" t="s">
        <v>24</v>
      </c>
      <c r="I7" s="2">
        <v>15</v>
      </c>
      <c r="J7" s="2" t="s">
        <v>24</v>
      </c>
      <c r="K7" s="2">
        <v>0</v>
      </c>
      <c r="L7" s="2">
        <v>0</v>
      </c>
      <c r="M7" s="2">
        <v>0</v>
      </c>
      <c r="N7" s="2">
        <v>0</v>
      </c>
      <c r="O7" s="2">
        <v>0</v>
      </c>
      <c r="P7" s="2">
        <v>0</v>
      </c>
      <c r="Q7" s="2">
        <v>0</v>
      </c>
      <c r="R7" s="2">
        <v>0</v>
      </c>
      <c r="S7" s="2">
        <v>0</v>
      </c>
    </row>
    <row r="8" spans="1:19" ht="24">
      <c r="A8" s="16">
        <v>140</v>
      </c>
      <c r="B8" s="17" t="s">
        <v>26</v>
      </c>
      <c r="C8" s="18">
        <v>161</v>
      </c>
      <c r="D8" s="2">
        <v>0</v>
      </c>
      <c r="E8" s="3">
        <v>0</v>
      </c>
      <c r="F8" s="2">
        <v>0</v>
      </c>
      <c r="G8" s="2">
        <v>0</v>
      </c>
      <c r="H8" s="2">
        <v>0</v>
      </c>
      <c r="I8" s="2">
        <v>0</v>
      </c>
      <c r="J8" s="2">
        <v>0</v>
      </c>
      <c r="K8" s="2">
        <v>0</v>
      </c>
      <c r="L8" s="2">
        <v>0</v>
      </c>
      <c r="M8" s="2">
        <v>0</v>
      </c>
      <c r="N8" s="2">
        <v>0</v>
      </c>
      <c r="O8" s="2">
        <v>0</v>
      </c>
      <c r="P8" s="2">
        <v>0</v>
      </c>
      <c r="Q8" s="2">
        <v>0</v>
      </c>
      <c r="R8" s="2">
        <v>0</v>
      </c>
      <c r="S8" s="2">
        <v>0</v>
      </c>
    </row>
    <row r="9" spans="1:19" ht="24">
      <c r="A9" s="16">
        <v>3073</v>
      </c>
      <c r="B9" s="17" t="s">
        <v>128</v>
      </c>
      <c r="C9" s="18">
        <v>63</v>
      </c>
      <c r="D9" s="2">
        <v>0</v>
      </c>
      <c r="E9" s="3">
        <v>0</v>
      </c>
      <c r="F9" s="2">
        <v>0</v>
      </c>
      <c r="G9" s="2">
        <v>0</v>
      </c>
      <c r="H9" s="2">
        <v>0</v>
      </c>
      <c r="I9" s="2">
        <v>0</v>
      </c>
      <c r="J9" s="2">
        <v>0</v>
      </c>
      <c r="K9" s="2">
        <v>0</v>
      </c>
      <c r="L9" s="2">
        <v>0</v>
      </c>
      <c r="M9" s="2">
        <v>0</v>
      </c>
      <c r="N9" s="2">
        <v>0</v>
      </c>
      <c r="O9" s="2">
        <v>0</v>
      </c>
      <c r="P9" s="2">
        <v>0</v>
      </c>
      <c r="Q9" s="2">
        <v>0</v>
      </c>
      <c r="R9" s="2">
        <v>0</v>
      </c>
      <c r="S9" s="2">
        <v>0</v>
      </c>
    </row>
    <row r="10" spans="1:19" ht="24">
      <c r="A10" s="16">
        <v>1137</v>
      </c>
      <c r="B10" s="17" t="s">
        <v>141</v>
      </c>
      <c r="C10" s="18">
        <v>172</v>
      </c>
      <c r="D10" s="2">
        <v>0</v>
      </c>
      <c r="E10" s="3">
        <v>0</v>
      </c>
      <c r="F10" s="2">
        <v>0</v>
      </c>
      <c r="G10" s="2">
        <v>0</v>
      </c>
      <c r="H10" s="2">
        <v>0</v>
      </c>
      <c r="I10" s="2">
        <v>0</v>
      </c>
      <c r="J10" s="2">
        <v>0</v>
      </c>
      <c r="K10" s="2">
        <v>0</v>
      </c>
      <c r="L10" s="2">
        <v>0</v>
      </c>
      <c r="M10" s="2">
        <v>0</v>
      </c>
      <c r="N10" s="2">
        <v>0</v>
      </c>
      <c r="O10" s="2">
        <v>0</v>
      </c>
      <c r="P10" s="2">
        <v>0</v>
      </c>
      <c r="Q10" s="2">
        <v>0</v>
      </c>
      <c r="R10" s="2">
        <v>0</v>
      </c>
      <c r="S10" s="2">
        <v>0</v>
      </c>
    </row>
    <row r="11" spans="1:19" ht="24">
      <c r="A11" s="16">
        <v>3072</v>
      </c>
      <c r="B11" s="17" t="s">
        <v>142</v>
      </c>
      <c r="C11" s="18">
        <v>172</v>
      </c>
      <c r="D11" s="2">
        <v>0</v>
      </c>
      <c r="E11" s="3">
        <v>0</v>
      </c>
      <c r="F11" s="2">
        <v>0</v>
      </c>
      <c r="G11" s="2">
        <v>0</v>
      </c>
      <c r="H11" s="2">
        <v>0</v>
      </c>
      <c r="I11" s="2">
        <v>0</v>
      </c>
      <c r="J11" s="2">
        <v>0</v>
      </c>
      <c r="K11" s="2">
        <v>0</v>
      </c>
      <c r="L11" s="2">
        <v>0</v>
      </c>
      <c r="M11" s="2">
        <v>0</v>
      </c>
      <c r="N11" s="2">
        <v>0</v>
      </c>
      <c r="O11" s="2">
        <v>0</v>
      </c>
      <c r="P11" s="2">
        <v>0</v>
      </c>
      <c r="Q11" s="2">
        <v>0</v>
      </c>
      <c r="R11" s="2">
        <v>0</v>
      </c>
      <c r="S11" s="2">
        <v>0</v>
      </c>
    </row>
    <row r="12" spans="1:19" ht="24">
      <c r="A12" s="16">
        <v>141</v>
      </c>
      <c r="B12" s="17" t="s">
        <v>29</v>
      </c>
      <c r="C12" s="18">
        <v>79</v>
      </c>
      <c r="D12" s="2">
        <v>0</v>
      </c>
      <c r="E12" s="3">
        <v>0</v>
      </c>
      <c r="F12" s="2">
        <v>0</v>
      </c>
      <c r="G12" s="2">
        <v>0</v>
      </c>
      <c r="H12" s="2">
        <v>0</v>
      </c>
      <c r="I12" s="2">
        <v>0</v>
      </c>
      <c r="J12" s="2">
        <v>0</v>
      </c>
      <c r="K12" s="2">
        <v>0</v>
      </c>
      <c r="L12" s="2">
        <v>0</v>
      </c>
      <c r="M12" s="2">
        <v>0</v>
      </c>
      <c r="N12" s="2">
        <v>0</v>
      </c>
      <c r="O12" s="2">
        <v>0</v>
      </c>
      <c r="P12" s="2">
        <v>0</v>
      </c>
      <c r="Q12" s="2">
        <v>0</v>
      </c>
      <c r="R12" s="2">
        <v>0</v>
      </c>
      <c r="S12" s="2">
        <v>0</v>
      </c>
    </row>
    <row r="13" spans="1:19" ht="24">
      <c r="A13" s="16">
        <v>181</v>
      </c>
      <c r="B13" s="17" t="s">
        <v>143</v>
      </c>
      <c r="C13" s="18">
        <v>618</v>
      </c>
      <c r="D13" s="2">
        <v>169</v>
      </c>
      <c r="E13" s="3">
        <v>0.27346278317152106</v>
      </c>
      <c r="F13" s="19" t="s">
        <v>24</v>
      </c>
      <c r="G13" s="2">
        <v>43</v>
      </c>
      <c r="H13" s="2">
        <v>40</v>
      </c>
      <c r="I13" s="2">
        <v>25</v>
      </c>
      <c r="J13" s="2">
        <v>21</v>
      </c>
      <c r="K13" s="2">
        <v>19</v>
      </c>
      <c r="L13" s="2">
        <v>19</v>
      </c>
      <c r="M13" s="2">
        <v>0</v>
      </c>
      <c r="N13" s="2">
        <v>0</v>
      </c>
      <c r="O13" s="2">
        <v>0</v>
      </c>
      <c r="P13" s="2">
        <v>0</v>
      </c>
      <c r="Q13" s="2">
        <v>0</v>
      </c>
      <c r="R13" s="2">
        <v>0</v>
      </c>
      <c r="S13" s="2">
        <v>0</v>
      </c>
    </row>
    <row r="14" spans="1:19">
      <c r="A14" s="16">
        <v>3068</v>
      </c>
      <c r="B14" s="17" t="s">
        <v>30</v>
      </c>
      <c r="C14" s="18">
        <v>510</v>
      </c>
      <c r="D14" s="2">
        <v>34</v>
      </c>
      <c r="E14" s="3">
        <v>6.6666666666666666E-2</v>
      </c>
      <c r="F14" s="2">
        <v>0</v>
      </c>
      <c r="G14" s="2">
        <v>0</v>
      </c>
      <c r="H14" s="2">
        <v>0</v>
      </c>
      <c r="I14" s="2">
        <v>0</v>
      </c>
      <c r="J14" s="2">
        <v>0</v>
      </c>
      <c r="K14" s="2">
        <v>0</v>
      </c>
      <c r="L14" s="2" t="s">
        <v>24</v>
      </c>
      <c r="M14" s="2">
        <v>17</v>
      </c>
      <c r="N14" s="2">
        <v>12</v>
      </c>
      <c r="O14" s="2" t="s">
        <v>24</v>
      </c>
      <c r="P14" s="2">
        <v>0</v>
      </c>
      <c r="Q14" s="2">
        <v>0</v>
      </c>
      <c r="R14" s="2">
        <v>0</v>
      </c>
      <c r="S14" s="2">
        <v>0</v>
      </c>
    </row>
    <row r="15" spans="1:19">
      <c r="A15" s="16">
        <v>151</v>
      </c>
      <c r="B15" s="17" t="s">
        <v>144</v>
      </c>
      <c r="C15" s="18">
        <v>522</v>
      </c>
      <c r="D15" s="2">
        <v>34</v>
      </c>
      <c r="E15" s="3">
        <v>6.5134099616858232E-2</v>
      </c>
      <c r="F15" s="2">
        <v>0</v>
      </c>
      <c r="G15" s="2">
        <v>0</v>
      </c>
      <c r="H15" s="2">
        <v>0</v>
      </c>
      <c r="I15" s="2">
        <v>0</v>
      </c>
      <c r="J15" s="2">
        <v>0</v>
      </c>
      <c r="K15" s="2">
        <v>0</v>
      </c>
      <c r="L15" s="2">
        <v>0</v>
      </c>
      <c r="M15" s="2">
        <v>0</v>
      </c>
      <c r="N15" s="2">
        <v>0</v>
      </c>
      <c r="O15" s="2">
        <v>0</v>
      </c>
      <c r="P15" s="2">
        <v>16</v>
      </c>
      <c r="Q15" s="2">
        <v>14</v>
      </c>
      <c r="R15" s="2" t="s">
        <v>24</v>
      </c>
      <c r="S15" s="2" t="s">
        <v>24</v>
      </c>
    </row>
    <row r="16" spans="1:19">
      <c r="A16" s="16">
        <v>142</v>
      </c>
      <c r="B16" s="17" t="s">
        <v>31</v>
      </c>
      <c r="C16" s="18">
        <v>211</v>
      </c>
      <c r="D16" s="2">
        <v>15</v>
      </c>
      <c r="E16" s="3">
        <v>7.1090047393364927E-2</v>
      </c>
      <c r="F16" s="2">
        <v>0</v>
      </c>
      <c r="G16" s="2">
        <v>11</v>
      </c>
      <c r="H16" s="19" t="s">
        <v>24</v>
      </c>
      <c r="I16" s="2">
        <v>0</v>
      </c>
      <c r="J16" s="2">
        <v>0</v>
      </c>
      <c r="K16" s="2">
        <v>0</v>
      </c>
      <c r="L16" s="2">
        <v>0</v>
      </c>
      <c r="M16" s="2">
        <v>0</v>
      </c>
      <c r="N16" s="2">
        <v>0</v>
      </c>
      <c r="O16" s="2">
        <v>0</v>
      </c>
      <c r="P16" s="2">
        <v>0</v>
      </c>
      <c r="Q16" s="2">
        <v>0</v>
      </c>
      <c r="R16" s="2">
        <v>0</v>
      </c>
      <c r="S16" s="2">
        <v>0</v>
      </c>
    </row>
    <row r="17" spans="1:19">
      <c r="A17" s="16">
        <v>126</v>
      </c>
      <c r="B17" s="17" t="s">
        <v>32</v>
      </c>
      <c r="C17" s="18">
        <v>478</v>
      </c>
      <c r="D17" s="2">
        <v>0</v>
      </c>
      <c r="E17" s="3">
        <v>0</v>
      </c>
      <c r="F17" s="2">
        <v>0</v>
      </c>
      <c r="G17" s="2">
        <v>0</v>
      </c>
      <c r="H17" s="2">
        <v>0</v>
      </c>
      <c r="I17" s="2">
        <v>0</v>
      </c>
      <c r="J17" s="2">
        <v>0</v>
      </c>
      <c r="K17" s="2">
        <v>0</v>
      </c>
      <c r="L17" s="2">
        <v>0</v>
      </c>
      <c r="M17" s="2">
        <v>0</v>
      </c>
      <c r="N17" s="2">
        <v>0</v>
      </c>
      <c r="O17" s="2">
        <v>0</v>
      </c>
      <c r="P17" s="2">
        <v>0</v>
      </c>
      <c r="Q17" s="2">
        <v>0</v>
      </c>
      <c r="R17" s="2">
        <v>0</v>
      </c>
      <c r="S17" s="2">
        <v>0</v>
      </c>
    </row>
    <row r="18" spans="1:19">
      <c r="A18" s="16">
        <v>1207</v>
      </c>
      <c r="B18" s="17" t="s">
        <v>33</v>
      </c>
      <c r="C18" s="18">
        <v>337</v>
      </c>
      <c r="D18" s="2">
        <v>86</v>
      </c>
      <c r="E18" s="3">
        <v>0.25519287833827892</v>
      </c>
      <c r="F18" s="2">
        <v>0</v>
      </c>
      <c r="G18" s="2">
        <v>0</v>
      </c>
      <c r="H18" s="2">
        <v>0</v>
      </c>
      <c r="I18" s="2">
        <v>0</v>
      </c>
      <c r="J18" s="2">
        <v>0</v>
      </c>
      <c r="K18" s="2">
        <v>0</v>
      </c>
      <c r="L18" s="2">
        <v>0</v>
      </c>
      <c r="M18" s="2">
        <v>0</v>
      </c>
      <c r="N18" s="2">
        <v>0</v>
      </c>
      <c r="O18" s="2">
        <v>0</v>
      </c>
      <c r="P18" s="2">
        <v>23</v>
      </c>
      <c r="Q18" s="2">
        <v>27</v>
      </c>
      <c r="R18" s="2">
        <v>19</v>
      </c>
      <c r="S18" s="2">
        <v>17</v>
      </c>
    </row>
    <row r="19" spans="1:19">
      <c r="A19" s="16">
        <v>184</v>
      </c>
      <c r="B19" s="17" t="s">
        <v>34</v>
      </c>
      <c r="C19" s="18">
        <v>321</v>
      </c>
      <c r="D19" s="2">
        <v>29</v>
      </c>
      <c r="E19" s="3">
        <v>9.0342679127725853E-2</v>
      </c>
      <c r="F19" s="2">
        <v>0</v>
      </c>
      <c r="G19" s="19" t="s">
        <v>24</v>
      </c>
      <c r="H19" s="19" t="s">
        <v>24</v>
      </c>
      <c r="I19" s="19" t="s">
        <v>24</v>
      </c>
      <c r="J19" s="2" t="s">
        <v>24</v>
      </c>
      <c r="K19" s="2" t="s">
        <v>24</v>
      </c>
      <c r="L19" s="2">
        <v>0</v>
      </c>
      <c r="M19" s="2">
        <v>0</v>
      </c>
      <c r="N19" s="2">
        <v>0</v>
      </c>
      <c r="O19" s="2">
        <v>0</v>
      </c>
      <c r="P19" s="2">
        <v>0</v>
      </c>
      <c r="Q19" s="2">
        <v>0</v>
      </c>
      <c r="R19" s="2">
        <v>0</v>
      </c>
      <c r="S19" s="2">
        <v>0</v>
      </c>
    </row>
    <row r="20" spans="1:19" ht="24">
      <c r="A20" s="16">
        <v>182</v>
      </c>
      <c r="B20" s="17" t="s">
        <v>35</v>
      </c>
      <c r="C20" s="18">
        <v>326</v>
      </c>
      <c r="D20" s="2">
        <v>40</v>
      </c>
      <c r="E20" s="3">
        <v>0.12269938650306748</v>
      </c>
      <c r="F20" s="2">
        <v>0</v>
      </c>
      <c r="G20" s="2">
        <v>0</v>
      </c>
      <c r="H20" s="2">
        <v>0</v>
      </c>
      <c r="I20" s="2">
        <v>0</v>
      </c>
      <c r="J20" s="2">
        <v>0</v>
      </c>
      <c r="K20" s="2">
        <v>0</v>
      </c>
      <c r="L20" s="2" t="s">
        <v>24</v>
      </c>
      <c r="M20" s="2">
        <v>17</v>
      </c>
      <c r="N20" s="2">
        <v>10</v>
      </c>
      <c r="O20" s="2" t="s">
        <v>24</v>
      </c>
      <c r="P20" s="2">
        <v>0</v>
      </c>
      <c r="Q20" s="2">
        <v>0</v>
      </c>
      <c r="R20" s="2">
        <v>0</v>
      </c>
      <c r="S20" s="2">
        <v>0</v>
      </c>
    </row>
    <row r="21" spans="1:19" ht="24">
      <c r="A21" s="16">
        <v>1119</v>
      </c>
      <c r="B21" s="17" t="s">
        <v>36</v>
      </c>
      <c r="C21" s="18">
        <v>1983</v>
      </c>
      <c r="D21" s="2">
        <v>0</v>
      </c>
      <c r="E21" s="3">
        <v>0</v>
      </c>
      <c r="F21" s="2">
        <v>0</v>
      </c>
      <c r="G21" s="2">
        <v>0</v>
      </c>
      <c r="H21" s="2">
        <v>0</v>
      </c>
      <c r="I21" s="2">
        <v>0</v>
      </c>
      <c r="J21" s="2">
        <v>0</v>
      </c>
      <c r="K21" s="2">
        <v>0</v>
      </c>
      <c r="L21" s="2">
        <v>0</v>
      </c>
      <c r="M21" s="2">
        <v>0</v>
      </c>
      <c r="N21" s="2">
        <v>0</v>
      </c>
      <c r="O21" s="2">
        <v>0</v>
      </c>
      <c r="P21" s="2">
        <v>0</v>
      </c>
      <c r="Q21" s="2">
        <v>0</v>
      </c>
      <c r="R21" s="2">
        <v>0</v>
      </c>
      <c r="S21" s="2">
        <v>0</v>
      </c>
    </row>
    <row r="22" spans="1:19">
      <c r="A22" s="16">
        <v>188</v>
      </c>
      <c r="B22" s="17" t="s">
        <v>145</v>
      </c>
      <c r="C22" s="18">
        <v>322</v>
      </c>
      <c r="D22" s="2">
        <v>29</v>
      </c>
      <c r="E22" s="3">
        <v>9.0062111801242239E-2</v>
      </c>
      <c r="F22" s="2">
        <v>0</v>
      </c>
      <c r="G22" s="2">
        <v>29</v>
      </c>
      <c r="H22" s="2">
        <v>0</v>
      </c>
      <c r="I22" s="2">
        <v>0</v>
      </c>
      <c r="J22" s="2">
        <v>0</v>
      </c>
      <c r="K22" s="2">
        <v>0</v>
      </c>
      <c r="L22" s="2">
        <v>0</v>
      </c>
      <c r="M22" s="2">
        <v>0</v>
      </c>
      <c r="N22" s="2">
        <v>0</v>
      </c>
      <c r="O22" s="2">
        <v>0</v>
      </c>
      <c r="P22" s="2">
        <v>0</v>
      </c>
      <c r="Q22" s="2">
        <v>0</v>
      </c>
      <c r="R22" s="2">
        <v>0</v>
      </c>
      <c r="S22" s="2">
        <v>0</v>
      </c>
    </row>
    <row r="23" spans="1:19">
      <c r="A23" s="16">
        <v>1103</v>
      </c>
      <c r="B23" s="17" t="s">
        <v>38</v>
      </c>
      <c r="C23" s="18">
        <v>251</v>
      </c>
      <c r="D23" s="19" t="s">
        <v>24</v>
      </c>
      <c r="E23" s="19" t="s">
        <v>24</v>
      </c>
      <c r="F23" s="2">
        <v>0</v>
      </c>
      <c r="G23" s="2">
        <v>0</v>
      </c>
      <c r="H23" s="19" t="s">
        <v>24</v>
      </c>
      <c r="I23" s="2">
        <v>0</v>
      </c>
      <c r="J23" s="2">
        <v>0</v>
      </c>
      <c r="K23" s="2">
        <v>0</v>
      </c>
      <c r="L23" s="2">
        <v>0</v>
      </c>
      <c r="M23" s="2">
        <v>0</v>
      </c>
      <c r="N23" s="2" t="s">
        <v>24</v>
      </c>
      <c r="O23" s="2">
        <v>0</v>
      </c>
      <c r="P23" s="2">
        <v>0</v>
      </c>
      <c r="Q23" s="2">
        <v>0</v>
      </c>
      <c r="R23" s="2">
        <v>0</v>
      </c>
      <c r="S23" s="2">
        <v>0</v>
      </c>
    </row>
    <row r="24" spans="1:19">
      <c r="A24" s="16">
        <v>1104</v>
      </c>
      <c r="B24" s="17" t="s">
        <v>39</v>
      </c>
      <c r="C24" s="18">
        <v>237</v>
      </c>
      <c r="D24" s="2">
        <v>91</v>
      </c>
      <c r="E24" s="3">
        <v>0.38396624472573837</v>
      </c>
      <c r="F24" s="19" t="s">
        <v>24</v>
      </c>
      <c r="G24" s="19" t="s">
        <v>24</v>
      </c>
      <c r="H24" s="2">
        <v>13</v>
      </c>
      <c r="I24" s="2">
        <v>12</v>
      </c>
      <c r="J24" s="2">
        <v>12</v>
      </c>
      <c r="K24" s="2">
        <v>10</v>
      </c>
      <c r="L24" s="2" t="s">
        <v>24</v>
      </c>
      <c r="M24" s="2">
        <v>10</v>
      </c>
      <c r="N24" s="2" t="s">
        <v>24</v>
      </c>
      <c r="O24" s="2" t="s">
        <v>24</v>
      </c>
      <c r="P24" s="2">
        <v>0</v>
      </c>
      <c r="Q24" s="2">
        <v>0</v>
      </c>
      <c r="R24" s="2">
        <v>0</v>
      </c>
      <c r="S24" s="2">
        <v>0</v>
      </c>
    </row>
    <row r="25" spans="1:19" ht="24">
      <c r="A25" s="16">
        <v>1105</v>
      </c>
      <c r="B25" s="17" t="s">
        <v>40</v>
      </c>
      <c r="C25" s="18">
        <v>227</v>
      </c>
      <c r="D25" s="2">
        <v>60</v>
      </c>
      <c r="E25" s="3">
        <v>0.26431718061674009</v>
      </c>
      <c r="F25" s="2">
        <v>0</v>
      </c>
      <c r="G25" s="19" t="s">
        <v>24</v>
      </c>
      <c r="H25" s="2">
        <v>11</v>
      </c>
      <c r="I25" s="19" t="s">
        <v>24</v>
      </c>
      <c r="J25" s="2" t="s">
        <v>24</v>
      </c>
      <c r="K25" s="2" t="s">
        <v>24</v>
      </c>
      <c r="L25" s="2">
        <v>14</v>
      </c>
      <c r="M25" s="2" t="s">
        <v>24</v>
      </c>
      <c r="N25" s="2" t="s">
        <v>24</v>
      </c>
      <c r="O25" s="2">
        <v>0</v>
      </c>
      <c r="P25" s="2">
        <v>0</v>
      </c>
      <c r="Q25" s="2">
        <v>0</v>
      </c>
      <c r="R25" s="2">
        <v>0</v>
      </c>
      <c r="S25" s="2">
        <v>0</v>
      </c>
    </row>
    <row r="26" spans="1:19">
      <c r="A26" s="16">
        <v>1106</v>
      </c>
      <c r="B26" s="17" t="s">
        <v>41</v>
      </c>
      <c r="C26" s="18">
        <v>237</v>
      </c>
      <c r="D26" s="2">
        <v>18</v>
      </c>
      <c r="E26" s="3">
        <v>7.5949367088607597E-2</v>
      </c>
      <c r="F26" s="2">
        <v>0</v>
      </c>
      <c r="G26" s="19" t="s">
        <v>24</v>
      </c>
      <c r="H26" s="19" t="s">
        <v>24</v>
      </c>
      <c r="I26" s="19" t="s">
        <v>24</v>
      </c>
      <c r="J26" s="2">
        <v>0</v>
      </c>
      <c r="K26" s="2" t="s">
        <v>24</v>
      </c>
      <c r="L26" s="2" t="s">
        <v>24</v>
      </c>
      <c r="M26" s="2" t="s">
        <v>24</v>
      </c>
      <c r="N26" s="2" t="s">
        <v>24</v>
      </c>
      <c r="O26" s="2" t="s">
        <v>24</v>
      </c>
      <c r="P26" s="2">
        <v>0</v>
      </c>
      <c r="Q26" s="2">
        <v>0</v>
      </c>
      <c r="R26" s="2">
        <v>0</v>
      </c>
      <c r="S26" s="2">
        <v>0</v>
      </c>
    </row>
    <row r="27" spans="1:19">
      <c r="A27" s="16">
        <v>1107</v>
      </c>
      <c r="B27" s="17" t="s">
        <v>42</v>
      </c>
      <c r="C27" s="18">
        <v>239</v>
      </c>
      <c r="D27" s="2">
        <v>44</v>
      </c>
      <c r="E27" s="3">
        <v>0.18410041841004185</v>
      </c>
      <c r="F27" s="2">
        <v>0</v>
      </c>
      <c r="G27" s="19" t="s">
        <v>24</v>
      </c>
      <c r="H27" s="19" t="s">
        <v>24</v>
      </c>
      <c r="I27" s="19" t="s">
        <v>24</v>
      </c>
      <c r="J27" s="2" t="s">
        <v>24</v>
      </c>
      <c r="K27" s="2" t="s">
        <v>24</v>
      </c>
      <c r="L27" s="2" t="s">
        <v>24</v>
      </c>
      <c r="M27" s="2" t="s">
        <v>24</v>
      </c>
      <c r="N27" s="2" t="s">
        <v>24</v>
      </c>
      <c r="O27" s="2">
        <v>0</v>
      </c>
      <c r="P27" s="2">
        <v>0</v>
      </c>
      <c r="Q27" s="2">
        <v>0</v>
      </c>
      <c r="R27" s="2">
        <v>0</v>
      </c>
      <c r="S27" s="2">
        <v>0</v>
      </c>
    </row>
    <row r="28" spans="1:19">
      <c r="A28" s="16">
        <v>1108</v>
      </c>
      <c r="B28" s="17" t="s">
        <v>43</v>
      </c>
      <c r="C28" s="18">
        <v>226</v>
      </c>
      <c r="D28" s="2">
        <v>28</v>
      </c>
      <c r="E28" s="3">
        <v>0.12389380530973451</v>
      </c>
      <c r="F28" s="19" t="s">
        <v>24</v>
      </c>
      <c r="G28" s="19" t="s">
        <v>24</v>
      </c>
      <c r="H28" s="19" t="s">
        <v>24</v>
      </c>
      <c r="I28" s="19" t="s">
        <v>24</v>
      </c>
      <c r="J28" s="2" t="s">
        <v>24</v>
      </c>
      <c r="K28" s="2" t="s">
        <v>24</v>
      </c>
      <c r="L28" s="2" t="s">
        <v>24</v>
      </c>
      <c r="M28" s="2" t="s">
        <v>24</v>
      </c>
      <c r="N28" s="2" t="s">
        <v>24</v>
      </c>
      <c r="O28" s="2" t="s">
        <v>24</v>
      </c>
      <c r="P28" s="2">
        <v>0</v>
      </c>
      <c r="Q28" s="2">
        <v>0</v>
      </c>
      <c r="R28" s="2">
        <v>0</v>
      </c>
      <c r="S28" s="2">
        <v>0</v>
      </c>
    </row>
    <row r="29" spans="1:19" ht="24">
      <c r="A29" s="16">
        <v>153</v>
      </c>
      <c r="B29" s="17" t="s">
        <v>44</v>
      </c>
      <c r="C29" s="18">
        <v>389</v>
      </c>
      <c r="D29" s="2">
        <v>101</v>
      </c>
      <c r="E29" s="3">
        <v>0.25964010282776351</v>
      </c>
      <c r="F29" s="2">
        <v>0</v>
      </c>
      <c r="G29" s="2">
        <v>0</v>
      </c>
      <c r="H29" s="2">
        <v>0</v>
      </c>
      <c r="I29" s="2">
        <v>0</v>
      </c>
      <c r="J29" s="2">
        <v>0</v>
      </c>
      <c r="K29" s="2">
        <v>0</v>
      </c>
      <c r="L29" s="2">
        <v>0</v>
      </c>
      <c r="M29" s="2">
        <v>0</v>
      </c>
      <c r="N29" s="2">
        <v>0</v>
      </c>
      <c r="O29" s="2">
        <v>0</v>
      </c>
      <c r="P29" s="2">
        <v>46</v>
      </c>
      <c r="Q29" s="2">
        <v>37</v>
      </c>
      <c r="R29" s="2" t="s">
        <v>24</v>
      </c>
      <c r="S29" s="2">
        <v>11</v>
      </c>
    </row>
    <row r="30" spans="1:19" ht="24">
      <c r="A30" s="16">
        <v>127</v>
      </c>
      <c r="B30" s="17" t="s">
        <v>45</v>
      </c>
      <c r="C30" s="18">
        <v>322</v>
      </c>
      <c r="D30" s="2">
        <v>43</v>
      </c>
      <c r="E30" s="3">
        <v>0.13354037267080746</v>
      </c>
      <c r="F30" s="2">
        <v>0</v>
      </c>
      <c r="G30" s="2">
        <v>0</v>
      </c>
      <c r="H30" s="2">
        <v>0</v>
      </c>
      <c r="I30" s="2">
        <v>0</v>
      </c>
      <c r="J30" s="2">
        <v>0</v>
      </c>
      <c r="K30" s="2">
        <v>0</v>
      </c>
      <c r="L30" s="2">
        <v>0</v>
      </c>
      <c r="M30" s="2" t="s">
        <v>24</v>
      </c>
      <c r="N30" s="2">
        <v>16</v>
      </c>
      <c r="O30" s="2">
        <v>13</v>
      </c>
      <c r="P30" s="2" t="s">
        <v>24</v>
      </c>
      <c r="Q30" s="2">
        <v>0</v>
      </c>
      <c r="R30" s="2">
        <v>0</v>
      </c>
      <c r="S30" s="2">
        <v>0</v>
      </c>
    </row>
    <row r="31" spans="1:19" ht="24">
      <c r="A31" s="16">
        <v>109</v>
      </c>
      <c r="B31" s="17" t="s">
        <v>46</v>
      </c>
      <c r="C31" s="18">
        <v>373</v>
      </c>
      <c r="D31" s="2">
        <v>78</v>
      </c>
      <c r="E31" s="3">
        <v>0.20911528150134048</v>
      </c>
      <c r="F31" s="2">
        <v>0</v>
      </c>
      <c r="G31" s="2">
        <v>0</v>
      </c>
      <c r="H31" s="2">
        <v>0</v>
      </c>
      <c r="I31" s="2">
        <v>0</v>
      </c>
      <c r="J31" s="2">
        <v>0</v>
      </c>
      <c r="K31" s="2">
        <v>0</v>
      </c>
      <c r="L31" s="2">
        <v>0</v>
      </c>
      <c r="M31" s="2">
        <v>0</v>
      </c>
      <c r="N31" s="2">
        <v>0</v>
      </c>
      <c r="O31" s="2">
        <v>0</v>
      </c>
      <c r="P31" s="2">
        <v>38</v>
      </c>
      <c r="Q31" s="2">
        <v>26</v>
      </c>
      <c r="R31" s="2" t="s">
        <v>24</v>
      </c>
      <c r="S31" s="2" t="s">
        <v>24</v>
      </c>
    </row>
    <row r="32" spans="1:19" ht="24">
      <c r="A32" s="16">
        <v>102</v>
      </c>
      <c r="B32" s="17" t="s">
        <v>47</v>
      </c>
      <c r="C32" s="18">
        <v>305</v>
      </c>
      <c r="D32" s="2">
        <v>59</v>
      </c>
      <c r="E32" s="3">
        <v>0.19344262295081968</v>
      </c>
      <c r="F32" s="2">
        <v>0</v>
      </c>
      <c r="G32" s="2">
        <v>0</v>
      </c>
      <c r="H32" s="2">
        <v>0</v>
      </c>
      <c r="I32" s="2">
        <v>0</v>
      </c>
      <c r="J32" s="2">
        <v>0</v>
      </c>
      <c r="K32" s="2">
        <v>0</v>
      </c>
      <c r="L32" s="2">
        <v>0</v>
      </c>
      <c r="M32" s="2">
        <v>22</v>
      </c>
      <c r="N32" s="2">
        <v>25</v>
      </c>
      <c r="O32" s="2">
        <v>12</v>
      </c>
      <c r="P32" s="2">
        <v>0</v>
      </c>
      <c r="Q32" s="2">
        <v>0</v>
      </c>
      <c r="R32" s="2">
        <v>0</v>
      </c>
      <c r="S32" s="2">
        <v>0</v>
      </c>
    </row>
    <row r="33" spans="1:19" ht="24">
      <c r="A33" s="16">
        <v>105</v>
      </c>
      <c r="B33" s="17" t="s">
        <v>48</v>
      </c>
      <c r="C33" s="18">
        <v>596</v>
      </c>
      <c r="D33" s="2">
        <v>57</v>
      </c>
      <c r="E33" s="3">
        <v>9.563758389261745E-2</v>
      </c>
      <c r="F33" s="2">
        <v>0</v>
      </c>
      <c r="G33" s="19" t="s">
        <v>24</v>
      </c>
      <c r="H33" s="2">
        <v>16</v>
      </c>
      <c r="I33" s="2">
        <v>11</v>
      </c>
      <c r="J33" s="2" t="s">
        <v>24</v>
      </c>
      <c r="K33" s="2" t="s">
        <v>24</v>
      </c>
      <c r="L33" s="2" t="s">
        <v>24</v>
      </c>
      <c r="M33" s="2">
        <v>0</v>
      </c>
      <c r="N33" s="2">
        <v>0</v>
      </c>
      <c r="O33" s="2">
        <v>0</v>
      </c>
      <c r="P33" s="2">
        <v>0</v>
      </c>
      <c r="Q33" s="2">
        <v>0</v>
      </c>
      <c r="R33" s="2">
        <v>0</v>
      </c>
      <c r="S33" s="2">
        <v>0</v>
      </c>
    </row>
    <row r="34" spans="1:19" ht="24">
      <c r="A34" s="16">
        <v>158</v>
      </c>
      <c r="B34" s="17" t="s">
        <v>49</v>
      </c>
      <c r="C34" s="18">
        <v>288</v>
      </c>
      <c r="D34" s="2">
        <v>28</v>
      </c>
      <c r="E34" s="3">
        <v>9.7222222222222224E-2</v>
      </c>
      <c r="F34" s="2">
        <v>0</v>
      </c>
      <c r="G34" s="2">
        <v>28</v>
      </c>
      <c r="H34" s="2">
        <v>0</v>
      </c>
      <c r="I34" s="2">
        <v>0</v>
      </c>
      <c r="J34" s="2">
        <v>0</v>
      </c>
      <c r="K34" s="2">
        <v>0</v>
      </c>
      <c r="L34" s="2">
        <v>0</v>
      </c>
      <c r="M34" s="2">
        <v>0</v>
      </c>
      <c r="N34" s="2">
        <v>0</v>
      </c>
      <c r="O34" s="2">
        <v>0</v>
      </c>
      <c r="P34" s="2">
        <v>0</v>
      </c>
      <c r="Q34" s="2">
        <v>0</v>
      </c>
      <c r="R34" s="2">
        <v>0</v>
      </c>
      <c r="S34" s="2">
        <v>0</v>
      </c>
    </row>
    <row r="35" spans="1:19" ht="24">
      <c r="A35" s="16">
        <v>1109</v>
      </c>
      <c r="B35" s="17" t="s">
        <v>146</v>
      </c>
      <c r="C35" s="18">
        <v>309</v>
      </c>
      <c r="D35" s="2">
        <v>94</v>
      </c>
      <c r="E35" s="3">
        <v>0.30420711974110032</v>
      </c>
      <c r="F35" s="19" t="s">
        <v>24</v>
      </c>
      <c r="G35" s="2">
        <v>19</v>
      </c>
      <c r="H35" s="2">
        <v>19</v>
      </c>
      <c r="I35" s="2">
        <v>21</v>
      </c>
      <c r="J35" s="2">
        <v>17</v>
      </c>
      <c r="K35" s="2">
        <v>11</v>
      </c>
      <c r="L35" s="2" t="s">
        <v>24</v>
      </c>
      <c r="M35" s="2">
        <v>0</v>
      </c>
      <c r="N35" s="2">
        <v>0</v>
      </c>
      <c r="O35" s="2">
        <v>0</v>
      </c>
      <c r="P35" s="2">
        <v>0</v>
      </c>
      <c r="Q35" s="2">
        <v>0</v>
      </c>
      <c r="R35" s="2">
        <v>0</v>
      </c>
      <c r="S35" s="2">
        <v>0</v>
      </c>
    </row>
    <row r="36" spans="1:19" ht="24">
      <c r="A36" s="16">
        <v>106</v>
      </c>
      <c r="B36" s="17" t="s">
        <v>50</v>
      </c>
      <c r="C36" s="18">
        <v>264</v>
      </c>
      <c r="D36" s="2">
        <v>33</v>
      </c>
      <c r="E36" s="3">
        <v>0.125</v>
      </c>
      <c r="F36" s="2">
        <v>0</v>
      </c>
      <c r="G36" s="2">
        <v>10</v>
      </c>
      <c r="H36" s="19" t="s">
        <v>24</v>
      </c>
      <c r="I36" s="19" t="s">
        <v>24</v>
      </c>
      <c r="J36" s="2" t="s">
        <v>24</v>
      </c>
      <c r="K36" s="2" t="s">
        <v>24</v>
      </c>
      <c r="L36" s="2" t="s">
        <v>24</v>
      </c>
      <c r="M36" s="2">
        <v>0</v>
      </c>
      <c r="N36" s="2">
        <v>0</v>
      </c>
      <c r="O36" s="2">
        <v>0</v>
      </c>
      <c r="P36" s="2">
        <v>0</v>
      </c>
      <c r="Q36" s="2">
        <v>0</v>
      </c>
      <c r="R36" s="2">
        <v>0</v>
      </c>
      <c r="S36" s="2">
        <v>0</v>
      </c>
    </row>
    <row r="37" spans="1:19" ht="24">
      <c r="A37" s="16">
        <v>108</v>
      </c>
      <c r="B37" s="17" t="s">
        <v>51</v>
      </c>
      <c r="C37" s="18">
        <v>147</v>
      </c>
      <c r="D37" s="19" t="s">
        <v>24</v>
      </c>
      <c r="E37" s="19" t="s">
        <v>24</v>
      </c>
      <c r="F37" s="2">
        <v>0</v>
      </c>
      <c r="G37" s="2">
        <v>0</v>
      </c>
      <c r="H37" s="19" t="s">
        <v>24</v>
      </c>
      <c r="I37" s="2">
        <v>0</v>
      </c>
      <c r="J37" s="2">
        <v>0</v>
      </c>
      <c r="K37" s="2" t="s">
        <v>24</v>
      </c>
      <c r="L37" s="2">
        <v>0</v>
      </c>
      <c r="M37" s="2">
        <v>0</v>
      </c>
      <c r="N37" s="2">
        <v>0</v>
      </c>
      <c r="O37" s="2">
        <v>0</v>
      </c>
      <c r="P37" s="2">
        <v>0</v>
      </c>
      <c r="Q37" s="2">
        <v>0</v>
      </c>
      <c r="R37" s="2">
        <v>0</v>
      </c>
      <c r="S37" s="2">
        <v>0</v>
      </c>
    </row>
    <row r="38" spans="1:19" ht="24">
      <c r="A38" s="16">
        <v>216</v>
      </c>
      <c r="B38" s="17" t="s">
        <v>52</v>
      </c>
      <c r="C38" s="18">
        <v>167</v>
      </c>
      <c r="D38" s="2">
        <v>0</v>
      </c>
      <c r="E38" s="3">
        <v>0</v>
      </c>
      <c r="F38" s="2">
        <v>0</v>
      </c>
      <c r="G38" s="2">
        <v>0</v>
      </c>
      <c r="H38" s="2">
        <v>0</v>
      </c>
      <c r="I38" s="2">
        <v>0</v>
      </c>
      <c r="J38" s="2">
        <v>0</v>
      </c>
      <c r="K38" s="2">
        <v>0</v>
      </c>
      <c r="L38" s="2">
        <v>0</v>
      </c>
      <c r="M38" s="2">
        <v>0</v>
      </c>
      <c r="N38" s="2">
        <v>0</v>
      </c>
      <c r="O38" s="2">
        <v>0</v>
      </c>
      <c r="P38" s="2">
        <v>0</v>
      </c>
      <c r="Q38" s="2">
        <v>0</v>
      </c>
      <c r="R38" s="2">
        <v>0</v>
      </c>
      <c r="S38" s="2">
        <v>0</v>
      </c>
    </row>
    <row r="39" spans="1:19" ht="24">
      <c r="A39" s="16">
        <v>3069</v>
      </c>
      <c r="B39" s="17" t="s">
        <v>53</v>
      </c>
      <c r="C39" s="18">
        <v>137</v>
      </c>
      <c r="D39" s="2">
        <v>0</v>
      </c>
      <c r="E39" s="3">
        <v>0</v>
      </c>
      <c r="F39" s="2">
        <v>0</v>
      </c>
      <c r="G39" s="2">
        <v>0</v>
      </c>
      <c r="H39" s="2">
        <v>0</v>
      </c>
      <c r="I39" s="2">
        <v>0</v>
      </c>
      <c r="J39" s="2">
        <v>0</v>
      </c>
      <c r="K39" s="2">
        <v>0</v>
      </c>
      <c r="L39" s="2">
        <v>0</v>
      </c>
      <c r="M39" s="2">
        <v>0</v>
      </c>
      <c r="N39" s="2">
        <v>0</v>
      </c>
      <c r="O39" s="2">
        <v>0</v>
      </c>
      <c r="P39" s="2">
        <v>0</v>
      </c>
      <c r="Q39" s="2">
        <v>0</v>
      </c>
      <c r="R39" s="2">
        <v>0</v>
      </c>
      <c r="S39" s="2">
        <v>0</v>
      </c>
    </row>
    <row r="40" spans="1:19">
      <c r="A40" s="16">
        <v>199</v>
      </c>
      <c r="B40" s="17" t="s">
        <v>54</v>
      </c>
      <c r="C40" s="18">
        <v>385</v>
      </c>
      <c r="D40" s="2">
        <v>77</v>
      </c>
      <c r="E40" s="3">
        <v>0.2</v>
      </c>
      <c r="F40" s="19" t="s">
        <v>24</v>
      </c>
      <c r="G40" s="2">
        <v>21</v>
      </c>
      <c r="H40" s="2">
        <v>11</v>
      </c>
      <c r="I40" s="19" t="s">
        <v>24</v>
      </c>
      <c r="J40" s="2">
        <v>10</v>
      </c>
      <c r="K40" s="2">
        <v>12</v>
      </c>
      <c r="L40" s="2" t="s">
        <v>24</v>
      </c>
      <c r="M40" s="2" t="s">
        <v>24</v>
      </c>
      <c r="N40" s="2">
        <v>0</v>
      </c>
      <c r="O40" s="2">
        <v>0</v>
      </c>
      <c r="P40" s="2">
        <v>0</v>
      </c>
      <c r="Q40" s="2">
        <v>0</v>
      </c>
      <c r="R40" s="2">
        <v>0</v>
      </c>
      <c r="S40" s="2">
        <v>0</v>
      </c>
    </row>
    <row r="41" spans="1:19" ht="24">
      <c r="A41" s="16">
        <v>1110</v>
      </c>
      <c r="B41" s="17" t="s">
        <v>55</v>
      </c>
      <c r="C41" s="18">
        <v>429</v>
      </c>
      <c r="D41" s="2">
        <v>36</v>
      </c>
      <c r="E41" s="3">
        <v>8.3916083916083919E-2</v>
      </c>
      <c r="F41" s="2">
        <v>0</v>
      </c>
      <c r="G41" s="2">
        <v>12</v>
      </c>
      <c r="H41" s="19" t="s">
        <v>24</v>
      </c>
      <c r="I41" s="19" t="s">
        <v>24</v>
      </c>
      <c r="J41" s="2" t="s">
        <v>24</v>
      </c>
      <c r="K41" s="2">
        <v>0</v>
      </c>
      <c r="L41" s="2">
        <v>0</v>
      </c>
      <c r="M41" s="2">
        <v>0</v>
      </c>
      <c r="N41" s="2">
        <v>0</v>
      </c>
      <c r="O41" s="2">
        <v>0</v>
      </c>
      <c r="P41" s="2">
        <v>0</v>
      </c>
      <c r="Q41" s="2">
        <v>0</v>
      </c>
      <c r="R41" s="2">
        <v>0</v>
      </c>
      <c r="S41" s="2">
        <v>0</v>
      </c>
    </row>
    <row r="42" spans="1:19">
      <c r="A42" s="16">
        <v>218</v>
      </c>
      <c r="B42" s="17" t="s">
        <v>56</v>
      </c>
      <c r="C42" s="18">
        <v>77</v>
      </c>
      <c r="D42" s="19" t="s">
        <v>24</v>
      </c>
      <c r="E42" s="19" t="s">
        <v>24</v>
      </c>
      <c r="F42" s="2">
        <v>0</v>
      </c>
      <c r="G42" s="2">
        <v>0</v>
      </c>
      <c r="H42" s="2">
        <v>0</v>
      </c>
      <c r="I42" s="2">
        <v>0</v>
      </c>
      <c r="J42" s="2">
        <v>0</v>
      </c>
      <c r="K42" s="2" t="s">
        <v>24</v>
      </c>
      <c r="L42" s="2">
        <v>0</v>
      </c>
      <c r="M42" s="2">
        <v>0</v>
      </c>
      <c r="N42" s="2">
        <v>0</v>
      </c>
      <c r="O42" s="2">
        <v>0</v>
      </c>
      <c r="P42" s="2">
        <v>0</v>
      </c>
      <c r="Q42" s="2">
        <v>0</v>
      </c>
      <c r="R42" s="2">
        <v>0</v>
      </c>
      <c r="S42" s="2">
        <v>0</v>
      </c>
    </row>
    <row r="43" spans="1:19" ht="24">
      <c r="A43" s="16">
        <v>130</v>
      </c>
      <c r="B43" s="17" t="s">
        <v>57</v>
      </c>
      <c r="C43" s="18">
        <v>426</v>
      </c>
      <c r="D43" s="2">
        <v>57</v>
      </c>
      <c r="E43" s="3">
        <v>0.13380281690140844</v>
      </c>
      <c r="F43" s="19" t="s">
        <v>24</v>
      </c>
      <c r="G43" s="2">
        <v>15</v>
      </c>
      <c r="H43" s="2">
        <v>14</v>
      </c>
      <c r="I43" s="2">
        <v>12</v>
      </c>
      <c r="J43" s="2">
        <v>14</v>
      </c>
      <c r="K43" s="2">
        <v>0</v>
      </c>
      <c r="L43" s="2">
        <v>0</v>
      </c>
      <c r="M43" s="2">
        <v>0</v>
      </c>
      <c r="N43" s="2">
        <v>0</v>
      </c>
      <c r="O43" s="2">
        <v>0</v>
      </c>
      <c r="P43" s="2">
        <v>0</v>
      </c>
      <c r="Q43" s="2">
        <v>0</v>
      </c>
      <c r="R43" s="2">
        <v>0</v>
      </c>
      <c r="S43" s="2">
        <v>0</v>
      </c>
    </row>
    <row r="44" spans="1:19" ht="24">
      <c r="A44" s="16">
        <v>196</v>
      </c>
      <c r="B44" s="17" t="s">
        <v>58</v>
      </c>
      <c r="C44" s="18">
        <v>288</v>
      </c>
      <c r="D44" s="2">
        <v>34</v>
      </c>
      <c r="E44" s="3">
        <v>0.11805555555555555</v>
      </c>
      <c r="F44" s="2">
        <v>0</v>
      </c>
      <c r="G44" s="2">
        <v>0</v>
      </c>
      <c r="H44" s="2">
        <v>0</v>
      </c>
      <c r="I44" s="2">
        <v>0</v>
      </c>
      <c r="J44" s="2">
        <v>0</v>
      </c>
      <c r="K44" s="2" t="s">
        <v>24</v>
      </c>
      <c r="L44" s="2" t="s">
        <v>24</v>
      </c>
      <c r="M44" s="2" t="s">
        <v>24</v>
      </c>
      <c r="N44" s="2" t="s">
        <v>24</v>
      </c>
      <c r="O44" s="2" t="s">
        <v>24</v>
      </c>
      <c r="P44" s="2">
        <v>0</v>
      </c>
      <c r="Q44" s="2">
        <v>0</v>
      </c>
      <c r="R44" s="2">
        <v>0</v>
      </c>
      <c r="S44" s="2">
        <v>0</v>
      </c>
    </row>
    <row r="45" spans="1:19">
      <c r="A45" s="16">
        <v>3070</v>
      </c>
      <c r="B45" s="17" t="s">
        <v>59</v>
      </c>
      <c r="C45" s="18">
        <v>299</v>
      </c>
      <c r="D45" s="2">
        <v>65</v>
      </c>
      <c r="E45" s="3">
        <v>0.21739130434782608</v>
      </c>
      <c r="F45" s="19" t="s">
        <v>24</v>
      </c>
      <c r="G45" s="2">
        <v>14</v>
      </c>
      <c r="H45" s="2">
        <v>16</v>
      </c>
      <c r="I45" s="2">
        <v>15</v>
      </c>
      <c r="J45" s="2">
        <v>14</v>
      </c>
      <c r="K45" s="2" t="s">
        <v>24</v>
      </c>
      <c r="L45" s="2">
        <v>0</v>
      </c>
      <c r="M45" s="2">
        <v>0</v>
      </c>
      <c r="N45" s="2">
        <v>0</v>
      </c>
      <c r="O45" s="2">
        <v>0</v>
      </c>
      <c r="P45" s="2">
        <v>0</v>
      </c>
      <c r="Q45" s="2">
        <v>0</v>
      </c>
      <c r="R45" s="2">
        <v>0</v>
      </c>
      <c r="S45" s="2">
        <v>0</v>
      </c>
    </row>
    <row r="46" spans="1:19" ht="24">
      <c r="A46" s="16">
        <v>146</v>
      </c>
      <c r="B46" s="17" t="s">
        <v>62</v>
      </c>
      <c r="C46" s="18">
        <v>353</v>
      </c>
      <c r="D46" s="2">
        <v>63</v>
      </c>
      <c r="E46" s="3">
        <v>0.17847025495750707</v>
      </c>
      <c r="F46" s="2">
        <v>0</v>
      </c>
      <c r="G46" s="2">
        <v>0</v>
      </c>
      <c r="H46" s="2">
        <v>0</v>
      </c>
      <c r="I46" s="2">
        <v>0</v>
      </c>
      <c r="J46" s="2">
        <v>0</v>
      </c>
      <c r="K46" s="2">
        <v>0</v>
      </c>
      <c r="L46" s="2" t="s">
        <v>24</v>
      </c>
      <c r="M46" s="2">
        <v>16</v>
      </c>
      <c r="N46" s="2">
        <v>18</v>
      </c>
      <c r="O46" s="2">
        <v>20</v>
      </c>
      <c r="P46" s="2">
        <v>0</v>
      </c>
      <c r="Q46" s="2">
        <v>0</v>
      </c>
      <c r="R46" s="2">
        <v>0</v>
      </c>
      <c r="S46" s="2">
        <v>0</v>
      </c>
    </row>
    <row r="47" spans="1:19" ht="24">
      <c r="A47" s="16">
        <v>1206</v>
      </c>
      <c r="B47" s="17" t="s">
        <v>147</v>
      </c>
      <c r="C47" s="18">
        <v>383</v>
      </c>
      <c r="D47" s="2">
        <v>33</v>
      </c>
      <c r="E47" s="3">
        <v>8.6161879895561358E-2</v>
      </c>
      <c r="F47" s="2">
        <v>0</v>
      </c>
      <c r="G47" s="19" t="s">
        <v>24</v>
      </c>
      <c r="H47" s="19" t="s">
        <v>24</v>
      </c>
      <c r="I47" s="19" t="s">
        <v>24</v>
      </c>
      <c r="J47" s="2" t="s">
        <v>24</v>
      </c>
      <c r="K47" s="2" t="s">
        <v>24</v>
      </c>
      <c r="L47" s="2">
        <v>0</v>
      </c>
      <c r="M47" s="2">
        <v>0</v>
      </c>
      <c r="N47" s="2">
        <v>0</v>
      </c>
      <c r="O47" s="2">
        <v>0</v>
      </c>
      <c r="P47" s="2">
        <v>0</v>
      </c>
      <c r="Q47" s="2">
        <v>0</v>
      </c>
      <c r="R47" s="2">
        <v>0</v>
      </c>
      <c r="S47" s="2">
        <v>0</v>
      </c>
    </row>
    <row r="48" spans="1:19" ht="24">
      <c r="A48" s="16">
        <v>1138</v>
      </c>
      <c r="B48" s="17" t="s">
        <v>148</v>
      </c>
      <c r="C48" s="18">
        <v>334</v>
      </c>
      <c r="D48" s="2">
        <v>100</v>
      </c>
      <c r="E48" s="3">
        <v>0.29940119760479039</v>
      </c>
      <c r="F48" s="2">
        <v>0</v>
      </c>
      <c r="G48" s="2">
        <v>0</v>
      </c>
      <c r="H48" s="2">
        <v>0</v>
      </c>
      <c r="I48" s="2">
        <v>0</v>
      </c>
      <c r="J48" s="2">
        <v>0</v>
      </c>
      <c r="K48" s="2">
        <v>0</v>
      </c>
      <c r="L48" s="2">
        <v>0</v>
      </c>
      <c r="M48" s="2">
        <v>0</v>
      </c>
      <c r="N48" s="2">
        <v>0</v>
      </c>
      <c r="O48" s="2">
        <v>0</v>
      </c>
      <c r="P48" s="2">
        <v>54</v>
      </c>
      <c r="Q48" s="2">
        <v>29</v>
      </c>
      <c r="R48" s="2">
        <v>17</v>
      </c>
      <c r="S48" s="2">
        <v>0</v>
      </c>
    </row>
    <row r="49" spans="1:19" ht="24">
      <c r="A49" s="16">
        <v>1125</v>
      </c>
      <c r="B49" s="17" t="s">
        <v>66</v>
      </c>
      <c r="C49" s="18">
        <v>143</v>
      </c>
      <c r="D49" s="2">
        <v>13</v>
      </c>
      <c r="E49" s="3">
        <v>9.0909090909090912E-2</v>
      </c>
      <c r="F49" s="2">
        <v>0</v>
      </c>
      <c r="G49" s="19" t="s">
        <v>24</v>
      </c>
      <c r="H49" s="19" t="s">
        <v>24</v>
      </c>
      <c r="I49" s="19" t="s">
        <v>24</v>
      </c>
      <c r="J49" s="2">
        <v>0</v>
      </c>
      <c r="K49" s="2">
        <v>0</v>
      </c>
      <c r="L49" s="2">
        <v>0</v>
      </c>
      <c r="M49" s="2">
        <v>0</v>
      </c>
      <c r="N49" s="2">
        <v>0</v>
      </c>
      <c r="O49" s="2">
        <v>0</v>
      </c>
      <c r="P49" s="2">
        <v>0</v>
      </c>
      <c r="Q49" s="2">
        <v>0</v>
      </c>
      <c r="R49" s="2">
        <v>0</v>
      </c>
      <c r="S49" s="2">
        <v>0</v>
      </c>
    </row>
    <row r="50" spans="1:19" ht="24">
      <c r="A50" s="16">
        <v>195</v>
      </c>
      <c r="B50" s="17" t="s">
        <v>149</v>
      </c>
      <c r="C50" s="18">
        <v>749</v>
      </c>
      <c r="D50" s="2">
        <v>120</v>
      </c>
      <c r="E50" s="3">
        <v>0.1602136181575434</v>
      </c>
      <c r="F50" s="19" t="s">
        <v>24</v>
      </c>
      <c r="G50" s="2">
        <v>39</v>
      </c>
      <c r="H50" s="2">
        <v>40</v>
      </c>
      <c r="I50" s="2">
        <v>23</v>
      </c>
      <c r="J50" s="2">
        <v>15</v>
      </c>
      <c r="K50" s="2">
        <v>0</v>
      </c>
      <c r="L50" s="2">
        <v>0</v>
      </c>
      <c r="M50" s="2">
        <v>0</v>
      </c>
      <c r="N50" s="2">
        <v>0</v>
      </c>
      <c r="O50" s="2">
        <v>0</v>
      </c>
      <c r="P50" s="2">
        <v>0</v>
      </c>
      <c r="Q50" s="2">
        <v>0</v>
      </c>
      <c r="R50" s="2">
        <v>0</v>
      </c>
      <c r="S50" s="2">
        <v>0</v>
      </c>
    </row>
    <row r="51" spans="1:19">
      <c r="A51" s="16">
        <v>138</v>
      </c>
      <c r="B51" s="17" t="s">
        <v>67</v>
      </c>
      <c r="C51" s="18">
        <v>263</v>
      </c>
      <c r="D51" s="2">
        <v>88</v>
      </c>
      <c r="E51" s="3">
        <v>0.33460076045627374</v>
      </c>
      <c r="F51" s="19" t="s">
        <v>24</v>
      </c>
      <c r="G51" s="2">
        <v>27</v>
      </c>
      <c r="H51" s="2">
        <v>25</v>
      </c>
      <c r="I51" s="2">
        <v>19</v>
      </c>
      <c r="J51" s="2">
        <v>15</v>
      </c>
      <c r="K51" s="2">
        <v>0</v>
      </c>
      <c r="L51" s="2">
        <v>0</v>
      </c>
      <c r="M51" s="2">
        <v>0</v>
      </c>
      <c r="N51" s="2">
        <v>0</v>
      </c>
      <c r="O51" s="2">
        <v>0</v>
      </c>
      <c r="P51" s="2">
        <v>0</v>
      </c>
      <c r="Q51" s="2">
        <v>0</v>
      </c>
      <c r="R51" s="2">
        <v>0</v>
      </c>
      <c r="S51" s="2">
        <v>0</v>
      </c>
    </row>
    <row r="52" spans="1:19" ht="24">
      <c r="A52" s="16">
        <v>159</v>
      </c>
      <c r="B52" s="17" t="s">
        <v>68</v>
      </c>
      <c r="C52" s="18">
        <v>348</v>
      </c>
      <c r="D52" s="19" t="s">
        <v>24</v>
      </c>
      <c r="E52" s="19" t="s">
        <v>24</v>
      </c>
      <c r="F52" s="2">
        <v>0</v>
      </c>
      <c r="G52" s="19" t="s">
        <v>24</v>
      </c>
      <c r="H52" s="2">
        <v>0</v>
      </c>
      <c r="I52" s="2">
        <v>0</v>
      </c>
      <c r="J52" s="2" t="s">
        <v>24</v>
      </c>
      <c r="K52" s="2">
        <v>0</v>
      </c>
      <c r="L52" s="2" t="s">
        <v>24</v>
      </c>
      <c r="M52" s="2" t="s">
        <v>24</v>
      </c>
      <c r="N52" s="2">
        <v>0</v>
      </c>
      <c r="O52" s="2">
        <v>0</v>
      </c>
      <c r="P52" s="2">
        <v>0</v>
      </c>
      <c r="Q52" s="2">
        <v>0</v>
      </c>
      <c r="R52" s="2">
        <v>0</v>
      </c>
      <c r="S52" s="2">
        <v>0</v>
      </c>
    </row>
    <row r="53" spans="1:19">
      <c r="A53" s="16">
        <v>1113</v>
      </c>
      <c r="B53" s="17" t="s">
        <v>69</v>
      </c>
      <c r="C53" s="18">
        <v>617</v>
      </c>
      <c r="D53" s="2">
        <v>221</v>
      </c>
      <c r="E53" s="3">
        <v>0.35818476499189628</v>
      </c>
      <c r="F53" s="2">
        <v>0</v>
      </c>
      <c r="G53" s="2">
        <v>58</v>
      </c>
      <c r="H53" s="2">
        <v>43</v>
      </c>
      <c r="I53" s="2">
        <v>38</v>
      </c>
      <c r="J53" s="2">
        <v>32</v>
      </c>
      <c r="K53" s="2">
        <v>27</v>
      </c>
      <c r="L53" s="2">
        <v>23</v>
      </c>
      <c r="M53" s="2">
        <v>0</v>
      </c>
      <c r="N53" s="2">
        <v>0</v>
      </c>
      <c r="O53" s="2">
        <v>0</v>
      </c>
      <c r="P53" s="2">
        <v>0</v>
      </c>
      <c r="Q53" s="2">
        <v>0</v>
      </c>
      <c r="R53" s="2">
        <v>0</v>
      </c>
      <c r="S53" s="2">
        <v>0</v>
      </c>
    </row>
    <row r="54" spans="1:19" ht="24">
      <c r="A54" s="16">
        <v>361</v>
      </c>
      <c r="B54" s="17" t="s">
        <v>71</v>
      </c>
      <c r="C54" s="18">
        <v>386</v>
      </c>
      <c r="D54" s="2">
        <v>110</v>
      </c>
      <c r="E54" s="3">
        <v>0.28497409326424872</v>
      </c>
      <c r="F54" s="19" t="s">
        <v>24</v>
      </c>
      <c r="G54" s="2">
        <v>25</v>
      </c>
      <c r="H54" s="2">
        <v>40</v>
      </c>
      <c r="I54" s="2">
        <v>24</v>
      </c>
      <c r="J54" s="2">
        <v>19</v>
      </c>
      <c r="K54" s="2">
        <v>0</v>
      </c>
      <c r="L54" s="2">
        <v>0</v>
      </c>
      <c r="M54" s="2">
        <v>0</v>
      </c>
      <c r="N54" s="2">
        <v>0</v>
      </c>
      <c r="O54" s="2">
        <v>0</v>
      </c>
      <c r="P54" s="2">
        <v>0</v>
      </c>
      <c r="Q54" s="2">
        <v>0</v>
      </c>
      <c r="R54" s="2">
        <v>0</v>
      </c>
      <c r="S54" s="2">
        <v>0</v>
      </c>
    </row>
    <row r="55" spans="1:19" ht="24">
      <c r="A55" s="16">
        <v>363</v>
      </c>
      <c r="B55" s="17" t="s">
        <v>73</v>
      </c>
      <c r="C55" s="18">
        <v>371</v>
      </c>
      <c r="D55" s="2">
        <v>62</v>
      </c>
      <c r="E55" s="3">
        <v>0.16711590296495957</v>
      </c>
      <c r="F55" s="2">
        <v>0</v>
      </c>
      <c r="G55" s="2">
        <v>10</v>
      </c>
      <c r="H55" s="2">
        <v>15</v>
      </c>
      <c r="I55" s="2">
        <v>23</v>
      </c>
      <c r="J55" s="2">
        <v>14</v>
      </c>
      <c r="K55" s="2">
        <v>0</v>
      </c>
      <c r="L55" s="2">
        <v>0</v>
      </c>
      <c r="M55" s="2">
        <v>0</v>
      </c>
      <c r="N55" s="2">
        <v>0</v>
      </c>
      <c r="O55" s="2">
        <v>0</v>
      </c>
      <c r="P55" s="2">
        <v>0</v>
      </c>
      <c r="Q55" s="2">
        <v>0</v>
      </c>
      <c r="R55" s="2">
        <v>0</v>
      </c>
      <c r="S55" s="2">
        <v>0</v>
      </c>
    </row>
    <row r="56" spans="1:19" ht="24">
      <c r="A56" s="16">
        <v>364</v>
      </c>
      <c r="B56" s="17" t="s">
        <v>74</v>
      </c>
      <c r="C56" s="18">
        <v>351</v>
      </c>
      <c r="D56" s="2">
        <v>73</v>
      </c>
      <c r="E56" s="3">
        <v>0.20797720797720798</v>
      </c>
      <c r="F56" s="2">
        <v>0</v>
      </c>
      <c r="G56" s="2">
        <v>0</v>
      </c>
      <c r="H56" s="2">
        <v>0</v>
      </c>
      <c r="I56" s="2">
        <v>0</v>
      </c>
      <c r="J56" s="2">
        <v>0</v>
      </c>
      <c r="K56" s="2">
        <v>16</v>
      </c>
      <c r="L56" s="2">
        <v>19</v>
      </c>
      <c r="M56" s="2">
        <v>16</v>
      </c>
      <c r="N56" s="2">
        <v>16</v>
      </c>
      <c r="O56" s="2" t="s">
        <v>24</v>
      </c>
      <c r="P56" s="2">
        <v>0</v>
      </c>
      <c r="Q56" s="2">
        <v>0</v>
      </c>
      <c r="R56" s="2">
        <v>0</v>
      </c>
      <c r="S56" s="2">
        <v>0</v>
      </c>
    </row>
    <row r="57" spans="1:19" ht="24">
      <c r="A57" s="16">
        <v>186</v>
      </c>
      <c r="B57" s="17" t="s">
        <v>75</v>
      </c>
      <c r="C57" s="18">
        <v>914</v>
      </c>
      <c r="D57" s="2">
        <v>201</v>
      </c>
      <c r="E57" s="3">
        <v>0.21991247264770242</v>
      </c>
      <c r="F57" s="2">
        <v>0</v>
      </c>
      <c r="G57" s="2">
        <v>0</v>
      </c>
      <c r="H57" s="2">
        <v>0</v>
      </c>
      <c r="I57" s="2">
        <v>0</v>
      </c>
      <c r="J57" s="2">
        <v>0</v>
      </c>
      <c r="K57" s="2">
        <v>0</v>
      </c>
      <c r="L57" s="2">
        <v>0</v>
      </c>
      <c r="M57" s="2">
        <v>0</v>
      </c>
      <c r="N57" s="2">
        <v>0</v>
      </c>
      <c r="O57" s="2">
        <v>0</v>
      </c>
      <c r="P57" s="2">
        <v>82</v>
      </c>
      <c r="Q57" s="2">
        <v>48</v>
      </c>
      <c r="R57" s="2">
        <v>42</v>
      </c>
      <c r="S57" s="2">
        <v>29</v>
      </c>
    </row>
    <row r="58" spans="1:19" ht="24">
      <c r="A58" s="16">
        <v>113</v>
      </c>
      <c r="B58" s="17" t="s">
        <v>76</v>
      </c>
      <c r="C58" s="18">
        <v>559</v>
      </c>
      <c r="D58" s="2">
        <v>49</v>
      </c>
      <c r="E58" s="3">
        <v>8.7656529516994638E-2</v>
      </c>
      <c r="F58" s="2">
        <v>0</v>
      </c>
      <c r="G58" s="2">
        <v>10</v>
      </c>
      <c r="H58" s="19" t="s">
        <v>24</v>
      </c>
      <c r="I58" s="19" t="s">
        <v>24</v>
      </c>
      <c r="J58" s="2">
        <v>13</v>
      </c>
      <c r="K58" s="2">
        <v>11</v>
      </c>
      <c r="L58" s="2" t="s">
        <v>24</v>
      </c>
      <c r="M58" s="2">
        <v>0</v>
      </c>
      <c r="N58" s="2">
        <v>0</v>
      </c>
      <c r="O58" s="2">
        <v>0</v>
      </c>
      <c r="P58" s="2">
        <v>0</v>
      </c>
      <c r="Q58" s="2">
        <v>0</v>
      </c>
      <c r="R58" s="2">
        <v>0</v>
      </c>
      <c r="S58" s="2">
        <v>0</v>
      </c>
    </row>
    <row r="59" spans="1:19" ht="24">
      <c r="A59" s="16">
        <v>1124</v>
      </c>
      <c r="B59" s="17" t="s">
        <v>77</v>
      </c>
      <c r="C59" s="18">
        <v>406</v>
      </c>
      <c r="D59" s="2">
        <v>86</v>
      </c>
      <c r="E59" s="3">
        <v>0.21182266009852216</v>
      </c>
      <c r="F59" s="2">
        <v>0</v>
      </c>
      <c r="G59" s="2">
        <v>0</v>
      </c>
      <c r="H59" s="2">
        <v>0</v>
      </c>
      <c r="I59" s="2">
        <v>0</v>
      </c>
      <c r="J59" s="2">
        <v>0</v>
      </c>
      <c r="K59" s="2">
        <v>0</v>
      </c>
      <c r="L59" s="2">
        <v>0</v>
      </c>
      <c r="M59" s="2">
        <v>12</v>
      </c>
      <c r="N59" s="2">
        <v>20</v>
      </c>
      <c r="O59" s="2">
        <v>12</v>
      </c>
      <c r="P59" s="2">
        <v>14</v>
      </c>
      <c r="Q59" s="2">
        <v>17</v>
      </c>
      <c r="R59" s="2">
        <v>11</v>
      </c>
      <c r="S59" s="2">
        <v>0</v>
      </c>
    </row>
    <row r="60" spans="1:19" ht="24">
      <c r="A60" s="16">
        <v>365</v>
      </c>
      <c r="B60" s="17" t="s">
        <v>78</v>
      </c>
      <c r="C60" s="18">
        <v>290</v>
      </c>
      <c r="D60" s="2">
        <v>53</v>
      </c>
      <c r="E60" s="3">
        <v>0.18275862068965518</v>
      </c>
      <c r="F60" s="2">
        <v>0</v>
      </c>
      <c r="G60" s="2">
        <v>10</v>
      </c>
      <c r="H60" s="19" t="s">
        <v>24</v>
      </c>
      <c r="I60" s="2">
        <v>18</v>
      </c>
      <c r="J60" s="2">
        <v>18</v>
      </c>
      <c r="K60" s="2">
        <v>0</v>
      </c>
      <c r="L60" s="2">
        <v>0</v>
      </c>
      <c r="M60" s="2">
        <v>0</v>
      </c>
      <c r="N60" s="2">
        <v>0</v>
      </c>
      <c r="O60" s="2">
        <v>0</v>
      </c>
      <c r="P60" s="2">
        <v>0</v>
      </c>
      <c r="Q60" s="2">
        <v>0</v>
      </c>
      <c r="R60" s="2">
        <v>0</v>
      </c>
      <c r="S60" s="2">
        <v>0</v>
      </c>
    </row>
    <row r="61" spans="1:19" ht="24">
      <c r="A61" s="16">
        <v>366</v>
      </c>
      <c r="B61" s="17" t="s">
        <v>79</v>
      </c>
      <c r="C61" s="18">
        <v>216</v>
      </c>
      <c r="D61" s="2">
        <v>53</v>
      </c>
      <c r="E61" s="3">
        <v>0.24537037037037038</v>
      </c>
      <c r="F61" s="2">
        <v>0</v>
      </c>
      <c r="G61" s="2">
        <v>0</v>
      </c>
      <c r="H61" s="2">
        <v>0</v>
      </c>
      <c r="I61" s="2">
        <v>0</v>
      </c>
      <c r="J61" s="2">
        <v>0</v>
      </c>
      <c r="K61" s="2">
        <v>10</v>
      </c>
      <c r="L61" s="2" t="s">
        <v>24</v>
      </c>
      <c r="M61" s="2" t="s">
        <v>24</v>
      </c>
      <c r="N61" s="2">
        <v>14</v>
      </c>
      <c r="O61" s="2">
        <v>11</v>
      </c>
      <c r="P61" s="2">
        <v>0</v>
      </c>
      <c r="Q61" s="2">
        <v>0</v>
      </c>
      <c r="R61" s="2">
        <v>0</v>
      </c>
      <c r="S61" s="2">
        <v>0</v>
      </c>
    </row>
    <row r="62" spans="1:19">
      <c r="A62" s="16">
        <v>131</v>
      </c>
      <c r="B62" s="17" t="s">
        <v>81</v>
      </c>
      <c r="C62" s="18">
        <v>380</v>
      </c>
      <c r="D62" s="2">
        <v>61</v>
      </c>
      <c r="E62" s="3">
        <v>0.16052631578947368</v>
      </c>
      <c r="F62" s="2">
        <v>0</v>
      </c>
      <c r="G62" s="2">
        <v>18</v>
      </c>
      <c r="H62" s="2">
        <v>16</v>
      </c>
      <c r="I62" s="2">
        <v>13</v>
      </c>
      <c r="J62" s="2" t="s">
        <v>24</v>
      </c>
      <c r="K62" s="2" t="s">
        <v>24</v>
      </c>
      <c r="L62" s="2" t="s">
        <v>24</v>
      </c>
      <c r="M62" s="2">
        <v>0</v>
      </c>
      <c r="N62" s="2">
        <v>0</v>
      </c>
      <c r="O62" s="2">
        <v>0</v>
      </c>
      <c r="P62" s="2">
        <v>0</v>
      </c>
      <c r="Q62" s="2">
        <v>0</v>
      </c>
      <c r="R62" s="2">
        <v>0</v>
      </c>
      <c r="S62" s="2">
        <v>0</v>
      </c>
    </row>
    <row r="63" spans="1:19">
      <c r="A63" s="16">
        <v>114</v>
      </c>
      <c r="B63" s="17" t="s">
        <v>82</v>
      </c>
      <c r="C63" s="18">
        <v>451</v>
      </c>
      <c r="D63" s="19" t="s">
        <v>24</v>
      </c>
      <c r="E63" s="19" t="s">
        <v>24</v>
      </c>
      <c r="F63" s="2">
        <v>0</v>
      </c>
      <c r="G63" s="19" t="s">
        <v>24</v>
      </c>
      <c r="H63" s="19" t="s">
        <v>24</v>
      </c>
      <c r="I63" s="2">
        <v>0</v>
      </c>
      <c r="J63" s="2">
        <v>0</v>
      </c>
      <c r="K63" s="2">
        <v>0</v>
      </c>
      <c r="L63" s="2">
        <v>0</v>
      </c>
      <c r="M63" s="2" t="s">
        <v>24</v>
      </c>
      <c r="N63" s="2">
        <v>0</v>
      </c>
      <c r="O63" s="2">
        <v>0</v>
      </c>
      <c r="P63" s="2">
        <v>0</v>
      </c>
      <c r="Q63" s="2">
        <v>0</v>
      </c>
      <c r="R63" s="2">
        <v>0</v>
      </c>
      <c r="S63" s="2">
        <v>0</v>
      </c>
    </row>
    <row r="64" spans="1:19">
      <c r="A64" s="16">
        <v>160</v>
      </c>
      <c r="B64" s="17" t="s">
        <v>150</v>
      </c>
      <c r="C64" s="18">
        <v>182</v>
      </c>
      <c r="D64" s="2">
        <v>97</v>
      </c>
      <c r="E64" s="3">
        <v>0.53296703296703296</v>
      </c>
      <c r="F64" s="2">
        <v>0</v>
      </c>
      <c r="G64" s="2">
        <v>0</v>
      </c>
      <c r="H64" s="2">
        <v>0</v>
      </c>
      <c r="I64" s="2">
        <v>0</v>
      </c>
      <c r="J64" s="2">
        <v>0</v>
      </c>
      <c r="K64" s="2">
        <v>0</v>
      </c>
      <c r="L64" s="2">
        <v>0</v>
      </c>
      <c r="M64" s="2">
        <v>0</v>
      </c>
      <c r="N64" s="2">
        <v>0</v>
      </c>
      <c r="O64" s="2">
        <v>0</v>
      </c>
      <c r="P64" s="2">
        <v>40</v>
      </c>
      <c r="Q64" s="2">
        <v>30</v>
      </c>
      <c r="R64" s="2">
        <v>19</v>
      </c>
      <c r="S64" s="2" t="s">
        <v>24</v>
      </c>
    </row>
    <row r="65" spans="1:19" ht="24">
      <c r="A65" s="16">
        <v>115</v>
      </c>
      <c r="B65" s="17" t="s">
        <v>151</v>
      </c>
      <c r="C65" s="18">
        <v>318</v>
      </c>
      <c r="D65" s="2">
        <v>97</v>
      </c>
      <c r="E65" s="3">
        <v>0.30503144654088049</v>
      </c>
      <c r="F65" s="2">
        <v>0</v>
      </c>
      <c r="G65" s="2">
        <v>0</v>
      </c>
      <c r="H65" s="2">
        <v>0</v>
      </c>
      <c r="I65" s="2">
        <v>0</v>
      </c>
      <c r="J65" s="2">
        <v>0</v>
      </c>
      <c r="K65" s="2">
        <v>0</v>
      </c>
      <c r="L65" s="2">
        <v>0</v>
      </c>
      <c r="M65" s="2">
        <v>38</v>
      </c>
      <c r="N65" s="2">
        <v>35</v>
      </c>
      <c r="O65" s="2">
        <v>24</v>
      </c>
      <c r="P65" s="2">
        <v>0</v>
      </c>
      <c r="Q65" s="2">
        <v>0</v>
      </c>
      <c r="R65" s="2">
        <v>0</v>
      </c>
      <c r="S65" s="2">
        <v>0</v>
      </c>
    </row>
    <row r="66" spans="1:19">
      <c r="A66" s="16">
        <v>134</v>
      </c>
      <c r="B66" s="17" t="s">
        <v>84</v>
      </c>
      <c r="C66" s="18">
        <v>280</v>
      </c>
      <c r="D66" s="2">
        <v>32</v>
      </c>
      <c r="E66" s="3">
        <v>0.11428571428571428</v>
      </c>
      <c r="F66" s="19" t="s">
        <v>24</v>
      </c>
      <c r="G66" s="19" t="s">
        <v>24</v>
      </c>
      <c r="H66" s="19" t="s">
        <v>24</v>
      </c>
      <c r="I66" s="19" t="s">
        <v>24</v>
      </c>
      <c r="J66" s="2" t="s">
        <v>24</v>
      </c>
      <c r="K66" s="2" t="s">
        <v>24</v>
      </c>
      <c r="L66" s="2" t="s">
        <v>24</v>
      </c>
      <c r="M66" s="2" t="s">
        <v>24</v>
      </c>
      <c r="N66" s="2" t="s">
        <v>24</v>
      </c>
      <c r="O66" s="2" t="s">
        <v>24</v>
      </c>
      <c r="P66" s="2">
        <v>0</v>
      </c>
      <c r="Q66" s="2">
        <v>0</v>
      </c>
      <c r="R66" s="2">
        <v>0</v>
      </c>
      <c r="S66" s="2">
        <v>0</v>
      </c>
    </row>
    <row r="67" spans="1:19">
      <c r="A67" s="16">
        <v>1116</v>
      </c>
      <c r="B67" s="17" t="s">
        <v>152</v>
      </c>
      <c r="C67" s="18">
        <v>468</v>
      </c>
      <c r="D67" s="2">
        <v>159</v>
      </c>
      <c r="E67" s="3">
        <v>0.33974358974358976</v>
      </c>
      <c r="F67" s="2">
        <v>0</v>
      </c>
      <c r="G67" s="2">
        <v>21</v>
      </c>
      <c r="H67" s="2">
        <v>42</v>
      </c>
      <c r="I67" s="2">
        <v>36</v>
      </c>
      <c r="J67" s="2">
        <v>23</v>
      </c>
      <c r="K67" s="2">
        <v>11</v>
      </c>
      <c r="L67" s="2" t="s">
        <v>24</v>
      </c>
      <c r="M67" s="2">
        <v>17</v>
      </c>
      <c r="N67" s="2">
        <v>0</v>
      </c>
      <c r="O67" s="2">
        <v>0</v>
      </c>
      <c r="P67" s="2">
        <v>0</v>
      </c>
      <c r="Q67" s="2">
        <v>0</v>
      </c>
      <c r="R67" s="2">
        <v>0</v>
      </c>
      <c r="S67" s="2">
        <v>0</v>
      </c>
    </row>
    <row r="68" spans="1:19">
      <c r="A68" s="16">
        <v>200</v>
      </c>
      <c r="B68" s="17" t="s">
        <v>85</v>
      </c>
      <c r="C68" s="18">
        <v>108</v>
      </c>
      <c r="D68" s="2">
        <v>44</v>
      </c>
      <c r="E68" s="3">
        <v>0.40740740740740738</v>
      </c>
      <c r="F68" s="2">
        <v>0</v>
      </c>
      <c r="G68" s="2">
        <v>44</v>
      </c>
      <c r="H68" s="2">
        <v>0</v>
      </c>
      <c r="I68" s="2">
        <v>0</v>
      </c>
      <c r="J68" s="2">
        <v>0</v>
      </c>
      <c r="K68" s="2">
        <v>0</v>
      </c>
      <c r="L68" s="2">
        <v>0</v>
      </c>
      <c r="M68" s="2">
        <v>0</v>
      </c>
      <c r="N68" s="2">
        <v>0</v>
      </c>
      <c r="O68" s="2">
        <v>0</v>
      </c>
      <c r="P68" s="2">
        <v>0</v>
      </c>
      <c r="Q68" s="2">
        <v>0</v>
      </c>
      <c r="R68" s="2">
        <v>0</v>
      </c>
      <c r="S68" s="2">
        <v>0</v>
      </c>
    </row>
    <row r="69" spans="1:19" ht="24">
      <c r="A69" s="16">
        <v>3064</v>
      </c>
      <c r="B69" s="17" t="s">
        <v>86</v>
      </c>
      <c r="C69" s="18">
        <v>268</v>
      </c>
      <c r="D69" s="19" t="s">
        <v>24</v>
      </c>
      <c r="E69" s="19" t="s">
        <v>24</v>
      </c>
      <c r="F69" s="2">
        <v>0</v>
      </c>
      <c r="G69" s="19" t="s">
        <v>24</v>
      </c>
      <c r="H69" s="19" t="s">
        <v>24</v>
      </c>
      <c r="I69" s="2">
        <v>0</v>
      </c>
      <c r="J69" s="2">
        <v>0</v>
      </c>
      <c r="K69" s="2" t="s">
        <v>24</v>
      </c>
      <c r="L69" s="2" t="s">
        <v>24</v>
      </c>
      <c r="M69" s="2">
        <v>0</v>
      </c>
      <c r="N69" s="2">
        <v>0</v>
      </c>
      <c r="O69" s="2">
        <v>0</v>
      </c>
      <c r="P69" s="2">
        <v>0</v>
      </c>
      <c r="Q69" s="2">
        <v>0</v>
      </c>
      <c r="R69" s="2">
        <v>0</v>
      </c>
      <c r="S69" s="2">
        <v>0</v>
      </c>
    </row>
    <row r="70" spans="1:19" ht="24">
      <c r="A70" s="16">
        <v>163</v>
      </c>
      <c r="B70" s="17" t="s">
        <v>153</v>
      </c>
      <c r="C70" s="18">
        <v>199</v>
      </c>
      <c r="D70" s="2">
        <v>48</v>
      </c>
      <c r="E70" s="3">
        <v>0.24120603015075376</v>
      </c>
      <c r="F70" s="2">
        <v>0</v>
      </c>
      <c r="G70" s="2">
        <v>0</v>
      </c>
      <c r="H70" s="2">
        <v>0</v>
      </c>
      <c r="I70" s="2">
        <v>0</v>
      </c>
      <c r="J70" s="2">
        <v>0</v>
      </c>
      <c r="K70" s="2">
        <v>0</v>
      </c>
      <c r="L70" s="2">
        <v>0</v>
      </c>
      <c r="M70" s="2">
        <v>0</v>
      </c>
      <c r="N70" s="2">
        <v>0</v>
      </c>
      <c r="O70" s="2">
        <v>0</v>
      </c>
      <c r="P70" s="2">
        <v>20</v>
      </c>
      <c r="Q70" s="2">
        <v>12</v>
      </c>
      <c r="R70" s="2">
        <v>13</v>
      </c>
      <c r="S70" s="2" t="s">
        <v>24</v>
      </c>
    </row>
    <row r="71" spans="1:19">
      <c r="A71" s="16">
        <v>116</v>
      </c>
      <c r="B71" s="17" t="s">
        <v>88</v>
      </c>
      <c r="C71" s="18">
        <v>338</v>
      </c>
      <c r="D71" s="2">
        <v>64</v>
      </c>
      <c r="E71" s="3">
        <v>0.1893491124260355</v>
      </c>
      <c r="F71" s="2">
        <v>0</v>
      </c>
      <c r="G71" s="2">
        <v>0</v>
      </c>
      <c r="H71" s="2">
        <v>0</v>
      </c>
      <c r="I71" s="2">
        <v>0</v>
      </c>
      <c r="J71" s="2">
        <v>0</v>
      </c>
      <c r="K71" s="2">
        <v>0</v>
      </c>
      <c r="L71" s="2">
        <v>12</v>
      </c>
      <c r="M71" s="2">
        <v>23</v>
      </c>
      <c r="N71" s="2">
        <v>23</v>
      </c>
      <c r="O71" s="2" t="s">
        <v>24</v>
      </c>
      <c r="P71" s="2">
        <v>0</v>
      </c>
      <c r="Q71" s="2">
        <v>0</v>
      </c>
      <c r="R71" s="2">
        <v>0</v>
      </c>
      <c r="S71" s="2">
        <v>0</v>
      </c>
    </row>
    <row r="72" spans="1:19" ht="24">
      <c r="A72" s="16">
        <v>1123</v>
      </c>
      <c r="B72" s="17" t="s">
        <v>90</v>
      </c>
      <c r="C72" s="18">
        <v>424</v>
      </c>
      <c r="D72" s="2">
        <v>72</v>
      </c>
      <c r="E72" s="3">
        <v>0.16981132075471697</v>
      </c>
      <c r="F72" s="2">
        <v>0</v>
      </c>
      <c r="G72" s="2">
        <v>0</v>
      </c>
      <c r="H72" s="2">
        <v>0</v>
      </c>
      <c r="I72" s="2">
        <v>0</v>
      </c>
      <c r="J72" s="2">
        <v>0</v>
      </c>
      <c r="K72" s="2">
        <v>0</v>
      </c>
      <c r="L72" s="2">
        <v>0</v>
      </c>
      <c r="M72" s="2">
        <v>0</v>
      </c>
      <c r="N72" s="2">
        <v>0</v>
      </c>
      <c r="O72" s="2">
        <v>0</v>
      </c>
      <c r="P72" s="2">
        <v>25</v>
      </c>
      <c r="Q72" s="2">
        <v>25</v>
      </c>
      <c r="R72" s="2">
        <v>18</v>
      </c>
      <c r="S72" s="2" t="s">
        <v>24</v>
      </c>
    </row>
    <row r="73" spans="1:19" ht="24">
      <c r="A73" s="16">
        <v>209</v>
      </c>
      <c r="B73" s="17" t="s">
        <v>91</v>
      </c>
      <c r="C73" s="18">
        <v>203</v>
      </c>
      <c r="D73" s="2">
        <v>0</v>
      </c>
      <c r="E73" s="3">
        <v>0</v>
      </c>
      <c r="F73" s="2">
        <v>0</v>
      </c>
      <c r="G73" s="2">
        <v>0</v>
      </c>
      <c r="H73" s="2">
        <v>0</v>
      </c>
      <c r="I73" s="2">
        <v>0</v>
      </c>
      <c r="J73" s="2">
        <v>0</v>
      </c>
      <c r="K73" s="2">
        <v>0</v>
      </c>
      <c r="L73" s="2">
        <v>0</v>
      </c>
      <c r="M73" s="2">
        <v>0</v>
      </c>
      <c r="N73" s="2">
        <v>0</v>
      </c>
      <c r="O73" s="2">
        <v>0</v>
      </c>
      <c r="P73" s="2">
        <v>0</v>
      </c>
      <c r="Q73" s="2">
        <v>0</v>
      </c>
      <c r="R73" s="2">
        <v>0</v>
      </c>
      <c r="S73" s="2">
        <v>0</v>
      </c>
    </row>
    <row r="74" spans="1:19" ht="24">
      <c r="A74" s="16">
        <v>1122</v>
      </c>
      <c r="B74" s="17" t="s">
        <v>92</v>
      </c>
      <c r="C74" s="18">
        <v>306</v>
      </c>
      <c r="D74" s="2">
        <v>25</v>
      </c>
      <c r="E74" s="3">
        <v>8.1699346405228759E-2</v>
      </c>
      <c r="F74" s="2">
        <v>0</v>
      </c>
      <c r="G74" s="2">
        <v>25</v>
      </c>
      <c r="H74" s="2">
        <v>0</v>
      </c>
      <c r="I74" s="2">
        <v>0</v>
      </c>
      <c r="J74" s="2">
        <v>0</v>
      </c>
      <c r="K74" s="2">
        <v>0</v>
      </c>
      <c r="L74" s="2">
        <v>0</v>
      </c>
      <c r="M74" s="2">
        <v>0</v>
      </c>
      <c r="N74" s="2">
        <v>0</v>
      </c>
      <c r="O74" s="2">
        <v>0</v>
      </c>
      <c r="P74" s="2">
        <v>0</v>
      </c>
      <c r="Q74" s="2">
        <v>0</v>
      </c>
      <c r="R74" s="2">
        <v>0</v>
      </c>
      <c r="S74" s="2">
        <v>0</v>
      </c>
    </row>
    <row r="75" spans="1:19">
      <c r="A75" s="16">
        <v>1129</v>
      </c>
      <c r="B75" s="17" t="s">
        <v>93</v>
      </c>
      <c r="C75" s="18">
        <v>304</v>
      </c>
      <c r="D75" s="2">
        <v>10</v>
      </c>
      <c r="E75" s="3">
        <v>3.2894736842105261E-2</v>
      </c>
      <c r="F75" s="2">
        <v>0</v>
      </c>
      <c r="G75" s="2">
        <v>10</v>
      </c>
      <c r="H75" s="2">
        <v>0</v>
      </c>
      <c r="I75" s="2">
        <v>0</v>
      </c>
      <c r="J75" s="2">
        <v>0</v>
      </c>
      <c r="K75" s="2">
        <v>0</v>
      </c>
      <c r="L75" s="2">
        <v>0</v>
      </c>
      <c r="M75" s="2">
        <v>0</v>
      </c>
      <c r="N75" s="2">
        <v>0</v>
      </c>
      <c r="O75" s="2">
        <v>0</v>
      </c>
      <c r="P75" s="2">
        <v>0</v>
      </c>
      <c r="Q75" s="2">
        <v>0</v>
      </c>
      <c r="R75" s="2">
        <v>0</v>
      </c>
      <c r="S75" s="2">
        <v>0</v>
      </c>
    </row>
    <row r="76" spans="1:19" ht="24">
      <c r="A76" s="16">
        <v>3071</v>
      </c>
      <c r="B76" s="17" t="s">
        <v>94</v>
      </c>
      <c r="C76" s="18">
        <v>314</v>
      </c>
      <c r="D76" s="2">
        <v>63</v>
      </c>
      <c r="E76" s="3">
        <v>0.20063694267515925</v>
      </c>
      <c r="F76" s="2">
        <v>0</v>
      </c>
      <c r="G76" s="2">
        <v>0</v>
      </c>
      <c r="H76" s="2">
        <v>25</v>
      </c>
      <c r="I76" s="2">
        <v>18</v>
      </c>
      <c r="J76" s="2">
        <v>20</v>
      </c>
      <c r="K76" s="2">
        <v>0</v>
      </c>
      <c r="L76" s="2">
        <v>0</v>
      </c>
      <c r="M76" s="2">
        <v>0</v>
      </c>
      <c r="N76" s="2">
        <v>0</v>
      </c>
      <c r="O76" s="2">
        <v>0</v>
      </c>
      <c r="P76" s="2">
        <v>0</v>
      </c>
      <c r="Q76" s="2">
        <v>0</v>
      </c>
      <c r="R76" s="2">
        <v>0</v>
      </c>
      <c r="S76" s="2">
        <v>0</v>
      </c>
    </row>
    <row r="77" spans="1:19">
      <c r="A77" s="16">
        <v>189</v>
      </c>
      <c r="B77" s="17" t="s">
        <v>95</v>
      </c>
      <c r="C77" s="18">
        <v>334</v>
      </c>
      <c r="D77" s="2">
        <v>34</v>
      </c>
      <c r="E77" s="3">
        <v>0.10179640718562874</v>
      </c>
      <c r="F77" s="2">
        <v>0</v>
      </c>
      <c r="G77" s="2">
        <v>0</v>
      </c>
      <c r="H77" s="2">
        <v>0</v>
      </c>
      <c r="I77" s="2">
        <v>0</v>
      </c>
      <c r="J77" s="2">
        <v>0</v>
      </c>
      <c r="K77" s="2">
        <v>0</v>
      </c>
      <c r="L77" s="2" t="s">
        <v>24</v>
      </c>
      <c r="M77" s="2">
        <v>10</v>
      </c>
      <c r="N77" s="2" t="s">
        <v>24</v>
      </c>
      <c r="O77" s="2" t="s">
        <v>24</v>
      </c>
      <c r="P77" s="2">
        <v>0</v>
      </c>
      <c r="Q77" s="2">
        <v>0</v>
      </c>
      <c r="R77" s="2">
        <v>0</v>
      </c>
      <c r="S77" s="2">
        <v>0</v>
      </c>
    </row>
    <row r="78" spans="1:19">
      <c r="A78" s="16">
        <v>190</v>
      </c>
      <c r="B78" s="17" t="s">
        <v>154</v>
      </c>
      <c r="C78" s="18">
        <v>215</v>
      </c>
      <c r="D78" s="2">
        <v>26</v>
      </c>
      <c r="E78" s="3">
        <v>0.12093023255813953</v>
      </c>
      <c r="F78" s="2">
        <v>0</v>
      </c>
      <c r="G78" s="2">
        <v>0</v>
      </c>
      <c r="H78" s="2">
        <v>17</v>
      </c>
      <c r="I78" s="19" t="s">
        <v>24</v>
      </c>
      <c r="J78" s="2">
        <v>0</v>
      </c>
      <c r="K78" s="2">
        <v>0</v>
      </c>
      <c r="L78" s="2">
        <v>0</v>
      </c>
      <c r="M78" s="2">
        <v>0</v>
      </c>
      <c r="N78" s="2">
        <v>0</v>
      </c>
      <c r="O78" s="2">
        <v>0</v>
      </c>
      <c r="P78" s="2">
        <v>0</v>
      </c>
      <c r="Q78" s="2">
        <v>0</v>
      </c>
      <c r="R78" s="2">
        <v>0</v>
      </c>
      <c r="S78" s="2">
        <v>0</v>
      </c>
    </row>
    <row r="79" spans="1:19">
      <c r="A79" s="16">
        <v>132</v>
      </c>
      <c r="B79" s="17" t="s">
        <v>97</v>
      </c>
      <c r="C79" s="18">
        <v>303</v>
      </c>
      <c r="D79" s="2">
        <v>23</v>
      </c>
      <c r="E79" s="3">
        <v>7.590759075907591E-2</v>
      </c>
      <c r="F79" s="19" t="s">
        <v>24</v>
      </c>
      <c r="G79" s="2">
        <v>22</v>
      </c>
      <c r="H79" s="2">
        <v>0</v>
      </c>
      <c r="I79" s="2">
        <v>0</v>
      </c>
      <c r="J79" s="2">
        <v>0</v>
      </c>
      <c r="K79" s="2">
        <v>0</v>
      </c>
      <c r="L79" s="2">
        <v>0</v>
      </c>
      <c r="M79" s="2">
        <v>0</v>
      </c>
      <c r="N79" s="2">
        <v>0</v>
      </c>
      <c r="O79" s="2">
        <v>0</v>
      </c>
      <c r="P79" s="2">
        <v>0</v>
      </c>
      <c r="Q79" s="2">
        <v>0</v>
      </c>
      <c r="R79" s="2">
        <v>0</v>
      </c>
      <c r="S79" s="2">
        <v>0</v>
      </c>
    </row>
    <row r="80" spans="1:19" ht="24">
      <c r="A80" s="16">
        <v>1121</v>
      </c>
      <c r="B80" s="17" t="s">
        <v>99</v>
      </c>
      <c r="C80" s="18">
        <v>409</v>
      </c>
      <c r="D80" s="2">
        <v>15</v>
      </c>
      <c r="E80" s="3">
        <v>3.6674816625916873E-2</v>
      </c>
      <c r="F80" s="2">
        <v>0</v>
      </c>
      <c r="G80" s="2">
        <v>0</v>
      </c>
      <c r="H80" s="19" t="s">
        <v>24</v>
      </c>
      <c r="I80" s="19" t="s">
        <v>24</v>
      </c>
      <c r="J80" s="2" t="s">
        <v>24</v>
      </c>
      <c r="K80" s="2" t="s">
        <v>24</v>
      </c>
      <c r="L80" s="2">
        <v>0</v>
      </c>
      <c r="M80" s="2">
        <v>0</v>
      </c>
      <c r="N80" s="2">
        <v>0</v>
      </c>
      <c r="O80" s="2">
        <v>0</v>
      </c>
      <c r="P80" s="2">
        <v>0</v>
      </c>
      <c r="Q80" s="2">
        <v>0</v>
      </c>
      <c r="R80" s="2">
        <v>0</v>
      </c>
      <c r="S80" s="2">
        <v>0</v>
      </c>
    </row>
    <row r="81" spans="1:19">
      <c r="A81" s="16">
        <v>214</v>
      </c>
      <c r="B81" s="17" t="s">
        <v>101</v>
      </c>
      <c r="C81" s="18">
        <v>101</v>
      </c>
      <c r="D81" s="2">
        <v>14</v>
      </c>
      <c r="E81" s="3">
        <v>0.13861386138613863</v>
      </c>
      <c r="F81" s="2">
        <v>0</v>
      </c>
      <c r="G81" s="2">
        <v>14</v>
      </c>
      <c r="H81" s="2">
        <v>0</v>
      </c>
      <c r="I81" s="2">
        <v>0</v>
      </c>
      <c r="J81" s="2">
        <v>0</v>
      </c>
      <c r="K81" s="2">
        <v>0</v>
      </c>
      <c r="L81" s="2">
        <v>0</v>
      </c>
      <c r="M81" s="2">
        <v>0</v>
      </c>
      <c r="N81" s="2">
        <v>0</v>
      </c>
      <c r="O81" s="2">
        <v>0</v>
      </c>
      <c r="P81" s="2">
        <v>0</v>
      </c>
      <c r="Q81" s="2">
        <v>0</v>
      </c>
      <c r="R81" s="2">
        <v>0</v>
      </c>
      <c r="S81" s="2">
        <v>0</v>
      </c>
    </row>
    <row r="82" spans="1:19">
      <c r="A82" s="16">
        <v>121</v>
      </c>
      <c r="B82" s="17" t="s">
        <v>102</v>
      </c>
      <c r="C82" s="18">
        <v>388</v>
      </c>
      <c r="D82" s="2">
        <v>14</v>
      </c>
      <c r="E82" s="3">
        <v>3.608247422680412E-2</v>
      </c>
      <c r="F82" s="2">
        <v>0</v>
      </c>
      <c r="G82" s="2">
        <v>0</v>
      </c>
      <c r="H82" s="2">
        <v>0</v>
      </c>
      <c r="I82" s="2">
        <v>0</v>
      </c>
      <c r="J82" s="2">
        <v>0</v>
      </c>
      <c r="K82" s="2" t="s">
        <v>24</v>
      </c>
      <c r="L82" s="2" t="s">
        <v>24</v>
      </c>
      <c r="M82" s="2" t="s">
        <v>24</v>
      </c>
      <c r="N82" s="2" t="s">
        <v>24</v>
      </c>
      <c r="O82" s="2" t="s">
        <v>24</v>
      </c>
      <c r="P82" s="2">
        <v>0</v>
      </c>
      <c r="Q82" s="2">
        <v>0</v>
      </c>
      <c r="R82" s="2">
        <v>0</v>
      </c>
      <c r="S82" s="2">
        <v>0</v>
      </c>
    </row>
    <row r="83" spans="1:19" ht="24">
      <c r="A83" s="16">
        <v>193</v>
      </c>
      <c r="B83" s="17" t="s">
        <v>103</v>
      </c>
      <c r="C83" s="18">
        <v>320</v>
      </c>
      <c r="D83" s="2">
        <v>13</v>
      </c>
      <c r="E83" s="3">
        <v>4.0625000000000001E-2</v>
      </c>
      <c r="F83" s="2">
        <v>0</v>
      </c>
      <c r="G83" s="19" t="s">
        <v>24</v>
      </c>
      <c r="H83" s="19" t="s">
        <v>24</v>
      </c>
      <c r="I83" s="19" t="s">
        <v>24</v>
      </c>
      <c r="J83" s="2" t="s">
        <v>24</v>
      </c>
      <c r="K83" s="2">
        <v>0</v>
      </c>
      <c r="L83" s="2">
        <v>0</v>
      </c>
      <c r="M83" s="2">
        <v>0</v>
      </c>
      <c r="N83" s="2">
        <v>0</v>
      </c>
      <c r="O83" s="2">
        <v>0</v>
      </c>
      <c r="P83" s="2">
        <v>0</v>
      </c>
      <c r="Q83" s="2">
        <v>0</v>
      </c>
      <c r="R83" s="2">
        <v>0</v>
      </c>
      <c r="S83" s="2">
        <v>0</v>
      </c>
    </row>
    <row r="84" spans="1:19">
      <c r="A84" s="16">
        <v>104</v>
      </c>
      <c r="B84" s="17" t="s">
        <v>104</v>
      </c>
      <c r="C84" s="18">
        <v>120</v>
      </c>
      <c r="D84" s="2">
        <v>19</v>
      </c>
      <c r="E84" s="3">
        <v>0.15833333333333333</v>
      </c>
      <c r="F84" s="2">
        <v>0</v>
      </c>
      <c r="G84" s="2">
        <v>0</v>
      </c>
      <c r="H84" s="2">
        <v>0</v>
      </c>
      <c r="I84" s="2">
        <v>0</v>
      </c>
      <c r="J84" s="2">
        <v>0</v>
      </c>
      <c r="K84" s="2">
        <v>0</v>
      </c>
      <c r="L84" s="2">
        <v>0</v>
      </c>
      <c r="M84" s="2">
        <v>0</v>
      </c>
      <c r="N84" s="2">
        <v>0</v>
      </c>
      <c r="O84" s="2">
        <v>0</v>
      </c>
      <c r="P84" s="2">
        <v>0</v>
      </c>
      <c r="Q84" s="2" t="s">
        <v>24</v>
      </c>
      <c r="R84" s="2">
        <v>11</v>
      </c>
      <c r="S84" s="2" t="s">
        <v>24</v>
      </c>
    </row>
    <row r="85" spans="1:19" ht="24">
      <c r="A85" s="16">
        <v>135</v>
      </c>
      <c r="B85" s="17" t="s">
        <v>155</v>
      </c>
      <c r="C85" s="18">
        <v>373</v>
      </c>
      <c r="D85" s="19" t="s">
        <v>24</v>
      </c>
      <c r="E85" s="19" t="s">
        <v>24</v>
      </c>
      <c r="F85" s="2">
        <v>0</v>
      </c>
      <c r="G85" s="2">
        <v>0</v>
      </c>
      <c r="H85" s="19" t="s">
        <v>24</v>
      </c>
      <c r="I85" s="2">
        <v>0</v>
      </c>
      <c r="J85" s="2">
        <v>0</v>
      </c>
      <c r="K85" s="2">
        <v>0</v>
      </c>
      <c r="L85" s="2" t="s">
        <v>24</v>
      </c>
      <c r="M85" s="2">
        <v>0</v>
      </c>
      <c r="N85" s="2" t="s">
        <v>24</v>
      </c>
      <c r="O85" s="2" t="s">
        <v>24</v>
      </c>
      <c r="P85" s="2">
        <v>0</v>
      </c>
      <c r="Q85" s="2">
        <v>0</v>
      </c>
      <c r="R85" s="2">
        <v>0</v>
      </c>
      <c r="S85" s="2">
        <v>0</v>
      </c>
    </row>
    <row r="86" spans="1:19" ht="24">
      <c r="A86" s="16">
        <v>101</v>
      </c>
      <c r="B86" s="17" t="s">
        <v>107</v>
      </c>
      <c r="C86" s="18">
        <v>296</v>
      </c>
      <c r="D86" s="2">
        <v>201</v>
      </c>
      <c r="E86" s="3">
        <v>0.67905405405405406</v>
      </c>
      <c r="F86" s="2">
        <v>0</v>
      </c>
      <c r="G86" s="2">
        <v>0</v>
      </c>
      <c r="H86" s="2">
        <v>0</v>
      </c>
      <c r="I86" s="2">
        <v>0</v>
      </c>
      <c r="J86" s="2">
        <v>0</v>
      </c>
      <c r="K86" s="2">
        <v>0</v>
      </c>
      <c r="L86" s="2">
        <v>0</v>
      </c>
      <c r="M86" s="2">
        <v>0</v>
      </c>
      <c r="N86" s="2">
        <v>0</v>
      </c>
      <c r="O86" s="2">
        <v>0</v>
      </c>
      <c r="P86" s="2">
        <v>83</v>
      </c>
      <c r="Q86" s="2">
        <v>57</v>
      </c>
      <c r="R86" s="2">
        <v>35</v>
      </c>
      <c r="S86" s="2">
        <v>26</v>
      </c>
    </row>
    <row r="87" spans="1:19" ht="24">
      <c r="A87" s="16">
        <v>133</v>
      </c>
      <c r="B87" s="17" t="s">
        <v>156</v>
      </c>
      <c r="C87" s="18">
        <v>153</v>
      </c>
      <c r="D87" s="2">
        <v>114</v>
      </c>
      <c r="E87" s="3">
        <v>0.74509803921568629</v>
      </c>
      <c r="F87" s="2">
        <v>0</v>
      </c>
      <c r="G87" s="2">
        <v>0</v>
      </c>
      <c r="H87" s="2">
        <v>0</v>
      </c>
      <c r="I87" s="2">
        <v>0</v>
      </c>
      <c r="J87" s="2">
        <v>0</v>
      </c>
      <c r="K87" s="2">
        <v>0</v>
      </c>
      <c r="L87" s="2">
        <v>0</v>
      </c>
      <c r="M87" s="2">
        <v>0</v>
      </c>
      <c r="N87" s="2">
        <v>56</v>
      </c>
      <c r="O87" s="2">
        <v>58</v>
      </c>
      <c r="P87" s="2">
        <v>0</v>
      </c>
      <c r="Q87" s="2">
        <v>0</v>
      </c>
      <c r="R87" s="2">
        <v>0</v>
      </c>
      <c r="S87" s="2">
        <v>0</v>
      </c>
    </row>
    <row r="88" spans="1:19" ht="24">
      <c r="A88" s="16">
        <v>137</v>
      </c>
      <c r="B88" s="17" t="s">
        <v>108</v>
      </c>
      <c r="C88" s="18">
        <v>149</v>
      </c>
      <c r="D88" s="2">
        <v>26</v>
      </c>
      <c r="E88" s="3">
        <v>0.17449664429530201</v>
      </c>
      <c r="F88" s="2">
        <v>0</v>
      </c>
      <c r="G88" s="2">
        <v>0</v>
      </c>
      <c r="H88" s="2">
        <v>0</v>
      </c>
      <c r="I88" s="2">
        <v>0</v>
      </c>
      <c r="J88" s="2">
        <v>0</v>
      </c>
      <c r="K88" s="2">
        <v>0</v>
      </c>
      <c r="L88" s="2">
        <v>0</v>
      </c>
      <c r="M88" s="2">
        <v>0</v>
      </c>
      <c r="N88" s="2">
        <v>0</v>
      </c>
      <c r="O88" s="2">
        <v>0</v>
      </c>
      <c r="P88" s="2">
        <v>0</v>
      </c>
      <c r="Q88" s="2">
        <v>0</v>
      </c>
      <c r="R88" s="2">
        <v>0</v>
      </c>
      <c r="S88" s="2">
        <v>0</v>
      </c>
    </row>
    <row r="89" spans="1:19">
      <c r="A89" s="16">
        <v>165</v>
      </c>
      <c r="B89" s="17" t="s">
        <v>109</v>
      </c>
      <c r="C89" s="18">
        <v>588</v>
      </c>
      <c r="D89" s="2">
        <v>93</v>
      </c>
      <c r="E89" s="3">
        <v>0.15816326530612246</v>
      </c>
      <c r="F89" s="2">
        <v>0</v>
      </c>
      <c r="G89" s="2">
        <v>15</v>
      </c>
      <c r="H89" s="2">
        <v>15</v>
      </c>
      <c r="I89" s="2">
        <v>18</v>
      </c>
      <c r="J89" s="2">
        <v>14</v>
      </c>
      <c r="K89" s="2" t="s">
        <v>24</v>
      </c>
      <c r="L89" s="2" t="s">
        <v>24</v>
      </c>
      <c r="M89" s="2" t="s">
        <v>24</v>
      </c>
      <c r="N89" s="2" t="s">
        <v>24</v>
      </c>
      <c r="O89" s="2" t="s">
        <v>24</v>
      </c>
      <c r="P89" s="2">
        <v>0</v>
      </c>
      <c r="Q89" s="2">
        <v>0</v>
      </c>
      <c r="R89" s="2">
        <v>0</v>
      </c>
      <c r="S89" s="2">
        <v>0</v>
      </c>
    </row>
    <row r="90" spans="1:19">
      <c r="A90" s="16">
        <v>3065</v>
      </c>
      <c r="B90" s="17" t="s">
        <v>110</v>
      </c>
      <c r="C90" s="18">
        <v>274</v>
      </c>
      <c r="D90" s="19" t="s">
        <v>24</v>
      </c>
      <c r="E90" s="19" t="s">
        <v>24</v>
      </c>
      <c r="F90" s="2">
        <v>0</v>
      </c>
      <c r="G90" s="19" t="s">
        <v>24</v>
      </c>
      <c r="H90" s="19" t="s">
        <v>24</v>
      </c>
      <c r="I90" s="19" t="s">
        <v>24</v>
      </c>
      <c r="J90" s="2">
        <v>0</v>
      </c>
      <c r="K90" s="2">
        <v>0</v>
      </c>
      <c r="L90" s="2">
        <v>0</v>
      </c>
      <c r="M90" s="2">
        <v>0</v>
      </c>
      <c r="N90" s="2">
        <v>0</v>
      </c>
      <c r="O90" s="2">
        <v>0</v>
      </c>
      <c r="P90" s="2">
        <v>0</v>
      </c>
      <c r="Q90" s="2">
        <v>0</v>
      </c>
      <c r="R90" s="2">
        <v>0</v>
      </c>
      <c r="S90" s="2">
        <v>0</v>
      </c>
    </row>
    <row r="91" spans="1:19" ht="24">
      <c r="A91" s="16">
        <v>1120</v>
      </c>
      <c r="B91" s="17" t="s">
        <v>157</v>
      </c>
      <c r="C91" s="18">
        <v>330</v>
      </c>
      <c r="D91" s="2">
        <v>86</v>
      </c>
      <c r="E91" s="3">
        <v>0.26060606060606062</v>
      </c>
      <c r="F91" s="2">
        <v>0</v>
      </c>
      <c r="G91" s="2">
        <v>0</v>
      </c>
      <c r="H91" s="2">
        <v>0</v>
      </c>
      <c r="I91" s="2">
        <v>0</v>
      </c>
      <c r="J91" s="2">
        <v>0</v>
      </c>
      <c r="K91" s="2">
        <v>0</v>
      </c>
      <c r="L91" s="2">
        <v>0</v>
      </c>
      <c r="M91" s="2">
        <v>0</v>
      </c>
      <c r="N91" s="2">
        <v>0</v>
      </c>
      <c r="O91" s="2">
        <v>0</v>
      </c>
      <c r="P91" s="2">
        <v>36</v>
      </c>
      <c r="Q91" s="2">
        <v>28</v>
      </c>
      <c r="R91" s="2">
        <v>15</v>
      </c>
      <c r="S91" s="2" t="s">
        <v>24</v>
      </c>
    </row>
    <row r="92" spans="1:19">
      <c r="A92" s="16">
        <v>168</v>
      </c>
      <c r="B92" s="17" t="s">
        <v>158</v>
      </c>
      <c r="C92" s="18">
        <v>316</v>
      </c>
      <c r="D92" s="2">
        <v>42</v>
      </c>
      <c r="E92" s="3">
        <v>0.13291139240506328</v>
      </c>
      <c r="F92" s="2">
        <v>0</v>
      </c>
      <c r="G92" s="2">
        <v>0</v>
      </c>
      <c r="H92" s="2">
        <v>0</v>
      </c>
      <c r="I92" s="2">
        <v>0</v>
      </c>
      <c r="J92" s="2">
        <v>0</v>
      </c>
      <c r="K92" s="2">
        <v>0</v>
      </c>
      <c r="L92" s="2">
        <v>0</v>
      </c>
      <c r="M92" s="2">
        <v>0</v>
      </c>
      <c r="N92" s="2">
        <v>0</v>
      </c>
      <c r="O92" s="2">
        <v>0</v>
      </c>
      <c r="P92" s="2">
        <v>0</v>
      </c>
      <c r="Q92" s="2">
        <v>19</v>
      </c>
      <c r="R92" s="2">
        <v>23</v>
      </c>
      <c r="S92" s="2">
        <v>0</v>
      </c>
    </row>
    <row r="93" spans="1:19">
      <c r="A93" s="16">
        <v>169</v>
      </c>
      <c r="B93" s="17" t="s">
        <v>112</v>
      </c>
      <c r="C93" s="18">
        <v>376</v>
      </c>
      <c r="D93" s="2">
        <v>227</v>
      </c>
      <c r="E93" s="3">
        <v>0.60372340425531912</v>
      </c>
      <c r="F93" s="2">
        <v>0</v>
      </c>
      <c r="G93" s="2">
        <v>0</v>
      </c>
      <c r="H93" s="2">
        <v>0</v>
      </c>
      <c r="I93" s="2">
        <v>0</v>
      </c>
      <c r="J93" s="2">
        <v>0</v>
      </c>
      <c r="K93" s="2">
        <v>0</v>
      </c>
      <c r="L93" s="2">
        <v>0</v>
      </c>
      <c r="M93" s="2">
        <v>13</v>
      </c>
      <c r="N93" s="2">
        <v>34</v>
      </c>
      <c r="O93" s="2">
        <v>27</v>
      </c>
      <c r="P93" s="2">
        <v>43</v>
      </c>
      <c r="Q93" s="2">
        <v>54</v>
      </c>
      <c r="R93" s="2">
        <v>38</v>
      </c>
      <c r="S93" s="2">
        <v>18</v>
      </c>
    </row>
    <row r="94" spans="1:19" ht="24">
      <c r="A94" s="16">
        <v>222</v>
      </c>
      <c r="B94" s="17" t="s">
        <v>159</v>
      </c>
      <c r="C94" s="18">
        <v>253</v>
      </c>
      <c r="D94" s="2">
        <v>14</v>
      </c>
      <c r="E94" s="3">
        <v>5.533596837944664E-2</v>
      </c>
      <c r="F94" s="2">
        <v>0</v>
      </c>
      <c r="G94" s="2">
        <v>0</v>
      </c>
      <c r="H94" s="2">
        <v>0</v>
      </c>
      <c r="I94" s="2">
        <v>0</v>
      </c>
      <c r="J94" s="2">
        <v>0</v>
      </c>
      <c r="K94" s="2">
        <v>0</v>
      </c>
      <c r="L94" s="2">
        <v>0</v>
      </c>
      <c r="M94" s="2">
        <v>0</v>
      </c>
      <c r="N94" s="2">
        <v>0</v>
      </c>
      <c r="O94" s="2">
        <v>0</v>
      </c>
      <c r="P94" s="2" t="s">
        <v>24</v>
      </c>
      <c r="Q94" s="2" t="s">
        <v>24</v>
      </c>
      <c r="R94" s="2">
        <v>0</v>
      </c>
      <c r="S94" s="2">
        <v>0</v>
      </c>
    </row>
    <row r="95" spans="1:19">
      <c r="A95" s="16">
        <v>170</v>
      </c>
      <c r="B95" s="17" t="s">
        <v>160</v>
      </c>
      <c r="C95" s="18">
        <v>416</v>
      </c>
      <c r="D95" s="2">
        <v>17</v>
      </c>
      <c r="E95" s="3">
        <v>4.0865384615384616E-2</v>
      </c>
      <c r="F95" s="2">
        <v>0</v>
      </c>
      <c r="G95" s="2">
        <v>0</v>
      </c>
      <c r="H95" s="2">
        <v>0</v>
      </c>
      <c r="I95" s="2">
        <v>0</v>
      </c>
      <c r="J95" s="2">
        <v>0</v>
      </c>
      <c r="K95" s="2">
        <v>0</v>
      </c>
      <c r="L95" s="2">
        <v>0</v>
      </c>
      <c r="M95" s="2" t="s">
        <v>24</v>
      </c>
      <c r="N95" s="2" t="s">
        <v>24</v>
      </c>
      <c r="O95" s="2" t="s">
        <v>24</v>
      </c>
      <c r="P95" s="2">
        <v>0</v>
      </c>
      <c r="Q95" s="2">
        <v>0</v>
      </c>
      <c r="R95" s="2">
        <v>0</v>
      </c>
      <c r="S95" s="2">
        <v>0</v>
      </c>
    </row>
    <row r="96" spans="1:19">
      <c r="A96" s="16">
        <v>161</v>
      </c>
      <c r="B96" s="17" t="s">
        <v>115</v>
      </c>
      <c r="C96" s="18">
        <v>815</v>
      </c>
      <c r="D96" s="2">
        <v>243</v>
      </c>
      <c r="E96" s="3">
        <v>0.29815950920245399</v>
      </c>
      <c r="F96" s="2">
        <v>0</v>
      </c>
      <c r="G96" s="2">
        <v>11</v>
      </c>
      <c r="H96" s="19" t="s">
        <v>24</v>
      </c>
      <c r="I96" s="19" t="s">
        <v>24</v>
      </c>
      <c r="J96" s="2" t="s">
        <v>24</v>
      </c>
      <c r="K96" s="2" t="s">
        <v>24</v>
      </c>
      <c r="L96" s="2" t="s">
        <v>24</v>
      </c>
      <c r="M96" s="2" t="s">
        <v>24</v>
      </c>
      <c r="N96" s="2">
        <v>20</v>
      </c>
      <c r="O96" s="2">
        <v>17</v>
      </c>
      <c r="P96" s="2">
        <v>51</v>
      </c>
      <c r="Q96" s="2">
        <v>46</v>
      </c>
      <c r="R96" s="2">
        <v>48</v>
      </c>
      <c r="S96" s="2">
        <v>12</v>
      </c>
    </row>
    <row r="97" spans="1:19">
      <c r="A97" s="16">
        <v>117</v>
      </c>
      <c r="B97" s="17" t="s">
        <v>116</v>
      </c>
      <c r="C97" s="18">
        <v>423</v>
      </c>
      <c r="D97" s="2">
        <v>93</v>
      </c>
      <c r="E97" s="3">
        <v>0.21985815602836881</v>
      </c>
      <c r="F97" s="2">
        <v>0</v>
      </c>
      <c r="G97" s="19" t="s">
        <v>24</v>
      </c>
      <c r="H97" s="2">
        <v>14</v>
      </c>
      <c r="I97" s="2">
        <v>12</v>
      </c>
      <c r="J97" s="2" t="s">
        <v>24</v>
      </c>
      <c r="K97" s="2" t="s">
        <v>24</v>
      </c>
      <c r="L97" s="2">
        <v>12</v>
      </c>
      <c r="M97" s="2">
        <v>13</v>
      </c>
      <c r="N97" s="2">
        <v>14</v>
      </c>
      <c r="O97" s="2" t="s">
        <v>24</v>
      </c>
      <c r="P97" s="2">
        <v>0</v>
      </c>
      <c r="Q97" s="2">
        <v>0</v>
      </c>
      <c r="R97" s="2">
        <v>0</v>
      </c>
      <c r="S97" s="2">
        <v>0</v>
      </c>
    </row>
    <row r="98" spans="1:19" ht="24">
      <c r="A98" s="16">
        <v>3067</v>
      </c>
      <c r="B98" s="17" t="s">
        <v>117</v>
      </c>
      <c r="C98" s="18">
        <v>322</v>
      </c>
      <c r="D98" s="2">
        <v>37</v>
      </c>
      <c r="E98" s="3">
        <v>0.11490683229813664</v>
      </c>
      <c r="F98" s="2">
        <v>0</v>
      </c>
      <c r="G98" s="2">
        <v>0</v>
      </c>
      <c r="H98" s="2">
        <v>0</v>
      </c>
      <c r="I98" s="2">
        <v>0</v>
      </c>
      <c r="J98" s="2">
        <v>0</v>
      </c>
      <c r="K98" s="2">
        <v>0</v>
      </c>
      <c r="L98" s="2">
        <v>0</v>
      </c>
      <c r="M98" s="2">
        <v>0</v>
      </c>
      <c r="N98" s="2">
        <v>0</v>
      </c>
      <c r="O98" s="2" t="s">
        <v>24</v>
      </c>
      <c r="P98" s="2">
        <v>11</v>
      </c>
      <c r="Q98" s="2">
        <v>14</v>
      </c>
      <c r="R98" s="2" t="s">
        <v>24</v>
      </c>
      <c r="S98" s="2">
        <v>0</v>
      </c>
    </row>
    <row r="99" spans="1:19">
      <c r="A99" s="16">
        <v>173</v>
      </c>
      <c r="B99" s="17" t="s">
        <v>118</v>
      </c>
      <c r="C99" s="18">
        <v>118</v>
      </c>
      <c r="D99" s="2">
        <v>0</v>
      </c>
      <c r="E99" s="3">
        <v>0</v>
      </c>
      <c r="F99" s="2">
        <v>0</v>
      </c>
      <c r="G99" s="2">
        <v>0</v>
      </c>
      <c r="H99" s="2">
        <v>0</v>
      </c>
      <c r="I99" s="2">
        <v>0</v>
      </c>
      <c r="J99" s="2">
        <v>0</v>
      </c>
      <c r="K99" s="2">
        <v>0</v>
      </c>
      <c r="L99" s="2">
        <v>0</v>
      </c>
      <c r="M99" s="2">
        <v>0</v>
      </c>
      <c r="N99" s="2">
        <v>0</v>
      </c>
      <c r="O99" s="2">
        <v>0</v>
      </c>
      <c r="P99" s="2">
        <v>0</v>
      </c>
      <c r="Q99" s="2">
        <v>0</v>
      </c>
      <c r="R99" s="2">
        <v>0</v>
      </c>
      <c r="S99" s="2">
        <v>0</v>
      </c>
    </row>
    <row r="100" spans="1:19">
      <c r="A100" s="16">
        <v>174</v>
      </c>
      <c r="B100" s="17" t="s">
        <v>161</v>
      </c>
      <c r="C100" s="18">
        <v>342</v>
      </c>
      <c r="D100" s="2">
        <v>21</v>
      </c>
      <c r="E100" s="3">
        <v>6.1403508771929821E-2</v>
      </c>
      <c r="F100" s="2">
        <v>0</v>
      </c>
      <c r="G100" s="2">
        <v>0</v>
      </c>
      <c r="H100" s="2">
        <v>0</v>
      </c>
      <c r="I100" s="2">
        <v>0</v>
      </c>
      <c r="J100" s="2">
        <v>0</v>
      </c>
      <c r="K100" s="2">
        <v>0</v>
      </c>
      <c r="L100" s="2">
        <v>0</v>
      </c>
      <c r="M100" s="2" t="s">
        <v>24</v>
      </c>
      <c r="N100" s="2" t="s">
        <v>24</v>
      </c>
      <c r="O100" s="2" t="s">
        <v>24</v>
      </c>
      <c r="P100" s="2" t="s">
        <v>24</v>
      </c>
      <c r="Q100" s="2" t="s">
        <v>24</v>
      </c>
      <c r="R100" s="2" t="s">
        <v>24</v>
      </c>
      <c r="S100" s="2" t="s">
        <v>24</v>
      </c>
    </row>
    <row r="101" spans="1:19">
      <c r="A101" s="16">
        <v>197</v>
      </c>
      <c r="B101" s="17" t="s">
        <v>120</v>
      </c>
      <c r="C101" s="18">
        <v>73</v>
      </c>
      <c r="D101" s="19" t="s">
        <v>24</v>
      </c>
      <c r="E101" s="19" t="s">
        <v>24</v>
      </c>
      <c r="F101" s="2">
        <v>0</v>
      </c>
      <c r="G101" s="19" t="s">
        <v>24</v>
      </c>
      <c r="H101" s="19" t="s">
        <v>24</v>
      </c>
      <c r="I101" s="2">
        <v>0</v>
      </c>
      <c r="J101" s="2">
        <v>0</v>
      </c>
      <c r="K101" s="2">
        <v>0</v>
      </c>
      <c r="L101" s="2">
        <v>0</v>
      </c>
      <c r="M101" s="2">
        <v>0</v>
      </c>
      <c r="N101" s="2">
        <v>0</v>
      </c>
      <c r="O101" s="2">
        <v>0</v>
      </c>
      <c r="P101" s="2">
        <v>0</v>
      </c>
      <c r="Q101" s="2">
        <v>0</v>
      </c>
      <c r="R101" s="2">
        <v>0</v>
      </c>
      <c r="S101" s="2">
        <v>0</v>
      </c>
    </row>
    <row r="102" spans="1:19" ht="24">
      <c r="A102" s="16">
        <v>3066</v>
      </c>
      <c r="B102" s="17" t="s">
        <v>121</v>
      </c>
      <c r="C102" s="18">
        <v>87</v>
      </c>
      <c r="D102" s="19" t="s">
        <v>24</v>
      </c>
      <c r="E102" s="19" t="s">
        <v>24</v>
      </c>
      <c r="F102" s="2">
        <v>0</v>
      </c>
      <c r="G102" s="19" t="s">
        <v>24</v>
      </c>
      <c r="H102" s="2">
        <v>0</v>
      </c>
      <c r="I102" s="2">
        <v>0</v>
      </c>
      <c r="J102" s="2">
        <v>0</v>
      </c>
      <c r="K102" s="2">
        <v>0</v>
      </c>
      <c r="L102" s="2">
        <v>0</v>
      </c>
      <c r="M102" s="2">
        <v>0</v>
      </c>
      <c r="N102" s="2">
        <v>0</v>
      </c>
      <c r="O102" s="2">
        <v>0</v>
      </c>
      <c r="P102" s="2">
        <v>0</v>
      </c>
      <c r="Q102" s="2">
        <v>0</v>
      </c>
      <c r="R102" s="2">
        <v>0</v>
      </c>
      <c r="S102" s="2">
        <v>0</v>
      </c>
    </row>
    <row r="103" spans="1:19" ht="24">
      <c r="A103" s="16">
        <v>187</v>
      </c>
      <c r="B103" s="17" t="s">
        <v>122</v>
      </c>
      <c r="C103" s="18">
        <v>160</v>
      </c>
      <c r="D103" s="2">
        <v>17</v>
      </c>
      <c r="E103" s="3">
        <v>0.10625</v>
      </c>
      <c r="F103" s="2">
        <v>0</v>
      </c>
      <c r="G103" s="2">
        <v>0</v>
      </c>
      <c r="H103" s="2">
        <v>0</v>
      </c>
      <c r="I103" s="2">
        <v>0</v>
      </c>
      <c r="J103" s="2">
        <v>0</v>
      </c>
      <c r="K103" s="2">
        <v>0</v>
      </c>
      <c r="L103" s="2">
        <v>0</v>
      </c>
      <c r="M103" s="2" t="s">
        <v>24</v>
      </c>
      <c r="N103" s="2">
        <v>10</v>
      </c>
      <c r="O103" s="2" t="s">
        <v>24</v>
      </c>
      <c r="P103" s="2">
        <v>0</v>
      </c>
      <c r="Q103" s="2">
        <v>0</v>
      </c>
      <c r="R103" s="2">
        <v>0</v>
      </c>
      <c r="S103" s="2">
        <v>0</v>
      </c>
    </row>
    <row r="104" spans="1:19" ht="24">
      <c r="A104" s="16">
        <v>1047</v>
      </c>
      <c r="B104" s="17" t="s">
        <v>123</v>
      </c>
      <c r="C104" s="18">
        <v>250</v>
      </c>
      <c r="D104" s="2">
        <v>20</v>
      </c>
      <c r="E104" s="3">
        <v>0.08</v>
      </c>
      <c r="F104" s="2">
        <v>0</v>
      </c>
      <c r="G104" s="2">
        <v>0</v>
      </c>
      <c r="H104" s="19" t="s">
        <v>24</v>
      </c>
      <c r="I104" s="2">
        <v>0</v>
      </c>
      <c r="J104" s="2" t="s">
        <v>24</v>
      </c>
      <c r="K104" s="2" t="s">
        <v>24</v>
      </c>
      <c r="L104" s="2" t="s">
        <v>24</v>
      </c>
      <c r="M104" s="2" t="s">
        <v>24</v>
      </c>
      <c r="N104" s="2" t="s">
        <v>24</v>
      </c>
      <c r="O104" s="2" t="s">
        <v>24</v>
      </c>
      <c r="P104" s="2">
        <v>0</v>
      </c>
      <c r="Q104" s="2" t="s">
        <v>24</v>
      </c>
      <c r="R104" s="2" t="s">
        <v>24</v>
      </c>
      <c r="S104" s="2">
        <v>0</v>
      </c>
    </row>
    <row r="105" spans="1:19" ht="24">
      <c r="A105" s="16">
        <v>191</v>
      </c>
      <c r="B105" s="17" t="s">
        <v>125</v>
      </c>
      <c r="C105" s="18">
        <v>399</v>
      </c>
      <c r="D105" s="2">
        <v>35</v>
      </c>
      <c r="E105" s="3">
        <v>8.771929824561403E-2</v>
      </c>
      <c r="F105" s="2">
        <v>0</v>
      </c>
      <c r="G105" s="2">
        <v>0</v>
      </c>
      <c r="H105" s="2">
        <v>0</v>
      </c>
      <c r="I105" s="2">
        <v>0</v>
      </c>
      <c r="J105" s="2">
        <v>0</v>
      </c>
      <c r="K105" s="2">
        <v>0</v>
      </c>
      <c r="L105" s="2">
        <v>0</v>
      </c>
      <c r="M105" s="2">
        <v>0</v>
      </c>
      <c r="N105" s="2">
        <v>0</v>
      </c>
      <c r="O105" s="2">
        <v>0</v>
      </c>
      <c r="P105" s="2">
        <v>21</v>
      </c>
      <c r="Q105" s="2">
        <v>10</v>
      </c>
      <c r="R105" s="2" t="s">
        <v>24</v>
      </c>
      <c r="S105" s="2" t="s">
        <v>24</v>
      </c>
    </row>
    <row r="106" spans="1:19">
      <c r="A106" s="16">
        <v>183</v>
      </c>
      <c r="B106" s="17" t="s">
        <v>126</v>
      </c>
      <c r="C106" s="18">
        <v>311</v>
      </c>
      <c r="D106" s="2">
        <v>0</v>
      </c>
      <c r="E106" s="3">
        <v>0</v>
      </c>
      <c r="F106" s="2">
        <v>0</v>
      </c>
      <c r="G106" s="2">
        <v>0</v>
      </c>
      <c r="H106" s="2">
        <v>0</v>
      </c>
      <c r="I106" s="2">
        <v>0</v>
      </c>
      <c r="J106" s="2">
        <v>0</v>
      </c>
      <c r="K106" s="2">
        <v>0</v>
      </c>
      <c r="L106" s="2">
        <v>0</v>
      </c>
      <c r="M106" s="2">
        <v>0</v>
      </c>
      <c r="N106" s="2">
        <v>0</v>
      </c>
      <c r="O106" s="2">
        <v>0</v>
      </c>
      <c r="P106" s="2">
        <v>0</v>
      </c>
      <c r="Q106" s="2">
        <v>0</v>
      </c>
      <c r="R106" s="2">
        <v>0</v>
      </c>
      <c r="S106" s="2">
        <v>0</v>
      </c>
    </row>
    <row r="107" spans="1:19">
      <c r="A107" s="16">
        <v>198</v>
      </c>
      <c r="B107" s="17" t="s">
        <v>162</v>
      </c>
      <c r="C107" s="18">
        <v>516</v>
      </c>
      <c r="D107" s="2">
        <v>56</v>
      </c>
      <c r="E107" s="3">
        <v>0.10852713178294573</v>
      </c>
      <c r="F107" s="2">
        <v>0</v>
      </c>
      <c r="G107" s="19" t="s">
        <v>24</v>
      </c>
      <c r="H107" s="19" t="s">
        <v>24</v>
      </c>
      <c r="I107" s="19" t="s">
        <v>24</v>
      </c>
      <c r="J107" s="2" t="s">
        <v>24</v>
      </c>
      <c r="K107" s="2">
        <v>10</v>
      </c>
      <c r="L107" s="2" t="s">
        <v>24</v>
      </c>
      <c r="M107" s="2" t="s">
        <v>24</v>
      </c>
      <c r="N107" s="2" t="s">
        <v>24</v>
      </c>
      <c r="O107" s="2" t="s">
        <v>24</v>
      </c>
      <c r="P107" s="2">
        <v>0</v>
      </c>
      <c r="Q107" s="2">
        <v>0</v>
      </c>
      <c r="R107" s="2">
        <v>0</v>
      </c>
      <c r="S107" s="2">
        <v>0</v>
      </c>
    </row>
    <row r="108" spans="1:19" ht="24">
      <c r="A108" s="16">
        <v>125</v>
      </c>
      <c r="B108" s="17" t="s">
        <v>129</v>
      </c>
      <c r="C108" s="18">
        <v>366</v>
      </c>
      <c r="D108" s="19" t="s">
        <v>24</v>
      </c>
      <c r="E108" s="19" t="s">
        <v>24</v>
      </c>
      <c r="F108" s="2">
        <v>0</v>
      </c>
      <c r="G108" s="2">
        <v>0</v>
      </c>
      <c r="H108" s="2">
        <v>0</v>
      </c>
      <c r="I108" s="2">
        <v>0</v>
      </c>
      <c r="J108" s="2">
        <v>0</v>
      </c>
      <c r="K108" s="2">
        <v>0</v>
      </c>
      <c r="L108" s="2">
        <v>0</v>
      </c>
      <c r="M108" s="2" t="s">
        <v>24</v>
      </c>
      <c r="N108" s="2">
        <v>0</v>
      </c>
      <c r="O108" s="2" t="s">
        <v>24</v>
      </c>
      <c r="P108" s="2">
        <v>0</v>
      </c>
      <c r="Q108" s="2">
        <v>0</v>
      </c>
      <c r="R108" s="2">
        <v>0</v>
      </c>
      <c r="S108" s="2">
        <v>0</v>
      </c>
    </row>
    <row r="109" spans="1:19" ht="24">
      <c r="A109" s="16">
        <v>1118</v>
      </c>
      <c r="B109" s="17" t="s">
        <v>130</v>
      </c>
      <c r="C109" s="18">
        <v>274</v>
      </c>
      <c r="D109" s="2">
        <v>11</v>
      </c>
      <c r="E109" s="3">
        <v>4.0145985401459854E-2</v>
      </c>
      <c r="F109" s="2">
        <v>0</v>
      </c>
      <c r="G109" s="2">
        <v>0</v>
      </c>
      <c r="H109" s="2">
        <v>0</v>
      </c>
      <c r="I109" s="2">
        <v>0</v>
      </c>
      <c r="J109" s="2">
        <v>0</v>
      </c>
      <c r="K109" s="2">
        <v>0</v>
      </c>
      <c r="L109" s="2">
        <v>0</v>
      </c>
      <c r="M109" s="2">
        <v>0</v>
      </c>
      <c r="N109" s="2">
        <v>0</v>
      </c>
      <c r="O109" s="2">
        <v>0</v>
      </c>
      <c r="P109" s="2">
        <v>0</v>
      </c>
      <c r="Q109" s="2" t="s">
        <v>24</v>
      </c>
      <c r="R109" s="2" t="s">
        <v>24</v>
      </c>
      <c r="S109" s="2" t="s">
        <v>24</v>
      </c>
    </row>
    <row r="110" spans="1:19" ht="24">
      <c r="A110" s="16">
        <v>362</v>
      </c>
      <c r="B110" s="17" t="s">
        <v>72</v>
      </c>
      <c r="C110" s="18">
        <v>266</v>
      </c>
      <c r="D110" s="2">
        <v>124</v>
      </c>
      <c r="E110" s="3">
        <v>0.46616541353383456</v>
      </c>
      <c r="F110" s="2">
        <v>0</v>
      </c>
      <c r="G110" s="2">
        <v>0</v>
      </c>
      <c r="H110" s="2">
        <v>0</v>
      </c>
      <c r="I110" s="2">
        <v>0</v>
      </c>
      <c r="J110" s="2">
        <v>0</v>
      </c>
      <c r="K110" s="2">
        <v>13</v>
      </c>
      <c r="L110" s="2">
        <v>10</v>
      </c>
      <c r="M110" s="2">
        <v>37</v>
      </c>
      <c r="N110" s="2">
        <v>43</v>
      </c>
      <c r="O110" s="2">
        <v>21</v>
      </c>
      <c r="P110" s="2">
        <v>0</v>
      </c>
      <c r="Q110" s="2">
        <v>0</v>
      </c>
      <c r="R110" s="2">
        <v>0</v>
      </c>
      <c r="S110" s="2">
        <v>0</v>
      </c>
    </row>
    <row r="111" spans="1:19" ht="24">
      <c r="A111" s="16">
        <v>178</v>
      </c>
      <c r="B111" s="17" t="s">
        <v>131</v>
      </c>
      <c r="C111" s="18">
        <v>333</v>
      </c>
      <c r="D111" s="2">
        <v>24</v>
      </c>
      <c r="E111" s="3">
        <v>7.2072072072072071E-2</v>
      </c>
      <c r="F111" s="2">
        <v>0</v>
      </c>
      <c r="G111" s="2">
        <v>0</v>
      </c>
      <c r="H111" s="2">
        <v>0</v>
      </c>
      <c r="I111" s="2">
        <v>0</v>
      </c>
      <c r="J111" s="2">
        <v>0</v>
      </c>
      <c r="K111" s="2">
        <v>0</v>
      </c>
      <c r="L111" s="2">
        <v>0</v>
      </c>
      <c r="M111" s="2">
        <v>0</v>
      </c>
      <c r="N111" s="2">
        <v>0</v>
      </c>
      <c r="O111" s="2">
        <v>0</v>
      </c>
      <c r="P111" s="2">
        <v>11</v>
      </c>
      <c r="Q111" s="2" t="s">
        <v>24</v>
      </c>
      <c r="R111" s="2" t="s">
        <v>24</v>
      </c>
      <c r="S111" s="2" t="s">
        <v>24</v>
      </c>
    </row>
    <row r="112" spans="1:19">
      <c r="A112" s="16">
        <v>1117</v>
      </c>
      <c r="B112" s="17" t="s">
        <v>132</v>
      </c>
      <c r="C112" s="18">
        <v>511</v>
      </c>
      <c r="D112" s="19" t="s">
        <v>24</v>
      </c>
      <c r="E112" s="19" t="s">
        <v>24</v>
      </c>
      <c r="F112" s="2">
        <v>0</v>
      </c>
      <c r="G112" s="19" t="s">
        <v>24</v>
      </c>
      <c r="H112" s="2">
        <v>0</v>
      </c>
      <c r="I112" s="19" t="s">
        <v>24</v>
      </c>
      <c r="J112" s="2">
        <v>0</v>
      </c>
      <c r="K112" s="2" t="s">
        <v>24</v>
      </c>
      <c r="L112" s="2">
        <v>0</v>
      </c>
      <c r="M112" s="2">
        <v>0</v>
      </c>
      <c r="N112" s="2">
        <v>0</v>
      </c>
      <c r="O112" s="2">
        <v>0</v>
      </c>
      <c r="P112" s="2">
        <v>0</v>
      </c>
      <c r="Q112" s="2">
        <v>0</v>
      </c>
      <c r="R112" s="2">
        <v>0</v>
      </c>
      <c r="S112" s="2">
        <v>0</v>
      </c>
    </row>
    <row r="113" spans="1:19" ht="24">
      <c r="A113" s="16">
        <v>210</v>
      </c>
      <c r="B113" s="17" t="s">
        <v>133</v>
      </c>
      <c r="C113" s="18">
        <v>435</v>
      </c>
      <c r="D113" s="2">
        <v>94</v>
      </c>
      <c r="E113" s="3">
        <v>0.2160919540229885</v>
      </c>
      <c r="F113" s="2">
        <v>0</v>
      </c>
      <c r="G113" s="19" t="s">
        <v>24</v>
      </c>
      <c r="H113" s="2">
        <v>16</v>
      </c>
      <c r="I113" s="2">
        <v>14</v>
      </c>
      <c r="J113" s="2">
        <v>16</v>
      </c>
      <c r="K113" s="2">
        <v>13</v>
      </c>
      <c r="L113" s="2" t="s">
        <v>24</v>
      </c>
      <c r="M113" s="2" t="s">
        <v>24</v>
      </c>
      <c r="N113" s="2" t="s">
        <v>24</v>
      </c>
      <c r="O113" s="2" t="s">
        <v>24</v>
      </c>
      <c r="P113" s="2">
        <v>0</v>
      </c>
      <c r="Q113" s="2">
        <v>0</v>
      </c>
      <c r="R113" s="2">
        <v>0</v>
      </c>
      <c r="S113" s="2">
        <v>0</v>
      </c>
    </row>
    <row r="114" spans="1:19">
      <c r="A114" s="16">
        <v>128</v>
      </c>
      <c r="B114" s="17" t="s">
        <v>134</v>
      </c>
      <c r="C114" s="18">
        <v>116</v>
      </c>
      <c r="D114" s="2">
        <v>18</v>
      </c>
      <c r="E114" s="3">
        <v>0.15517241379310345</v>
      </c>
      <c r="F114" s="2">
        <v>0</v>
      </c>
      <c r="G114" s="2">
        <v>0</v>
      </c>
      <c r="H114" s="2">
        <v>0</v>
      </c>
      <c r="I114" s="2">
        <v>0</v>
      </c>
      <c r="J114" s="2">
        <v>0</v>
      </c>
      <c r="K114" s="2">
        <v>0</v>
      </c>
      <c r="L114" s="2">
        <v>0</v>
      </c>
      <c r="M114" s="2">
        <v>0</v>
      </c>
      <c r="N114" s="2">
        <v>0</v>
      </c>
      <c r="O114" s="2">
        <v>0</v>
      </c>
      <c r="P114" s="2">
        <v>0</v>
      </c>
      <c r="Q114" s="2">
        <v>0</v>
      </c>
      <c r="R114" s="2">
        <v>0</v>
      </c>
      <c r="S114" s="2">
        <v>0</v>
      </c>
    </row>
    <row r="116" spans="1:19">
      <c r="A116" s="109" t="s">
        <v>135</v>
      </c>
      <c r="B116" s="109"/>
      <c r="C116" s="109"/>
      <c r="D116" s="109"/>
      <c r="E116" s="109"/>
      <c r="F116" s="109"/>
    </row>
  </sheetData>
  <mergeCells count="3">
    <mergeCell ref="F3:S3"/>
    <mergeCell ref="A116:F116"/>
    <mergeCell ref="B1:S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zoomScale="90" zoomScaleNormal="90" zoomScalePageLayoutView="90" workbookViewId="0">
      <pane xSplit="2" ySplit="7" topLeftCell="C10" activePane="bottomRight" state="frozen"/>
      <selection pane="topRight" activeCell="C1" sqref="C1"/>
      <selection pane="bottomLeft" activeCell="A7" sqref="A7"/>
      <selection pane="bottomRight" sqref="A1:A1048576"/>
    </sheetView>
  </sheetViews>
  <sheetFormatPr baseColWidth="10" defaultColWidth="8.83203125" defaultRowHeight="12" x14ac:dyDescent="0"/>
  <cols>
    <col min="1" max="1" width="13" style="20" hidden="1" customWidth="1"/>
    <col min="2" max="2" width="41.5" style="20" customWidth="1"/>
    <col min="3" max="3" width="20.33203125" style="20" customWidth="1"/>
    <col min="4" max="4" width="13" style="20" customWidth="1"/>
    <col min="5" max="8" width="13.6640625" style="20" customWidth="1"/>
    <col min="9" max="9" width="16.33203125" style="20" customWidth="1"/>
    <col min="10" max="10" width="13.6640625" style="20" customWidth="1"/>
    <col min="11" max="11" width="13.5" style="20" customWidth="1"/>
    <col min="12" max="12" width="16.5" style="20" customWidth="1"/>
    <col min="13" max="13" width="16.6640625" style="20" customWidth="1"/>
    <col min="14" max="14" width="0" style="20" hidden="1" customWidth="1"/>
    <col min="15" max="15" width="201.6640625" style="20" customWidth="1"/>
    <col min="16" max="253" width="8.83203125" style="20"/>
    <col min="254" max="254" width="13" style="20" customWidth="1"/>
    <col min="255" max="255" width="37" style="20" customWidth="1"/>
    <col min="256" max="256" width="13.6640625" style="20" customWidth="1"/>
    <col min="257" max="257" width="13" style="20" customWidth="1"/>
    <col min="258" max="261" width="13.6640625" style="20" customWidth="1"/>
    <col min="262" max="262" width="16.33203125" style="20" customWidth="1"/>
    <col min="263" max="263" width="13.6640625" style="20" customWidth="1"/>
    <col min="264" max="264" width="13.5" style="20" customWidth="1"/>
    <col min="265" max="265" width="2.5" style="20" customWidth="1"/>
    <col min="266" max="266" width="15.6640625" style="20" customWidth="1"/>
    <col min="267" max="267" width="15.83203125" style="20" customWidth="1"/>
    <col min="268" max="268" width="16.5" style="20" customWidth="1"/>
    <col min="269" max="269" width="16.6640625" style="20" customWidth="1"/>
    <col min="270" max="270" width="0" style="20" hidden="1" customWidth="1"/>
    <col min="271" max="271" width="201.6640625" style="20" customWidth="1"/>
    <col min="272" max="509" width="8.83203125" style="20"/>
    <col min="510" max="510" width="13" style="20" customWidth="1"/>
    <col min="511" max="511" width="37" style="20" customWidth="1"/>
    <col min="512" max="512" width="13.6640625" style="20" customWidth="1"/>
    <col min="513" max="513" width="13" style="20" customWidth="1"/>
    <col min="514" max="517" width="13.6640625" style="20" customWidth="1"/>
    <col min="518" max="518" width="16.33203125" style="20" customWidth="1"/>
    <col min="519" max="519" width="13.6640625" style="20" customWidth="1"/>
    <col min="520" max="520" width="13.5" style="20" customWidth="1"/>
    <col min="521" max="521" width="2.5" style="20" customWidth="1"/>
    <col min="522" max="522" width="15.6640625" style="20" customWidth="1"/>
    <col min="523" max="523" width="15.83203125" style="20" customWidth="1"/>
    <col min="524" max="524" width="16.5" style="20" customWidth="1"/>
    <col min="525" max="525" width="16.6640625" style="20" customWidth="1"/>
    <col min="526" max="526" width="0" style="20" hidden="1" customWidth="1"/>
    <col min="527" max="527" width="201.6640625" style="20" customWidth="1"/>
    <col min="528" max="765" width="8.83203125" style="20"/>
    <col min="766" max="766" width="13" style="20" customWidth="1"/>
    <col min="767" max="767" width="37" style="20" customWidth="1"/>
    <col min="768" max="768" width="13.6640625" style="20" customWidth="1"/>
    <col min="769" max="769" width="13" style="20" customWidth="1"/>
    <col min="770" max="773" width="13.6640625" style="20" customWidth="1"/>
    <col min="774" max="774" width="16.33203125" style="20" customWidth="1"/>
    <col min="775" max="775" width="13.6640625" style="20" customWidth="1"/>
    <col min="776" max="776" width="13.5" style="20" customWidth="1"/>
    <col min="777" max="777" width="2.5" style="20" customWidth="1"/>
    <col min="778" max="778" width="15.6640625" style="20" customWidth="1"/>
    <col min="779" max="779" width="15.83203125" style="20" customWidth="1"/>
    <col min="780" max="780" width="16.5" style="20" customWidth="1"/>
    <col min="781" max="781" width="16.6640625" style="20" customWidth="1"/>
    <col min="782" max="782" width="0" style="20" hidden="1" customWidth="1"/>
    <col min="783" max="783" width="201.6640625" style="20" customWidth="1"/>
    <col min="784" max="1021" width="8.83203125" style="20"/>
    <col min="1022" max="1022" width="13" style="20" customWidth="1"/>
    <col min="1023" max="1023" width="37" style="20" customWidth="1"/>
    <col min="1024" max="1024" width="13.6640625" style="20" customWidth="1"/>
    <col min="1025" max="1025" width="13" style="20" customWidth="1"/>
    <col min="1026" max="1029" width="13.6640625" style="20" customWidth="1"/>
    <col min="1030" max="1030" width="16.33203125" style="20" customWidth="1"/>
    <col min="1031" max="1031" width="13.6640625" style="20" customWidth="1"/>
    <col min="1032" max="1032" width="13.5" style="20" customWidth="1"/>
    <col min="1033" max="1033" width="2.5" style="20" customWidth="1"/>
    <col min="1034" max="1034" width="15.6640625" style="20" customWidth="1"/>
    <col min="1035" max="1035" width="15.83203125" style="20" customWidth="1"/>
    <col min="1036" max="1036" width="16.5" style="20" customWidth="1"/>
    <col min="1037" max="1037" width="16.6640625" style="20" customWidth="1"/>
    <col min="1038" max="1038" width="0" style="20" hidden="1" customWidth="1"/>
    <col min="1039" max="1039" width="201.6640625" style="20" customWidth="1"/>
    <col min="1040" max="1277" width="8.83203125" style="20"/>
    <col min="1278" max="1278" width="13" style="20" customWidth="1"/>
    <col min="1279" max="1279" width="37" style="20" customWidth="1"/>
    <col min="1280" max="1280" width="13.6640625" style="20" customWidth="1"/>
    <col min="1281" max="1281" width="13" style="20" customWidth="1"/>
    <col min="1282" max="1285" width="13.6640625" style="20" customWidth="1"/>
    <col min="1286" max="1286" width="16.33203125" style="20" customWidth="1"/>
    <col min="1287" max="1287" width="13.6640625" style="20" customWidth="1"/>
    <col min="1288" max="1288" width="13.5" style="20" customWidth="1"/>
    <col min="1289" max="1289" width="2.5" style="20" customWidth="1"/>
    <col min="1290" max="1290" width="15.6640625" style="20" customWidth="1"/>
    <col min="1291" max="1291" width="15.83203125" style="20" customWidth="1"/>
    <col min="1292" max="1292" width="16.5" style="20" customWidth="1"/>
    <col min="1293" max="1293" width="16.6640625" style="20" customWidth="1"/>
    <col min="1294" max="1294" width="0" style="20" hidden="1" customWidth="1"/>
    <col min="1295" max="1295" width="201.6640625" style="20" customWidth="1"/>
    <col min="1296" max="1533" width="8.83203125" style="20"/>
    <col min="1534" max="1534" width="13" style="20" customWidth="1"/>
    <col min="1535" max="1535" width="37" style="20" customWidth="1"/>
    <col min="1536" max="1536" width="13.6640625" style="20" customWidth="1"/>
    <col min="1537" max="1537" width="13" style="20" customWidth="1"/>
    <col min="1538" max="1541" width="13.6640625" style="20" customWidth="1"/>
    <col min="1542" max="1542" width="16.33203125" style="20" customWidth="1"/>
    <col min="1543" max="1543" width="13.6640625" style="20" customWidth="1"/>
    <col min="1544" max="1544" width="13.5" style="20" customWidth="1"/>
    <col min="1545" max="1545" width="2.5" style="20" customWidth="1"/>
    <col min="1546" max="1546" width="15.6640625" style="20" customWidth="1"/>
    <col min="1547" max="1547" width="15.83203125" style="20" customWidth="1"/>
    <col min="1548" max="1548" width="16.5" style="20" customWidth="1"/>
    <col min="1549" max="1549" width="16.6640625" style="20" customWidth="1"/>
    <col min="1550" max="1550" width="0" style="20" hidden="1" customWidth="1"/>
    <col min="1551" max="1551" width="201.6640625" style="20" customWidth="1"/>
    <col min="1552" max="1789" width="8.83203125" style="20"/>
    <col min="1790" max="1790" width="13" style="20" customWidth="1"/>
    <col min="1791" max="1791" width="37" style="20" customWidth="1"/>
    <col min="1792" max="1792" width="13.6640625" style="20" customWidth="1"/>
    <col min="1793" max="1793" width="13" style="20" customWidth="1"/>
    <col min="1794" max="1797" width="13.6640625" style="20" customWidth="1"/>
    <col min="1798" max="1798" width="16.33203125" style="20" customWidth="1"/>
    <col min="1799" max="1799" width="13.6640625" style="20" customWidth="1"/>
    <col min="1800" max="1800" width="13.5" style="20" customWidth="1"/>
    <col min="1801" max="1801" width="2.5" style="20" customWidth="1"/>
    <col min="1802" max="1802" width="15.6640625" style="20" customWidth="1"/>
    <col min="1803" max="1803" width="15.83203125" style="20" customWidth="1"/>
    <col min="1804" max="1804" width="16.5" style="20" customWidth="1"/>
    <col min="1805" max="1805" width="16.6640625" style="20" customWidth="1"/>
    <col min="1806" max="1806" width="0" style="20" hidden="1" customWidth="1"/>
    <col min="1807" max="1807" width="201.6640625" style="20" customWidth="1"/>
    <col min="1808" max="2045" width="8.83203125" style="20"/>
    <col min="2046" max="2046" width="13" style="20" customWidth="1"/>
    <col min="2047" max="2047" width="37" style="20" customWidth="1"/>
    <col min="2048" max="2048" width="13.6640625" style="20" customWidth="1"/>
    <col min="2049" max="2049" width="13" style="20" customWidth="1"/>
    <col min="2050" max="2053" width="13.6640625" style="20" customWidth="1"/>
    <col min="2054" max="2054" width="16.33203125" style="20" customWidth="1"/>
    <col min="2055" max="2055" width="13.6640625" style="20" customWidth="1"/>
    <col min="2056" max="2056" width="13.5" style="20" customWidth="1"/>
    <col min="2057" max="2057" width="2.5" style="20" customWidth="1"/>
    <col min="2058" max="2058" width="15.6640625" style="20" customWidth="1"/>
    <col min="2059" max="2059" width="15.83203125" style="20" customWidth="1"/>
    <col min="2060" max="2060" width="16.5" style="20" customWidth="1"/>
    <col min="2061" max="2061" width="16.6640625" style="20" customWidth="1"/>
    <col min="2062" max="2062" width="0" style="20" hidden="1" customWidth="1"/>
    <col min="2063" max="2063" width="201.6640625" style="20" customWidth="1"/>
    <col min="2064" max="2301" width="8.83203125" style="20"/>
    <col min="2302" max="2302" width="13" style="20" customWidth="1"/>
    <col min="2303" max="2303" width="37" style="20" customWidth="1"/>
    <col min="2304" max="2304" width="13.6640625" style="20" customWidth="1"/>
    <col min="2305" max="2305" width="13" style="20" customWidth="1"/>
    <col min="2306" max="2309" width="13.6640625" style="20" customWidth="1"/>
    <col min="2310" max="2310" width="16.33203125" style="20" customWidth="1"/>
    <col min="2311" max="2311" width="13.6640625" style="20" customWidth="1"/>
    <col min="2312" max="2312" width="13.5" style="20" customWidth="1"/>
    <col min="2313" max="2313" width="2.5" style="20" customWidth="1"/>
    <col min="2314" max="2314" width="15.6640625" style="20" customWidth="1"/>
    <col min="2315" max="2315" width="15.83203125" style="20" customWidth="1"/>
    <col min="2316" max="2316" width="16.5" style="20" customWidth="1"/>
    <col min="2317" max="2317" width="16.6640625" style="20" customWidth="1"/>
    <col min="2318" max="2318" width="0" style="20" hidden="1" customWidth="1"/>
    <col min="2319" max="2319" width="201.6640625" style="20" customWidth="1"/>
    <col min="2320" max="2557" width="8.83203125" style="20"/>
    <col min="2558" max="2558" width="13" style="20" customWidth="1"/>
    <col min="2559" max="2559" width="37" style="20" customWidth="1"/>
    <col min="2560" max="2560" width="13.6640625" style="20" customWidth="1"/>
    <col min="2561" max="2561" width="13" style="20" customWidth="1"/>
    <col min="2562" max="2565" width="13.6640625" style="20" customWidth="1"/>
    <col min="2566" max="2566" width="16.33203125" style="20" customWidth="1"/>
    <col min="2567" max="2567" width="13.6640625" style="20" customWidth="1"/>
    <col min="2568" max="2568" width="13.5" style="20" customWidth="1"/>
    <col min="2569" max="2569" width="2.5" style="20" customWidth="1"/>
    <col min="2570" max="2570" width="15.6640625" style="20" customWidth="1"/>
    <col min="2571" max="2571" width="15.83203125" style="20" customWidth="1"/>
    <col min="2572" max="2572" width="16.5" style="20" customWidth="1"/>
    <col min="2573" max="2573" width="16.6640625" style="20" customWidth="1"/>
    <col min="2574" max="2574" width="0" style="20" hidden="1" customWidth="1"/>
    <col min="2575" max="2575" width="201.6640625" style="20" customWidth="1"/>
    <col min="2576" max="2813" width="8.83203125" style="20"/>
    <col min="2814" max="2814" width="13" style="20" customWidth="1"/>
    <col min="2815" max="2815" width="37" style="20" customWidth="1"/>
    <col min="2816" max="2816" width="13.6640625" style="20" customWidth="1"/>
    <col min="2817" max="2817" width="13" style="20" customWidth="1"/>
    <col min="2818" max="2821" width="13.6640625" style="20" customWidth="1"/>
    <col min="2822" max="2822" width="16.33203125" style="20" customWidth="1"/>
    <col min="2823" max="2823" width="13.6640625" style="20" customWidth="1"/>
    <col min="2824" max="2824" width="13.5" style="20" customWidth="1"/>
    <col min="2825" max="2825" width="2.5" style="20" customWidth="1"/>
    <col min="2826" max="2826" width="15.6640625" style="20" customWidth="1"/>
    <col min="2827" max="2827" width="15.83203125" style="20" customWidth="1"/>
    <col min="2828" max="2828" width="16.5" style="20" customWidth="1"/>
    <col min="2829" max="2829" width="16.6640625" style="20" customWidth="1"/>
    <col min="2830" max="2830" width="0" style="20" hidden="1" customWidth="1"/>
    <col min="2831" max="2831" width="201.6640625" style="20" customWidth="1"/>
    <col min="2832" max="3069" width="8.83203125" style="20"/>
    <col min="3070" max="3070" width="13" style="20" customWidth="1"/>
    <col min="3071" max="3071" width="37" style="20" customWidth="1"/>
    <col min="3072" max="3072" width="13.6640625" style="20" customWidth="1"/>
    <col min="3073" max="3073" width="13" style="20" customWidth="1"/>
    <col min="3074" max="3077" width="13.6640625" style="20" customWidth="1"/>
    <col min="3078" max="3078" width="16.33203125" style="20" customWidth="1"/>
    <col min="3079" max="3079" width="13.6640625" style="20" customWidth="1"/>
    <col min="3080" max="3080" width="13.5" style="20" customWidth="1"/>
    <col min="3081" max="3081" width="2.5" style="20" customWidth="1"/>
    <col min="3082" max="3082" width="15.6640625" style="20" customWidth="1"/>
    <col min="3083" max="3083" width="15.83203125" style="20" customWidth="1"/>
    <col min="3084" max="3084" width="16.5" style="20" customWidth="1"/>
    <col min="3085" max="3085" width="16.6640625" style="20" customWidth="1"/>
    <col min="3086" max="3086" width="0" style="20" hidden="1" customWidth="1"/>
    <col min="3087" max="3087" width="201.6640625" style="20" customWidth="1"/>
    <col min="3088" max="3325" width="8.83203125" style="20"/>
    <col min="3326" max="3326" width="13" style="20" customWidth="1"/>
    <col min="3327" max="3327" width="37" style="20" customWidth="1"/>
    <col min="3328" max="3328" width="13.6640625" style="20" customWidth="1"/>
    <col min="3329" max="3329" width="13" style="20" customWidth="1"/>
    <col min="3330" max="3333" width="13.6640625" style="20" customWidth="1"/>
    <col min="3334" max="3334" width="16.33203125" style="20" customWidth="1"/>
    <col min="3335" max="3335" width="13.6640625" style="20" customWidth="1"/>
    <col min="3336" max="3336" width="13.5" style="20" customWidth="1"/>
    <col min="3337" max="3337" width="2.5" style="20" customWidth="1"/>
    <col min="3338" max="3338" width="15.6640625" style="20" customWidth="1"/>
    <col min="3339" max="3339" width="15.83203125" style="20" customWidth="1"/>
    <col min="3340" max="3340" width="16.5" style="20" customWidth="1"/>
    <col min="3341" max="3341" width="16.6640625" style="20" customWidth="1"/>
    <col min="3342" max="3342" width="0" style="20" hidden="1" customWidth="1"/>
    <col min="3343" max="3343" width="201.6640625" style="20" customWidth="1"/>
    <col min="3344" max="3581" width="8.83203125" style="20"/>
    <col min="3582" max="3582" width="13" style="20" customWidth="1"/>
    <col min="3583" max="3583" width="37" style="20" customWidth="1"/>
    <col min="3584" max="3584" width="13.6640625" style="20" customWidth="1"/>
    <col min="3585" max="3585" width="13" style="20" customWidth="1"/>
    <col min="3586" max="3589" width="13.6640625" style="20" customWidth="1"/>
    <col min="3590" max="3590" width="16.33203125" style="20" customWidth="1"/>
    <col min="3591" max="3591" width="13.6640625" style="20" customWidth="1"/>
    <col min="3592" max="3592" width="13.5" style="20" customWidth="1"/>
    <col min="3593" max="3593" width="2.5" style="20" customWidth="1"/>
    <col min="3594" max="3594" width="15.6640625" style="20" customWidth="1"/>
    <col min="3595" max="3595" width="15.83203125" style="20" customWidth="1"/>
    <col min="3596" max="3596" width="16.5" style="20" customWidth="1"/>
    <col min="3597" max="3597" width="16.6640625" style="20" customWidth="1"/>
    <col min="3598" max="3598" width="0" style="20" hidden="1" customWidth="1"/>
    <col min="3599" max="3599" width="201.6640625" style="20" customWidth="1"/>
    <col min="3600" max="3837" width="8.83203125" style="20"/>
    <col min="3838" max="3838" width="13" style="20" customWidth="1"/>
    <col min="3839" max="3839" width="37" style="20" customWidth="1"/>
    <col min="3840" max="3840" width="13.6640625" style="20" customWidth="1"/>
    <col min="3841" max="3841" width="13" style="20" customWidth="1"/>
    <col min="3842" max="3845" width="13.6640625" style="20" customWidth="1"/>
    <col min="3846" max="3846" width="16.33203125" style="20" customWidth="1"/>
    <col min="3847" max="3847" width="13.6640625" style="20" customWidth="1"/>
    <col min="3848" max="3848" width="13.5" style="20" customWidth="1"/>
    <col min="3849" max="3849" width="2.5" style="20" customWidth="1"/>
    <col min="3850" max="3850" width="15.6640625" style="20" customWidth="1"/>
    <col min="3851" max="3851" width="15.83203125" style="20" customWidth="1"/>
    <col min="3852" max="3852" width="16.5" style="20" customWidth="1"/>
    <col min="3853" max="3853" width="16.6640625" style="20" customWidth="1"/>
    <col min="3854" max="3854" width="0" style="20" hidden="1" customWidth="1"/>
    <col min="3855" max="3855" width="201.6640625" style="20" customWidth="1"/>
    <col min="3856" max="4093" width="8.83203125" style="20"/>
    <col min="4094" max="4094" width="13" style="20" customWidth="1"/>
    <col min="4095" max="4095" width="37" style="20" customWidth="1"/>
    <col min="4096" max="4096" width="13.6640625" style="20" customWidth="1"/>
    <col min="4097" max="4097" width="13" style="20" customWidth="1"/>
    <col min="4098" max="4101" width="13.6640625" style="20" customWidth="1"/>
    <col min="4102" max="4102" width="16.33203125" style="20" customWidth="1"/>
    <col min="4103" max="4103" width="13.6640625" style="20" customWidth="1"/>
    <col min="4104" max="4104" width="13.5" style="20" customWidth="1"/>
    <col min="4105" max="4105" width="2.5" style="20" customWidth="1"/>
    <col min="4106" max="4106" width="15.6640625" style="20" customWidth="1"/>
    <col min="4107" max="4107" width="15.83203125" style="20" customWidth="1"/>
    <col min="4108" max="4108" width="16.5" style="20" customWidth="1"/>
    <col min="4109" max="4109" width="16.6640625" style="20" customWidth="1"/>
    <col min="4110" max="4110" width="0" style="20" hidden="1" customWidth="1"/>
    <col min="4111" max="4111" width="201.6640625" style="20" customWidth="1"/>
    <col min="4112" max="4349" width="8.83203125" style="20"/>
    <col min="4350" max="4350" width="13" style="20" customWidth="1"/>
    <col min="4351" max="4351" width="37" style="20" customWidth="1"/>
    <col min="4352" max="4352" width="13.6640625" style="20" customWidth="1"/>
    <col min="4353" max="4353" width="13" style="20" customWidth="1"/>
    <col min="4354" max="4357" width="13.6640625" style="20" customWidth="1"/>
    <col min="4358" max="4358" width="16.33203125" style="20" customWidth="1"/>
    <col min="4359" max="4359" width="13.6640625" style="20" customWidth="1"/>
    <col min="4360" max="4360" width="13.5" style="20" customWidth="1"/>
    <col min="4361" max="4361" width="2.5" style="20" customWidth="1"/>
    <col min="4362" max="4362" width="15.6640625" style="20" customWidth="1"/>
    <col min="4363" max="4363" width="15.83203125" style="20" customWidth="1"/>
    <col min="4364" max="4364" width="16.5" style="20" customWidth="1"/>
    <col min="4365" max="4365" width="16.6640625" style="20" customWidth="1"/>
    <col min="4366" max="4366" width="0" style="20" hidden="1" customWidth="1"/>
    <col min="4367" max="4367" width="201.6640625" style="20" customWidth="1"/>
    <col min="4368" max="4605" width="8.83203125" style="20"/>
    <col min="4606" max="4606" width="13" style="20" customWidth="1"/>
    <col min="4607" max="4607" width="37" style="20" customWidth="1"/>
    <col min="4608" max="4608" width="13.6640625" style="20" customWidth="1"/>
    <col min="4609" max="4609" width="13" style="20" customWidth="1"/>
    <col min="4610" max="4613" width="13.6640625" style="20" customWidth="1"/>
    <col min="4614" max="4614" width="16.33203125" style="20" customWidth="1"/>
    <col min="4615" max="4615" width="13.6640625" style="20" customWidth="1"/>
    <col min="4616" max="4616" width="13.5" style="20" customWidth="1"/>
    <col min="4617" max="4617" width="2.5" style="20" customWidth="1"/>
    <col min="4618" max="4618" width="15.6640625" style="20" customWidth="1"/>
    <col min="4619" max="4619" width="15.83203125" style="20" customWidth="1"/>
    <col min="4620" max="4620" width="16.5" style="20" customWidth="1"/>
    <col min="4621" max="4621" width="16.6640625" style="20" customWidth="1"/>
    <col min="4622" max="4622" width="0" style="20" hidden="1" customWidth="1"/>
    <col min="4623" max="4623" width="201.6640625" style="20" customWidth="1"/>
    <col min="4624" max="4861" width="8.83203125" style="20"/>
    <col min="4862" max="4862" width="13" style="20" customWidth="1"/>
    <col min="4863" max="4863" width="37" style="20" customWidth="1"/>
    <col min="4864" max="4864" width="13.6640625" style="20" customWidth="1"/>
    <col min="4865" max="4865" width="13" style="20" customWidth="1"/>
    <col min="4866" max="4869" width="13.6640625" style="20" customWidth="1"/>
    <col min="4870" max="4870" width="16.33203125" style="20" customWidth="1"/>
    <col min="4871" max="4871" width="13.6640625" style="20" customWidth="1"/>
    <col min="4872" max="4872" width="13.5" style="20" customWidth="1"/>
    <col min="4873" max="4873" width="2.5" style="20" customWidth="1"/>
    <col min="4874" max="4874" width="15.6640625" style="20" customWidth="1"/>
    <col min="4875" max="4875" width="15.83203125" style="20" customWidth="1"/>
    <col min="4876" max="4876" width="16.5" style="20" customWidth="1"/>
    <col min="4877" max="4877" width="16.6640625" style="20" customWidth="1"/>
    <col min="4878" max="4878" width="0" style="20" hidden="1" customWidth="1"/>
    <col min="4879" max="4879" width="201.6640625" style="20" customWidth="1"/>
    <col min="4880" max="5117" width="8.83203125" style="20"/>
    <col min="5118" max="5118" width="13" style="20" customWidth="1"/>
    <col min="5119" max="5119" width="37" style="20" customWidth="1"/>
    <col min="5120" max="5120" width="13.6640625" style="20" customWidth="1"/>
    <col min="5121" max="5121" width="13" style="20" customWidth="1"/>
    <col min="5122" max="5125" width="13.6640625" style="20" customWidth="1"/>
    <col min="5126" max="5126" width="16.33203125" style="20" customWidth="1"/>
    <col min="5127" max="5127" width="13.6640625" style="20" customWidth="1"/>
    <col min="5128" max="5128" width="13.5" style="20" customWidth="1"/>
    <col min="5129" max="5129" width="2.5" style="20" customWidth="1"/>
    <col min="5130" max="5130" width="15.6640625" style="20" customWidth="1"/>
    <col min="5131" max="5131" width="15.83203125" style="20" customWidth="1"/>
    <col min="5132" max="5132" width="16.5" style="20" customWidth="1"/>
    <col min="5133" max="5133" width="16.6640625" style="20" customWidth="1"/>
    <col min="5134" max="5134" width="0" style="20" hidden="1" customWidth="1"/>
    <col min="5135" max="5135" width="201.6640625" style="20" customWidth="1"/>
    <col min="5136" max="5373" width="8.83203125" style="20"/>
    <col min="5374" max="5374" width="13" style="20" customWidth="1"/>
    <col min="5375" max="5375" width="37" style="20" customWidth="1"/>
    <col min="5376" max="5376" width="13.6640625" style="20" customWidth="1"/>
    <col min="5377" max="5377" width="13" style="20" customWidth="1"/>
    <col min="5378" max="5381" width="13.6640625" style="20" customWidth="1"/>
    <col min="5382" max="5382" width="16.33203125" style="20" customWidth="1"/>
    <col min="5383" max="5383" width="13.6640625" style="20" customWidth="1"/>
    <col min="5384" max="5384" width="13.5" style="20" customWidth="1"/>
    <col min="5385" max="5385" width="2.5" style="20" customWidth="1"/>
    <col min="5386" max="5386" width="15.6640625" style="20" customWidth="1"/>
    <col min="5387" max="5387" width="15.83203125" style="20" customWidth="1"/>
    <col min="5388" max="5388" width="16.5" style="20" customWidth="1"/>
    <col min="5389" max="5389" width="16.6640625" style="20" customWidth="1"/>
    <col min="5390" max="5390" width="0" style="20" hidden="1" customWidth="1"/>
    <col min="5391" max="5391" width="201.6640625" style="20" customWidth="1"/>
    <col min="5392" max="5629" width="8.83203125" style="20"/>
    <col min="5630" max="5630" width="13" style="20" customWidth="1"/>
    <col min="5631" max="5631" width="37" style="20" customWidth="1"/>
    <col min="5632" max="5632" width="13.6640625" style="20" customWidth="1"/>
    <col min="5633" max="5633" width="13" style="20" customWidth="1"/>
    <col min="5634" max="5637" width="13.6640625" style="20" customWidth="1"/>
    <col min="5638" max="5638" width="16.33203125" style="20" customWidth="1"/>
    <col min="5639" max="5639" width="13.6640625" style="20" customWidth="1"/>
    <col min="5640" max="5640" width="13.5" style="20" customWidth="1"/>
    <col min="5641" max="5641" width="2.5" style="20" customWidth="1"/>
    <col min="5642" max="5642" width="15.6640625" style="20" customWidth="1"/>
    <col min="5643" max="5643" width="15.83203125" style="20" customWidth="1"/>
    <col min="5644" max="5644" width="16.5" style="20" customWidth="1"/>
    <col min="5645" max="5645" width="16.6640625" style="20" customWidth="1"/>
    <col min="5646" max="5646" width="0" style="20" hidden="1" customWidth="1"/>
    <col min="5647" max="5647" width="201.6640625" style="20" customWidth="1"/>
    <col min="5648" max="5885" width="8.83203125" style="20"/>
    <col min="5886" max="5886" width="13" style="20" customWidth="1"/>
    <col min="5887" max="5887" width="37" style="20" customWidth="1"/>
    <col min="5888" max="5888" width="13.6640625" style="20" customWidth="1"/>
    <col min="5889" max="5889" width="13" style="20" customWidth="1"/>
    <col min="5890" max="5893" width="13.6640625" style="20" customWidth="1"/>
    <col min="5894" max="5894" width="16.33203125" style="20" customWidth="1"/>
    <col min="5895" max="5895" width="13.6640625" style="20" customWidth="1"/>
    <col min="5896" max="5896" width="13.5" style="20" customWidth="1"/>
    <col min="5897" max="5897" width="2.5" style="20" customWidth="1"/>
    <col min="5898" max="5898" width="15.6640625" style="20" customWidth="1"/>
    <col min="5899" max="5899" width="15.83203125" style="20" customWidth="1"/>
    <col min="5900" max="5900" width="16.5" style="20" customWidth="1"/>
    <col min="5901" max="5901" width="16.6640625" style="20" customWidth="1"/>
    <col min="5902" max="5902" width="0" style="20" hidden="1" customWidth="1"/>
    <col min="5903" max="5903" width="201.6640625" style="20" customWidth="1"/>
    <col min="5904" max="6141" width="8.83203125" style="20"/>
    <col min="6142" max="6142" width="13" style="20" customWidth="1"/>
    <col min="6143" max="6143" width="37" style="20" customWidth="1"/>
    <col min="6144" max="6144" width="13.6640625" style="20" customWidth="1"/>
    <col min="6145" max="6145" width="13" style="20" customWidth="1"/>
    <col min="6146" max="6149" width="13.6640625" style="20" customWidth="1"/>
    <col min="6150" max="6150" width="16.33203125" style="20" customWidth="1"/>
    <col min="6151" max="6151" width="13.6640625" style="20" customWidth="1"/>
    <col min="6152" max="6152" width="13.5" style="20" customWidth="1"/>
    <col min="6153" max="6153" width="2.5" style="20" customWidth="1"/>
    <col min="6154" max="6154" width="15.6640625" style="20" customWidth="1"/>
    <col min="6155" max="6155" width="15.83203125" style="20" customWidth="1"/>
    <col min="6156" max="6156" width="16.5" style="20" customWidth="1"/>
    <col min="6157" max="6157" width="16.6640625" style="20" customWidth="1"/>
    <col min="6158" max="6158" width="0" style="20" hidden="1" customWidth="1"/>
    <col min="6159" max="6159" width="201.6640625" style="20" customWidth="1"/>
    <col min="6160" max="6397" width="8.83203125" style="20"/>
    <col min="6398" max="6398" width="13" style="20" customWidth="1"/>
    <col min="6399" max="6399" width="37" style="20" customWidth="1"/>
    <col min="6400" max="6400" width="13.6640625" style="20" customWidth="1"/>
    <col min="6401" max="6401" width="13" style="20" customWidth="1"/>
    <col min="6402" max="6405" width="13.6640625" style="20" customWidth="1"/>
    <col min="6406" max="6406" width="16.33203125" style="20" customWidth="1"/>
    <col min="6407" max="6407" width="13.6640625" style="20" customWidth="1"/>
    <col min="6408" max="6408" width="13.5" style="20" customWidth="1"/>
    <col min="6409" max="6409" width="2.5" style="20" customWidth="1"/>
    <col min="6410" max="6410" width="15.6640625" style="20" customWidth="1"/>
    <col min="6411" max="6411" width="15.83203125" style="20" customWidth="1"/>
    <col min="6412" max="6412" width="16.5" style="20" customWidth="1"/>
    <col min="6413" max="6413" width="16.6640625" style="20" customWidth="1"/>
    <col min="6414" max="6414" width="0" style="20" hidden="1" customWidth="1"/>
    <col min="6415" max="6415" width="201.6640625" style="20" customWidth="1"/>
    <col min="6416" max="6653" width="8.83203125" style="20"/>
    <col min="6654" max="6654" width="13" style="20" customWidth="1"/>
    <col min="6655" max="6655" width="37" style="20" customWidth="1"/>
    <col min="6656" max="6656" width="13.6640625" style="20" customWidth="1"/>
    <col min="6657" max="6657" width="13" style="20" customWidth="1"/>
    <col min="6658" max="6661" width="13.6640625" style="20" customWidth="1"/>
    <col min="6662" max="6662" width="16.33203125" style="20" customWidth="1"/>
    <col min="6663" max="6663" width="13.6640625" style="20" customWidth="1"/>
    <col min="6664" max="6664" width="13.5" style="20" customWidth="1"/>
    <col min="6665" max="6665" width="2.5" style="20" customWidth="1"/>
    <col min="6666" max="6666" width="15.6640625" style="20" customWidth="1"/>
    <col min="6667" max="6667" width="15.83203125" style="20" customWidth="1"/>
    <col min="6668" max="6668" width="16.5" style="20" customWidth="1"/>
    <col min="6669" max="6669" width="16.6640625" style="20" customWidth="1"/>
    <col min="6670" max="6670" width="0" style="20" hidden="1" customWidth="1"/>
    <col min="6671" max="6671" width="201.6640625" style="20" customWidth="1"/>
    <col min="6672" max="6909" width="8.83203125" style="20"/>
    <col min="6910" max="6910" width="13" style="20" customWidth="1"/>
    <col min="6911" max="6911" width="37" style="20" customWidth="1"/>
    <col min="6912" max="6912" width="13.6640625" style="20" customWidth="1"/>
    <col min="6913" max="6913" width="13" style="20" customWidth="1"/>
    <col min="6914" max="6917" width="13.6640625" style="20" customWidth="1"/>
    <col min="6918" max="6918" width="16.33203125" style="20" customWidth="1"/>
    <col min="6919" max="6919" width="13.6640625" style="20" customWidth="1"/>
    <col min="6920" max="6920" width="13.5" style="20" customWidth="1"/>
    <col min="6921" max="6921" width="2.5" style="20" customWidth="1"/>
    <col min="6922" max="6922" width="15.6640625" style="20" customWidth="1"/>
    <col min="6923" max="6923" width="15.83203125" style="20" customWidth="1"/>
    <col min="6924" max="6924" width="16.5" style="20" customWidth="1"/>
    <col min="6925" max="6925" width="16.6640625" style="20" customWidth="1"/>
    <col min="6926" max="6926" width="0" style="20" hidden="1" customWidth="1"/>
    <col min="6927" max="6927" width="201.6640625" style="20" customWidth="1"/>
    <col min="6928" max="7165" width="8.83203125" style="20"/>
    <col min="7166" max="7166" width="13" style="20" customWidth="1"/>
    <col min="7167" max="7167" width="37" style="20" customWidth="1"/>
    <col min="7168" max="7168" width="13.6640625" style="20" customWidth="1"/>
    <col min="7169" max="7169" width="13" style="20" customWidth="1"/>
    <col min="7170" max="7173" width="13.6640625" style="20" customWidth="1"/>
    <col min="7174" max="7174" width="16.33203125" style="20" customWidth="1"/>
    <col min="7175" max="7175" width="13.6640625" style="20" customWidth="1"/>
    <col min="7176" max="7176" width="13.5" style="20" customWidth="1"/>
    <col min="7177" max="7177" width="2.5" style="20" customWidth="1"/>
    <col min="7178" max="7178" width="15.6640625" style="20" customWidth="1"/>
    <col min="7179" max="7179" width="15.83203125" style="20" customWidth="1"/>
    <col min="7180" max="7180" width="16.5" style="20" customWidth="1"/>
    <col min="7181" max="7181" width="16.6640625" style="20" customWidth="1"/>
    <col min="7182" max="7182" width="0" style="20" hidden="1" customWidth="1"/>
    <col min="7183" max="7183" width="201.6640625" style="20" customWidth="1"/>
    <col min="7184" max="7421" width="8.83203125" style="20"/>
    <col min="7422" max="7422" width="13" style="20" customWidth="1"/>
    <col min="7423" max="7423" width="37" style="20" customWidth="1"/>
    <col min="7424" max="7424" width="13.6640625" style="20" customWidth="1"/>
    <col min="7425" max="7425" width="13" style="20" customWidth="1"/>
    <col min="7426" max="7429" width="13.6640625" style="20" customWidth="1"/>
    <col min="7430" max="7430" width="16.33203125" style="20" customWidth="1"/>
    <col min="7431" max="7431" width="13.6640625" style="20" customWidth="1"/>
    <col min="7432" max="7432" width="13.5" style="20" customWidth="1"/>
    <col min="7433" max="7433" width="2.5" style="20" customWidth="1"/>
    <col min="7434" max="7434" width="15.6640625" style="20" customWidth="1"/>
    <col min="7435" max="7435" width="15.83203125" style="20" customWidth="1"/>
    <col min="7436" max="7436" width="16.5" style="20" customWidth="1"/>
    <col min="7437" max="7437" width="16.6640625" style="20" customWidth="1"/>
    <col min="7438" max="7438" width="0" style="20" hidden="1" customWidth="1"/>
    <col min="7439" max="7439" width="201.6640625" style="20" customWidth="1"/>
    <col min="7440" max="7677" width="8.83203125" style="20"/>
    <col min="7678" max="7678" width="13" style="20" customWidth="1"/>
    <col min="7679" max="7679" width="37" style="20" customWidth="1"/>
    <col min="7680" max="7680" width="13.6640625" style="20" customWidth="1"/>
    <col min="7681" max="7681" width="13" style="20" customWidth="1"/>
    <col min="7682" max="7685" width="13.6640625" style="20" customWidth="1"/>
    <col min="7686" max="7686" width="16.33203125" style="20" customWidth="1"/>
    <col min="7687" max="7687" width="13.6640625" style="20" customWidth="1"/>
    <col min="7688" max="7688" width="13.5" style="20" customWidth="1"/>
    <col min="7689" max="7689" width="2.5" style="20" customWidth="1"/>
    <col min="7690" max="7690" width="15.6640625" style="20" customWidth="1"/>
    <col min="7691" max="7691" width="15.83203125" style="20" customWidth="1"/>
    <col min="7692" max="7692" width="16.5" style="20" customWidth="1"/>
    <col min="7693" max="7693" width="16.6640625" style="20" customWidth="1"/>
    <col min="7694" max="7694" width="0" style="20" hidden="1" customWidth="1"/>
    <col min="7695" max="7695" width="201.6640625" style="20" customWidth="1"/>
    <col min="7696" max="7933" width="8.83203125" style="20"/>
    <col min="7934" max="7934" width="13" style="20" customWidth="1"/>
    <col min="7935" max="7935" width="37" style="20" customWidth="1"/>
    <col min="7936" max="7936" width="13.6640625" style="20" customWidth="1"/>
    <col min="7937" max="7937" width="13" style="20" customWidth="1"/>
    <col min="7938" max="7941" width="13.6640625" style="20" customWidth="1"/>
    <col min="7942" max="7942" width="16.33203125" style="20" customWidth="1"/>
    <col min="7943" max="7943" width="13.6640625" style="20" customWidth="1"/>
    <col min="7944" max="7944" width="13.5" style="20" customWidth="1"/>
    <col min="7945" max="7945" width="2.5" style="20" customWidth="1"/>
    <col min="7946" max="7946" width="15.6640625" style="20" customWidth="1"/>
    <col min="7947" max="7947" width="15.83203125" style="20" customWidth="1"/>
    <col min="7948" max="7948" width="16.5" style="20" customWidth="1"/>
    <col min="7949" max="7949" width="16.6640625" style="20" customWidth="1"/>
    <col min="7950" max="7950" width="0" style="20" hidden="1" customWidth="1"/>
    <col min="7951" max="7951" width="201.6640625" style="20" customWidth="1"/>
    <col min="7952" max="8189" width="8.83203125" style="20"/>
    <col min="8190" max="8190" width="13" style="20" customWidth="1"/>
    <col min="8191" max="8191" width="37" style="20" customWidth="1"/>
    <col min="8192" max="8192" width="13.6640625" style="20" customWidth="1"/>
    <col min="8193" max="8193" width="13" style="20" customWidth="1"/>
    <col min="8194" max="8197" width="13.6640625" style="20" customWidth="1"/>
    <col min="8198" max="8198" width="16.33203125" style="20" customWidth="1"/>
    <col min="8199" max="8199" width="13.6640625" style="20" customWidth="1"/>
    <col min="8200" max="8200" width="13.5" style="20" customWidth="1"/>
    <col min="8201" max="8201" width="2.5" style="20" customWidth="1"/>
    <col min="8202" max="8202" width="15.6640625" style="20" customWidth="1"/>
    <col min="8203" max="8203" width="15.83203125" style="20" customWidth="1"/>
    <col min="8204" max="8204" width="16.5" style="20" customWidth="1"/>
    <col min="8205" max="8205" width="16.6640625" style="20" customWidth="1"/>
    <col min="8206" max="8206" width="0" style="20" hidden="1" customWidth="1"/>
    <col min="8207" max="8207" width="201.6640625" style="20" customWidth="1"/>
    <col min="8208" max="8445" width="8.83203125" style="20"/>
    <col min="8446" max="8446" width="13" style="20" customWidth="1"/>
    <col min="8447" max="8447" width="37" style="20" customWidth="1"/>
    <col min="8448" max="8448" width="13.6640625" style="20" customWidth="1"/>
    <col min="8449" max="8449" width="13" style="20" customWidth="1"/>
    <col min="8450" max="8453" width="13.6640625" style="20" customWidth="1"/>
    <col min="8454" max="8454" width="16.33203125" style="20" customWidth="1"/>
    <col min="8455" max="8455" width="13.6640625" style="20" customWidth="1"/>
    <col min="8456" max="8456" width="13.5" style="20" customWidth="1"/>
    <col min="8457" max="8457" width="2.5" style="20" customWidth="1"/>
    <col min="8458" max="8458" width="15.6640625" style="20" customWidth="1"/>
    <col min="8459" max="8459" width="15.83203125" style="20" customWidth="1"/>
    <col min="8460" max="8460" width="16.5" style="20" customWidth="1"/>
    <col min="8461" max="8461" width="16.6640625" style="20" customWidth="1"/>
    <col min="8462" max="8462" width="0" style="20" hidden="1" customWidth="1"/>
    <col min="8463" max="8463" width="201.6640625" style="20" customWidth="1"/>
    <col min="8464" max="8701" width="8.83203125" style="20"/>
    <col min="8702" max="8702" width="13" style="20" customWidth="1"/>
    <col min="8703" max="8703" width="37" style="20" customWidth="1"/>
    <col min="8704" max="8704" width="13.6640625" style="20" customWidth="1"/>
    <col min="8705" max="8705" width="13" style="20" customWidth="1"/>
    <col min="8706" max="8709" width="13.6640625" style="20" customWidth="1"/>
    <col min="8710" max="8710" width="16.33203125" style="20" customWidth="1"/>
    <col min="8711" max="8711" width="13.6640625" style="20" customWidth="1"/>
    <col min="8712" max="8712" width="13.5" style="20" customWidth="1"/>
    <col min="8713" max="8713" width="2.5" style="20" customWidth="1"/>
    <col min="8714" max="8714" width="15.6640625" style="20" customWidth="1"/>
    <col min="8715" max="8715" width="15.83203125" style="20" customWidth="1"/>
    <col min="8716" max="8716" width="16.5" style="20" customWidth="1"/>
    <col min="8717" max="8717" width="16.6640625" style="20" customWidth="1"/>
    <col min="8718" max="8718" width="0" style="20" hidden="1" customWidth="1"/>
    <col min="8719" max="8719" width="201.6640625" style="20" customWidth="1"/>
    <col min="8720" max="8957" width="8.83203125" style="20"/>
    <col min="8958" max="8958" width="13" style="20" customWidth="1"/>
    <col min="8959" max="8959" width="37" style="20" customWidth="1"/>
    <col min="8960" max="8960" width="13.6640625" style="20" customWidth="1"/>
    <col min="8961" max="8961" width="13" style="20" customWidth="1"/>
    <col min="8962" max="8965" width="13.6640625" style="20" customWidth="1"/>
    <col min="8966" max="8966" width="16.33203125" style="20" customWidth="1"/>
    <col min="8967" max="8967" width="13.6640625" style="20" customWidth="1"/>
    <col min="8968" max="8968" width="13.5" style="20" customWidth="1"/>
    <col min="8969" max="8969" width="2.5" style="20" customWidth="1"/>
    <col min="8970" max="8970" width="15.6640625" style="20" customWidth="1"/>
    <col min="8971" max="8971" width="15.83203125" style="20" customWidth="1"/>
    <col min="8972" max="8972" width="16.5" style="20" customWidth="1"/>
    <col min="8973" max="8973" width="16.6640625" style="20" customWidth="1"/>
    <col min="8974" max="8974" width="0" style="20" hidden="1" customWidth="1"/>
    <col min="8975" max="8975" width="201.6640625" style="20" customWidth="1"/>
    <col min="8976" max="9213" width="8.83203125" style="20"/>
    <col min="9214" max="9214" width="13" style="20" customWidth="1"/>
    <col min="9215" max="9215" width="37" style="20" customWidth="1"/>
    <col min="9216" max="9216" width="13.6640625" style="20" customWidth="1"/>
    <col min="9217" max="9217" width="13" style="20" customWidth="1"/>
    <col min="9218" max="9221" width="13.6640625" style="20" customWidth="1"/>
    <col min="9222" max="9222" width="16.33203125" style="20" customWidth="1"/>
    <col min="9223" max="9223" width="13.6640625" style="20" customWidth="1"/>
    <col min="9224" max="9224" width="13.5" style="20" customWidth="1"/>
    <col min="9225" max="9225" width="2.5" style="20" customWidth="1"/>
    <col min="9226" max="9226" width="15.6640625" style="20" customWidth="1"/>
    <col min="9227" max="9227" width="15.83203125" style="20" customWidth="1"/>
    <col min="9228" max="9228" width="16.5" style="20" customWidth="1"/>
    <col min="9229" max="9229" width="16.6640625" style="20" customWidth="1"/>
    <col min="9230" max="9230" width="0" style="20" hidden="1" customWidth="1"/>
    <col min="9231" max="9231" width="201.6640625" style="20" customWidth="1"/>
    <col min="9232" max="9469" width="8.83203125" style="20"/>
    <col min="9470" max="9470" width="13" style="20" customWidth="1"/>
    <col min="9471" max="9471" width="37" style="20" customWidth="1"/>
    <col min="9472" max="9472" width="13.6640625" style="20" customWidth="1"/>
    <col min="9473" max="9473" width="13" style="20" customWidth="1"/>
    <col min="9474" max="9477" width="13.6640625" style="20" customWidth="1"/>
    <col min="9478" max="9478" width="16.33203125" style="20" customWidth="1"/>
    <col min="9479" max="9479" width="13.6640625" style="20" customWidth="1"/>
    <col min="9480" max="9480" width="13.5" style="20" customWidth="1"/>
    <col min="9481" max="9481" width="2.5" style="20" customWidth="1"/>
    <col min="9482" max="9482" width="15.6640625" style="20" customWidth="1"/>
    <col min="9483" max="9483" width="15.83203125" style="20" customWidth="1"/>
    <col min="9484" max="9484" width="16.5" style="20" customWidth="1"/>
    <col min="9485" max="9485" width="16.6640625" style="20" customWidth="1"/>
    <col min="9486" max="9486" width="0" style="20" hidden="1" customWidth="1"/>
    <col min="9487" max="9487" width="201.6640625" style="20" customWidth="1"/>
    <col min="9488" max="9725" width="8.83203125" style="20"/>
    <col min="9726" max="9726" width="13" style="20" customWidth="1"/>
    <col min="9727" max="9727" width="37" style="20" customWidth="1"/>
    <col min="9728" max="9728" width="13.6640625" style="20" customWidth="1"/>
    <col min="9729" max="9729" width="13" style="20" customWidth="1"/>
    <col min="9730" max="9733" width="13.6640625" style="20" customWidth="1"/>
    <col min="9734" max="9734" width="16.33203125" style="20" customWidth="1"/>
    <col min="9735" max="9735" width="13.6640625" style="20" customWidth="1"/>
    <col min="9736" max="9736" width="13.5" style="20" customWidth="1"/>
    <col min="9737" max="9737" width="2.5" style="20" customWidth="1"/>
    <col min="9738" max="9738" width="15.6640625" style="20" customWidth="1"/>
    <col min="9739" max="9739" width="15.83203125" style="20" customWidth="1"/>
    <col min="9740" max="9740" width="16.5" style="20" customWidth="1"/>
    <col min="9741" max="9741" width="16.6640625" style="20" customWidth="1"/>
    <col min="9742" max="9742" width="0" style="20" hidden="1" customWidth="1"/>
    <col min="9743" max="9743" width="201.6640625" style="20" customWidth="1"/>
    <col min="9744" max="9981" width="8.83203125" style="20"/>
    <col min="9982" max="9982" width="13" style="20" customWidth="1"/>
    <col min="9983" max="9983" width="37" style="20" customWidth="1"/>
    <col min="9984" max="9984" width="13.6640625" style="20" customWidth="1"/>
    <col min="9985" max="9985" width="13" style="20" customWidth="1"/>
    <col min="9986" max="9989" width="13.6640625" style="20" customWidth="1"/>
    <col min="9990" max="9990" width="16.33203125" style="20" customWidth="1"/>
    <col min="9991" max="9991" width="13.6640625" style="20" customWidth="1"/>
    <col min="9992" max="9992" width="13.5" style="20" customWidth="1"/>
    <col min="9993" max="9993" width="2.5" style="20" customWidth="1"/>
    <col min="9994" max="9994" width="15.6640625" style="20" customWidth="1"/>
    <col min="9995" max="9995" width="15.83203125" style="20" customWidth="1"/>
    <col min="9996" max="9996" width="16.5" style="20" customWidth="1"/>
    <col min="9997" max="9997" width="16.6640625" style="20" customWidth="1"/>
    <col min="9998" max="9998" width="0" style="20" hidden="1" customWidth="1"/>
    <col min="9999" max="9999" width="201.6640625" style="20" customWidth="1"/>
    <col min="10000" max="10237" width="8.83203125" style="20"/>
    <col min="10238" max="10238" width="13" style="20" customWidth="1"/>
    <col min="10239" max="10239" width="37" style="20" customWidth="1"/>
    <col min="10240" max="10240" width="13.6640625" style="20" customWidth="1"/>
    <col min="10241" max="10241" width="13" style="20" customWidth="1"/>
    <col min="10242" max="10245" width="13.6640625" style="20" customWidth="1"/>
    <col min="10246" max="10246" width="16.33203125" style="20" customWidth="1"/>
    <col min="10247" max="10247" width="13.6640625" style="20" customWidth="1"/>
    <col min="10248" max="10248" width="13.5" style="20" customWidth="1"/>
    <col min="10249" max="10249" width="2.5" style="20" customWidth="1"/>
    <col min="10250" max="10250" width="15.6640625" style="20" customWidth="1"/>
    <col min="10251" max="10251" width="15.83203125" style="20" customWidth="1"/>
    <col min="10252" max="10252" width="16.5" style="20" customWidth="1"/>
    <col min="10253" max="10253" width="16.6640625" style="20" customWidth="1"/>
    <col min="10254" max="10254" width="0" style="20" hidden="1" customWidth="1"/>
    <col min="10255" max="10255" width="201.6640625" style="20" customWidth="1"/>
    <col min="10256" max="10493" width="8.83203125" style="20"/>
    <col min="10494" max="10494" width="13" style="20" customWidth="1"/>
    <col min="10495" max="10495" width="37" style="20" customWidth="1"/>
    <col min="10496" max="10496" width="13.6640625" style="20" customWidth="1"/>
    <col min="10497" max="10497" width="13" style="20" customWidth="1"/>
    <col min="10498" max="10501" width="13.6640625" style="20" customWidth="1"/>
    <col min="10502" max="10502" width="16.33203125" style="20" customWidth="1"/>
    <col min="10503" max="10503" width="13.6640625" style="20" customWidth="1"/>
    <col min="10504" max="10504" width="13.5" style="20" customWidth="1"/>
    <col min="10505" max="10505" width="2.5" style="20" customWidth="1"/>
    <col min="10506" max="10506" width="15.6640625" style="20" customWidth="1"/>
    <col min="10507" max="10507" width="15.83203125" style="20" customWidth="1"/>
    <col min="10508" max="10508" width="16.5" style="20" customWidth="1"/>
    <col min="10509" max="10509" width="16.6640625" style="20" customWidth="1"/>
    <col min="10510" max="10510" width="0" style="20" hidden="1" customWidth="1"/>
    <col min="10511" max="10511" width="201.6640625" style="20" customWidth="1"/>
    <col min="10512" max="10749" width="8.83203125" style="20"/>
    <col min="10750" max="10750" width="13" style="20" customWidth="1"/>
    <col min="10751" max="10751" width="37" style="20" customWidth="1"/>
    <col min="10752" max="10752" width="13.6640625" style="20" customWidth="1"/>
    <col min="10753" max="10753" width="13" style="20" customWidth="1"/>
    <col min="10754" max="10757" width="13.6640625" style="20" customWidth="1"/>
    <col min="10758" max="10758" width="16.33203125" style="20" customWidth="1"/>
    <col min="10759" max="10759" width="13.6640625" style="20" customWidth="1"/>
    <col min="10760" max="10760" width="13.5" style="20" customWidth="1"/>
    <col min="10761" max="10761" width="2.5" style="20" customWidth="1"/>
    <col min="10762" max="10762" width="15.6640625" style="20" customWidth="1"/>
    <col min="10763" max="10763" width="15.83203125" style="20" customWidth="1"/>
    <col min="10764" max="10764" width="16.5" style="20" customWidth="1"/>
    <col min="10765" max="10765" width="16.6640625" style="20" customWidth="1"/>
    <col min="10766" max="10766" width="0" style="20" hidden="1" customWidth="1"/>
    <col min="10767" max="10767" width="201.6640625" style="20" customWidth="1"/>
    <col min="10768" max="11005" width="8.83203125" style="20"/>
    <col min="11006" max="11006" width="13" style="20" customWidth="1"/>
    <col min="11007" max="11007" width="37" style="20" customWidth="1"/>
    <col min="11008" max="11008" width="13.6640625" style="20" customWidth="1"/>
    <col min="11009" max="11009" width="13" style="20" customWidth="1"/>
    <col min="11010" max="11013" width="13.6640625" style="20" customWidth="1"/>
    <col min="11014" max="11014" width="16.33203125" style="20" customWidth="1"/>
    <col min="11015" max="11015" width="13.6640625" style="20" customWidth="1"/>
    <col min="11016" max="11016" width="13.5" style="20" customWidth="1"/>
    <col min="11017" max="11017" width="2.5" style="20" customWidth="1"/>
    <col min="11018" max="11018" width="15.6640625" style="20" customWidth="1"/>
    <col min="11019" max="11019" width="15.83203125" style="20" customWidth="1"/>
    <col min="11020" max="11020" width="16.5" style="20" customWidth="1"/>
    <col min="11021" max="11021" width="16.6640625" style="20" customWidth="1"/>
    <col min="11022" max="11022" width="0" style="20" hidden="1" customWidth="1"/>
    <col min="11023" max="11023" width="201.6640625" style="20" customWidth="1"/>
    <col min="11024" max="11261" width="8.83203125" style="20"/>
    <col min="11262" max="11262" width="13" style="20" customWidth="1"/>
    <col min="11263" max="11263" width="37" style="20" customWidth="1"/>
    <col min="11264" max="11264" width="13.6640625" style="20" customWidth="1"/>
    <col min="11265" max="11265" width="13" style="20" customWidth="1"/>
    <col min="11266" max="11269" width="13.6640625" style="20" customWidth="1"/>
    <col min="11270" max="11270" width="16.33203125" style="20" customWidth="1"/>
    <col min="11271" max="11271" width="13.6640625" style="20" customWidth="1"/>
    <col min="11272" max="11272" width="13.5" style="20" customWidth="1"/>
    <col min="11273" max="11273" width="2.5" style="20" customWidth="1"/>
    <col min="11274" max="11274" width="15.6640625" style="20" customWidth="1"/>
    <col min="11275" max="11275" width="15.83203125" style="20" customWidth="1"/>
    <col min="11276" max="11276" width="16.5" style="20" customWidth="1"/>
    <col min="11277" max="11277" width="16.6640625" style="20" customWidth="1"/>
    <col min="11278" max="11278" width="0" style="20" hidden="1" customWidth="1"/>
    <col min="11279" max="11279" width="201.6640625" style="20" customWidth="1"/>
    <col min="11280" max="11517" width="8.83203125" style="20"/>
    <col min="11518" max="11518" width="13" style="20" customWidth="1"/>
    <col min="11519" max="11519" width="37" style="20" customWidth="1"/>
    <col min="11520" max="11520" width="13.6640625" style="20" customWidth="1"/>
    <col min="11521" max="11521" width="13" style="20" customWidth="1"/>
    <col min="11522" max="11525" width="13.6640625" style="20" customWidth="1"/>
    <col min="11526" max="11526" width="16.33203125" style="20" customWidth="1"/>
    <col min="11527" max="11527" width="13.6640625" style="20" customWidth="1"/>
    <col min="11528" max="11528" width="13.5" style="20" customWidth="1"/>
    <col min="11529" max="11529" width="2.5" style="20" customWidth="1"/>
    <col min="11530" max="11530" width="15.6640625" style="20" customWidth="1"/>
    <col min="11531" max="11531" width="15.83203125" style="20" customWidth="1"/>
    <col min="11532" max="11532" width="16.5" style="20" customWidth="1"/>
    <col min="11533" max="11533" width="16.6640625" style="20" customWidth="1"/>
    <col min="11534" max="11534" width="0" style="20" hidden="1" customWidth="1"/>
    <col min="11535" max="11535" width="201.6640625" style="20" customWidth="1"/>
    <col min="11536" max="11773" width="8.83203125" style="20"/>
    <col min="11774" max="11774" width="13" style="20" customWidth="1"/>
    <col min="11775" max="11775" width="37" style="20" customWidth="1"/>
    <col min="11776" max="11776" width="13.6640625" style="20" customWidth="1"/>
    <col min="11777" max="11777" width="13" style="20" customWidth="1"/>
    <col min="11778" max="11781" width="13.6640625" style="20" customWidth="1"/>
    <col min="11782" max="11782" width="16.33203125" style="20" customWidth="1"/>
    <col min="11783" max="11783" width="13.6640625" style="20" customWidth="1"/>
    <col min="11784" max="11784" width="13.5" style="20" customWidth="1"/>
    <col min="11785" max="11785" width="2.5" style="20" customWidth="1"/>
    <col min="11786" max="11786" width="15.6640625" style="20" customWidth="1"/>
    <col min="11787" max="11787" width="15.83203125" style="20" customWidth="1"/>
    <col min="11788" max="11788" width="16.5" style="20" customWidth="1"/>
    <col min="11789" max="11789" width="16.6640625" style="20" customWidth="1"/>
    <col min="11790" max="11790" width="0" style="20" hidden="1" customWidth="1"/>
    <col min="11791" max="11791" width="201.6640625" style="20" customWidth="1"/>
    <col min="11792" max="12029" width="8.83203125" style="20"/>
    <col min="12030" max="12030" width="13" style="20" customWidth="1"/>
    <col min="12031" max="12031" width="37" style="20" customWidth="1"/>
    <col min="12032" max="12032" width="13.6640625" style="20" customWidth="1"/>
    <col min="12033" max="12033" width="13" style="20" customWidth="1"/>
    <col min="12034" max="12037" width="13.6640625" style="20" customWidth="1"/>
    <col min="12038" max="12038" width="16.33203125" style="20" customWidth="1"/>
    <col min="12039" max="12039" width="13.6640625" style="20" customWidth="1"/>
    <col min="12040" max="12040" width="13.5" style="20" customWidth="1"/>
    <col min="12041" max="12041" width="2.5" style="20" customWidth="1"/>
    <col min="12042" max="12042" width="15.6640625" style="20" customWidth="1"/>
    <col min="12043" max="12043" width="15.83203125" style="20" customWidth="1"/>
    <col min="12044" max="12044" width="16.5" style="20" customWidth="1"/>
    <col min="12045" max="12045" width="16.6640625" style="20" customWidth="1"/>
    <col min="12046" max="12046" width="0" style="20" hidden="1" customWidth="1"/>
    <col min="12047" max="12047" width="201.6640625" style="20" customWidth="1"/>
    <col min="12048" max="12285" width="8.83203125" style="20"/>
    <col min="12286" max="12286" width="13" style="20" customWidth="1"/>
    <col min="12287" max="12287" width="37" style="20" customWidth="1"/>
    <col min="12288" max="12288" width="13.6640625" style="20" customWidth="1"/>
    <col min="12289" max="12289" width="13" style="20" customWidth="1"/>
    <col min="12290" max="12293" width="13.6640625" style="20" customWidth="1"/>
    <col min="12294" max="12294" width="16.33203125" style="20" customWidth="1"/>
    <col min="12295" max="12295" width="13.6640625" style="20" customWidth="1"/>
    <col min="12296" max="12296" width="13.5" style="20" customWidth="1"/>
    <col min="12297" max="12297" width="2.5" style="20" customWidth="1"/>
    <col min="12298" max="12298" width="15.6640625" style="20" customWidth="1"/>
    <col min="12299" max="12299" width="15.83203125" style="20" customWidth="1"/>
    <col min="12300" max="12300" width="16.5" style="20" customWidth="1"/>
    <col min="12301" max="12301" width="16.6640625" style="20" customWidth="1"/>
    <col min="12302" max="12302" width="0" style="20" hidden="1" customWidth="1"/>
    <col min="12303" max="12303" width="201.6640625" style="20" customWidth="1"/>
    <col min="12304" max="12541" width="8.83203125" style="20"/>
    <col min="12542" max="12542" width="13" style="20" customWidth="1"/>
    <col min="12543" max="12543" width="37" style="20" customWidth="1"/>
    <col min="12544" max="12544" width="13.6640625" style="20" customWidth="1"/>
    <col min="12545" max="12545" width="13" style="20" customWidth="1"/>
    <col min="12546" max="12549" width="13.6640625" style="20" customWidth="1"/>
    <col min="12550" max="12550" width="16.33203125" style="20" customWidth="1"/>
    <col min="12551" max="12551" width="13.6640625" style="20" customWidth="1"/>
    <col min="12552" max="12552" width="13.5" style="20" customWidth="1"/>
    <col min="12553" max="12553" width="2.5" style="20" customWidth="1"/>
    <col min="12554" max="12554" width="15.6640625" style="20" customWidth="1"/>
    <col min="12555" max="12555" width="15.83203125" style="20" customWidth="1"/>
    <col min="12556" max="12556" width="16.5" style="20" customWidth="1"/>
    <col min="12557" max="12557" width="16.6640625" style="20" customWidth="1"/>
    <col min="12558" max="12558" width="0" style="20" hidden="1" customWidth="1"/>
    <col min="12559" max="12559" width="201.6640625" style="20" customWidth="1"/>
    <col min="12560" max="12797" width="8.83203125" style="20"/>
    <col min="12798" max="12798" width="13" style="20" customWidth="1"/>
    <col min="12799" max="12799" width="37" style="20" customWidth="1"/>
    <col min="12800" max="12800" width="13.6640625" style="20" customWidth="1"/>
    <col min="12801" max="12801" width="13" style="20" customWidth="1"/>
    <col min="12802" max="12805" width="13.6640625" style="20" customWidth="1"/>
    <col min="12806" max="12806" width="16.33203125" style="20" customWidth="1"/>
    <col min="12807" max="12807" width="13.6640625" style="20" customWidth="1"/>
    <col min="12808" max="12808" width="13.5" style="20" customWidth="1"/>
    <col min="12809" max="12809" width="2.5" style="20" customWidth="1"/>
    <col min="12810" max="12810" width="15.6640625" style="20" customWidth="1"/>
    <col min="12811" max="12811" width="15.83203125" style="20" customWidth="1"/>
    <col min="12812" max="12812" width="16.5" style="20" customWidth="1"/>
    <col min="12813" max="12813" width="16.6640625" style="20" customWidth="1"/>
    <col min="12814" max="12814" width="0" style="20" hidden="1" customWidth="1"/>
    <col min="12815" max="12815" width="201.6640625" style="20" customWidth="1"/>
    <col min="12816" max="13053" width="8.83203125" style="20"/>
    <col min="13054" max="13054" width="13" style="20" customWidth="1"/>
    <col min="13055" max="13055" width="37" style="20" customWidth="1"/>
    <col min="13056" max="13056" width="13.6640625" style="20" customWidth="1"/>
    <col min="13057" max="13057" width="13" style="20" customWidth="1"/>
    <col min="13058" max="13061" width="13.6640625" style="20" customWidth="1"/>
    <col min="13062" max="13062" width="16.33203125" style="20" customWidth="1"/>
    <col min="13063" max="13063" width="13.6640625" style="20" customWidth="1"/>
    <col min="13064" max="13064" width="13.5" style="20" customWidth="1"/>
    <col min="13065" max="13065" width="2.5" style="20" customWidth="1"/>
    <col min="13066" max="13066" width="15.6640625" style="20" customWidth="1"/>
    <col min="13067" max="13067" width="15.83203125" style="20" customWidth="1"/>
    <col min="13068" max="13068" width="16.5" style="20" customWidth="1"/>
    <col min="13069" max="13069" width="16.6640625" style="20" customWidth="1"/>
    <col min="13070" max="13070" width="0" style="20" hidden="1" customWidth="1"/>
    <col min="13071" max="13071" width="201.6640625" style="20" customWidth="1"/>
    <col min="13072" max="13309" width="8.83203125" style="20"/>
    <col min="13310" max="13310" width="13" style="20" customWidth="1"/>
    <col min="13311" max="13311" width="37" style="20" customWidth="1"/>
    <col min="13312" max="13312" width="13.6640625" style="20" customWidth="1"/>
    <col min="13313" max="13313" width="13" style="20" customWidth="1"/>
    <col min="13314" max="13317" width="13.6640625" style="20" customWidth="1"/>
    <col min="13318" max="13318" width="16.33203125" style="20" customWidth="1"/>
    <col min="13319" max="13319" width="13.6640625" style="20" customWidth="1"/>
    <col min="13320" max="13320" width="13.5" style="20" customWidth="1"/>
    <col min="13321" max="13321" width="2.5" style="20" customWidth="1"/>
    <col min="13322" max="13322" width="15.6640625" style="20" customWidth="1"/>
    <col min="13323" max="13323" width="15.83203125" style="20" customWidth="1"/>
    <col min="13324" max="13324" width="16.5" style="20" customWidth="1"/>
    <col min="13325" max="13325" width="16.6640625" style="20" customWidth="1"/>
    <col min="13326" max="13326" width="0" style="20" hidden="1" customWidth="1"/>
    <col min="13327" max="13327" width="201.6640625" style="20" customWidth="1"/>
    <col min="13328" max="13565" width="8.83203125" style="20"/>
    <col min="13566" max="13566" width="13" style="20" customWidth="1"/>
    <col min="13567" max="13567" width="37" style="20" customWidth="1"/>
    <col min="13568" max="13568" width="13.6640625" style="20" customWidth="1"/>
    <col min="13569" max="13569" width="13" style="20" customWidth="1"/>
    <col min="13570" max="13573" width="13.6640625" style="20" customWidth="1"/>
    <col min="13574" max="13574" width="16.33203125" style="20" customWidth="1"/>
    <col min="13575" max="13575" width="13.6640625" style="20" customWidth="1"/>
    <col min="13576" max="13576" width="13.5" style="20" customWidth="1"/>
    <col min="13577" max="13577" width="2.5" style="20" customWidth="1"/>
    <col min="13578" max="13578" width="15.6640625" style="20" customWidth="1"/>
    <col min="13579" max="13579" width="15.83203125" style="20" customWidth="1"/>
    <col min="13580" max="13580" width="16.5" style="20" customWidth="1"/>
    <col min="13581" max="13581" width="16.6640625" style="20" customWidth="1"/>
    <col min="13582" max="13582" width="0" style="20" hidden="1" customWidth="1"/>
    <col min="13583" max="13583" width="201.6640625" style="20" customWidth="1"/>
    <col min="13584" max="13821" width="8.83203125" style="20"/>
    <col min="13822" max="13822" width="13" style="20" customWidth="1"/>
    <col min="13823" max="13823" width="37" style="20" customWidth="1"/>
    <col min="13824" max="13824" width="13.6640625" style="20" customWidth="1"/>
    <col min="13825" max="13825" width="13" style="20" customWidth="1"/>
    <col min="13826" max="13829" width="13.6640625" style="20" customWidth="1"/>
    <col min="13830" max="13830" width="16.33203125" style="20" customWidth="1"/>
    <col min="13831" max="13831" width="13.6640625" style="20" customWidth="1"/>
    <col min="13832" max="13832" width="13.5" style="20" customWidth="1"/>
    <col min="13833" max="13833" width="2.5" style="20" customWidth="1"/>
    <col min="13834" max="13834" width="15.6640625" style="20" customWidth="1"/>
    <col min="13835" max="13835" width="15.83203125" style="20" customWidth="1"/>
    <col min="13836" max="13836" width="16.5" style="20" customWidth="1"/>
    <col min="13837" max="13837" width="16.6640625" style="20" customWidth="1"/>
    <col min="13838" max="13838" width="0" style="20" hidden="1" customWidth="1"/>
    <col min="13839" max="13839" width="201.6640625" style="20" customWidth="1"/>
    <col min="13840" max="14077" width="8.83203125" style="20"/>
    <col min="14078" max="14078" width="13" style="20" customWidth="1"/>
    <col min="14079" max="14079" width="37" style="20" customWidth="1"/>
    <col min="14080" max="14080" width="13.6640625" style="20" customWidth="1"/>
    <col min="14081" max="14081" width="13" style="20" customWidth="1"/>
    <col min="14082" max="14085" width="13.6640625" style="20" customWidth="1"/>
    <col min="14086" max="14086" width="16.33203125" style="20" customWidth="1"/>
    <col min="14087" max="14087" width="13.6640625" style="20" customWidth="1"/>
    <col min="14088" max="14088" width="13.5" style="20" customWidth="1"/>
    <col min="14089" max="14089" width="2.5" style="20" customWidth="1"/>
    <col min="14090" max="14090" width="15.6640625" style="20" customWidth="1"/>
    <col min="14091" max="14091" width="15.83203125" style="20" customWidth="1"/>
    <col min="14092" max="14092" width="16.5" style="20" customWidth="1"/>
    <col min="14093" max="14093" width="16.6640625" style="20" customWidth="1"/>
    <col min="14094" max="14094" width="0" style="20" hidden="1" customWidth="1"/>
    <col min="14095" max="14095" width="201.6640625" style="20" customWidth="1"/>
    <col min="14096" max="14333" width="8.83203125" style="20"/>
    <col min="14334" max="14334" width="13" style="20" customWidth="1"/>
    <col min="14335" max="14335" width="37" style="20" customWidth="1"/>
    <col min="14336" max="14336" width="13.6640625" style="20" customWidth="1"/>
    <col min="14337" max="14337" width="13" style="20" customWidth="1"/>
    <col min="14338" max="14341" width="13.6640625" style="20" customWidth="1"/>
    <col min="14342" max="14342" width="16.33203125" style="20" customWidth="1"/>
    <col min="14343" max="14343" width="13.6640625" style="20" customWidth="1"/>
    <col min="14344" max="14344" width="13.5" style="20" customWidth="1"/>
    <col min="14345" max="14345" width="2.5" style="20" customWidth="1"/>
    <col min="14346" max="14346" width="15.6640625" style="20" customWidth="1"/>
    <col min="14347" max="14347" width="15.83203125" style="20" customWidth="1"/>
    <col min="14348" max="14348" width="16.5" style="20" customWidth="1"/>
    <col min="14349" max="14349" width="16.6640625" style="20" customWidth="1"/>
    <col min="14350" max="14350" width="0" style="20" hidden="1" customWidth="1"/>
    <col min="14351" max="14351" width="201.6640625" style="20" customWidth="1"/>
    <col min="14352" max="14589" width="8.83203125" style="20"/>
    <col min="14590" max="14590" width="13" style="20" customWidth="1"/>
    <col min="14591" max="14591" width="37" style="20" customWidth="1"/>
    <col min="14592" max="14592" width="13.6640625" style="20" customWidth="1"/>
    <col min="14593" max="14593" width="13" style="20" customWidth="1"/>
    <col min="14594" max="14597" width="13.6640625" style="20" customWidth="1"/>
    <col min="14598" max="14598" width="16.33203125" style="20" customWidth="1"/>
    <col min="14599" max="14599" width="13.6640625" style="20" customWidth="1"/>
    <col min="14600" max="14600" width="13.5" style="20" customWidth="1"/>
    <col min="14601" max="14601" width="2.5" style="20" customWidth="1"/>
    <col min="14602" max="14602" width="15.6640625" style="20" customWidth="1"/>
    <col min="14603" max="14603" width="15.83203125" style="20" customWidth="1"/>
    <col min="14604" max="14604" width="16.5" style="20" customWidth="1"/>
    <col min="14605" max="14605" width="16.6640625" style="20" customWidth="1"/>
    <col min="14606" max="14606" width="0" style="20" hidden="1" customWidth="1"/>
    <col min="14607" max="14607" width="201.6640625" style="20" customWidth="1"/>
    <col min="14608" max="14845" width="8.83203125" style="20"/>
    <col min="14846" max="14846" width="13" style="20" customWidth="1"/>
    <col min="14847" max="14847" width="37" style="20" customWidth="1"/>
    <col min="14848" max="14848" width="13.6640625" style="20" customWidth="1"/>
    <col min="14849" max="14849" width="13" style="20" customWidth="1"/>
    <col min="14850" max="14853" width="13.6640625" style="20" customWidth="1"/>
    <col min="14854" max="14854" width="16.33203125" style="20" customWidth="1"/>
    <col min="14855" max="14855" width="13.6640625" style="20" customWidth="1"/>
    <col min="14856" max="14856" width="13.5" style="20" customWidth="1"/>
    <col min="14857" max="14857" width="2.5" style="20" customWidth="1"/>
    <col min="14858" max="14858" width="15.6640625" style="20" customWidth="1"/>
    <col min="14859" max="14859" width="15.83203125" style="20" customWidth="1"/>
    <col min="14860" max="14860" width="16.5" style="20" customWidth="1"/>
    <col min="14861" max="14861" width="16.6640625" style="20" customWidth="1"/>
    <col min="14862" max="14862" width="0" style="20" hidden="1" customWidth="1"/>
    <col min="14863" max="14863" width="201.6640625" style="20" customWidth="1"/>
    <col min="14864" max="15101" width="8.83203125" style="20"/>
    <col min="15102" max="15102" width="13" style="20" customWidth="1"/>
    <col min="15103" max="15103" width="37" style="20" customWidth="1"/>
    <col min="15104" max="15104" width="13.6640625" style="20" customWidth="1"/>
    <col min="15105" max="15105" width="13" style="20" customWidth="1"/>
    <col min="15106" max="15109" width="13.6640625" style="20" customWidth="1"/>
    <col min="15110" max="15110" width="16.33203125" style="20" customWidth="1"/>
    <col min="15111" max="15111" width="13.6640625" style="20" customWidth="1"/>
    <col min="15112" max="15112" width="13.5" style="20" customWidth="1"/>
    <col min="15113" max="15113" width="2.5" style="20" customWidth="1"/>
    <col min="15114" max="15114" width="15.6640625" style="20" customWidth="1"/>
    <col min="15115" max="15115" width="15.83203125" style="20" customWidth="1"/>
    <col min="15116" max="15116" width="16.5" style="20" customWidth="1"/>
    <col min="15117" max="15117" width="16.6640625" style="20" customWidth="1"/>
    <col min="15118" max="15118" width="0" style="20" hidden="1" customWidth="1"/>
    <col min="15119" max="15119" width="201.6640625" style="20" customWidth="1"/>
    <col min="15120" max="15357" width="8.83203125" style="20"/>
    <col min="15358" max="15358" width="13" style="20" customWidth="1"/>
    <col min="15359" max="15359" width="37" style="20" customWidth="1"/>
    <col min="15360" max="15360" width="13.6640625" style="20" customWidth="1"/>
    <col min="15361" max="15361" width="13" style="20" customWidth="1"/>
    <col min="15362" max="15365" width="13.6640625" style="20" customWidth="1"/>
    <col min="15366" max="15366" width="16.33203125" style="20" customWidth="1"/>
    <col min="15367" max="15367" width="13.6640625" style="20" customWidth="1"/>
    <col min="15368" max="15368" width="13.5" style="20" customWidth="1"/>
    <col min="15369" max="15369" width="2.5" style="20" customWidth="1"/>
    <col min="15370" max="15370" width="15.6640625" style="20" customWidth="1"/>
    <col min="15371" max="15371" width="15.83203125" style="20" customWidth="1"/>
    <col min="15372" max="15372" width="16.5" style="20" customWidth="1"/>
    <col min="15373" max="15373" width="16.6640625" style="20" customWidth="1"/>
    <col min="15374" max="15374" width="0" style="20" hidden="1" customWidth="1"/>
    <col min="15375" max="15375" width="201.6640625" style="20" customWidth="1"/>
    <col min="15376" max="15613" width="8.83203125" style="20"/>
    <col min="15614" max="15614" width="13" style="20" customWidth="1"/>
    <col min="15615" max="15615" width="37" style="20" customWidth="1"/>
    <col min="15616" max="15616" width="13.6640625" style="20" customWidth="1"/>
    <col min="15617" max="15617" width="13" style="20" customWidth="1"/>
    <col min="15618" max="15621" width="13.6640625" style="20" customWidth="1"/>
    <col min="15622" max="15622" width="16.33203125" style="20" customWidth="1"/>
    <col min="15623" max="15623" width="13.6640625" style="20" customWidth="1"/>
    <col min="15624" max="15624" width="13.5" style="20" customWidth="1"/>
    <col min="15625" max="15625" width="2.5" style="20" customWidth="1"/>
    <col min="15626" max="15626" width="15.6640625" style="20" customWidth="1"/>
    <col min="15627" max="15627" width="15.83203125" style="20" customWidth="1"/>
    <col min="15628" max="15628" width="16.5" style="20" customWidth="1"/>
    <col min="15629" max="15629" width="16.6640625" style="20" customWidth="1"/>
    <col min="15630" max="15630" width="0" style="20" hidden="1" customWidth="1"/>
    <col min="15631" max="15631" width="201.6640625" style="20" customWidth="1"/>
    <col min="15632" max="15869" width="8.83203125" style="20"/>
    <col min="15870" max="15870" width="13" style="20" customWidth="1"/>
    <col min="15871" max="15871" width="37" style="20" customWidth="1"/>
    <col min="15872" max="15872" width="13.6640625" style="20" customWidth="1"/>
    <col min="15873" max="15873" width="13" style="20" customWidth="1"/>
    <col min="15874" max="15877" width="13.6640625" style="20" customWidth="1"/>
    <col min="15878" max="15878" width="16.33203125" style="20" customWidth="1"/>
    <col min="15879" max="15879" width="13.6640625" style="20" customWidth="1"/>
    <col min="15880" max="15880" width="13.5" style="20" customWidth="1"/>
    <col min="15881" max="15881" width="2.5" style="20" customWidth="1"/>
    <col min="15882" max="15882" width="15.6640625" style="20" customWidth="1"/>
    <col min="15883" max="15883" width="15.83203125" style="20" customWidth="1"/>
    <col min="15884" max="15884" width="16.5" style="20" customWidth="1"/>
    <col min="15885" max="15885" width="16.6640625" style="20" customWidth="1"/>
    <col min="15886" max="15886" width="0" style="20" hidden="1" customWidth="1"/>
    <col min="15887" max="15887" width="201.6640625" style="20" customWidth="1"/>
    <col min="15888" max="16125" width="8.83203125" style="20"/>
    <col min="16126" max="16126" width="13" style="20" customWidth="1"/>
    <col min="16127" max="16127" width="37" style="20" customWidth="1"/>
    <col min="16128" max="16128" width="13.6640625" style="20" customWidth="1"/>
    <col min="16129" max="16129" width="13" style="20" customWidth="1"/>
    <col min="16130" max="16133" width="13.6640625" style="20" customWidth="1"/>
    <col min="16134" max="16134" width="16.33203125" style="20" customWidth="1"/>
    <col min="16135" max="16135" width="13.6640625" style="20" customWidth="1"/>
    <col min="16136" max="16136" width="13.5" style="20" customWidth="1"/>
    <col min="16137" max="16137" width="2.5" style="20" customWidth="1"/>
    <col min="16138" max="16138" width="15.6640625" style="20" customWidth="1"/>
    <col min="16139" max="16139" width="15.83203125" style="20" customWidth="1"/>
    <col min="16140" max="16140" width="16.5" style="20" customWidth="1"/>
    <col min="16141" max="16141" width="16.6640625" style="20" customWidth="1"/>
    <col min="16142" max="16142" width="0" style="20" hidden="1" customWidth="1"/>
    <col min="16143" max="16143" width="201.6640625" style="20" customWidth="1"/>
    <col min="16144" max="16384" width="8.83203125" style="20"/>
  </cols>
  <sheetData>
    <row r="1" spans="1:14" ht="14.5" customHeight="1">
      <c r="B1" s="110" t="s">
        <v>163</v>
      </c>
      <c r="C1" s="110"/>
      <c r="D1" s="110"/>
      <c r="E1" s="110"/>
      <c r="F1" s="110"/>
      <c r="G1" s="110"/>
      <c r="H1" s="110"/>
      <c r="I1" s="110"/>
      <c r="J1" s="110"/>
      <c r="K1" s="110"/>
      <c r="L1" s="110"/>
      <c r="M1" s="110"/>
    </row>
    <row r="2" spans="1:14" ht="64.25" customHeight="1">
      <c r="B2" s="111" t="s">
        <v>164</v>
      </c>
      <c r="C2" s="111"/>
      <c r="D2" s="111"/>
      <c r="E2" s="111"/>
      <c r="F2" s="111"/>
      <c r="G2" s="111"/>
      <c r="H2" s="111"/>
      <c r="I2" s="111"/>
      <c r="J2" s="111"/>
      <c r="K2" s="111"/>
      <c r="L2" s="111"/>
      <c r="M2" s="111"/>
      <c r="N2" s="35"/>
    </row>
    <row r="3" spans="1:14" ht="27.5" customHeight="1">
      <c r="B3" s="112" t="s">
        <v>165</v>
      </c>
      <c r="C3" s="112"/>
      <c r="D3" s="112"/>
      <c r="E3" s="112"/>
      <c r="F3" s="112"/>
      <c r="G3" s="112"/>
      <c r="H3" s="112"/>
      <c r="I3" s="112"/>
      <c r="J3" s="112"/>
      <c r="K3" s="112"/>
      <c r="L3" s="112"/>
      <c r="M3" s="112"/>
      <c r="N3" s="98"/>
    </row>
    <row r="4" spans="1:14" ht="27.5" customHeight="1">
      <c r="B4" s="113" t="s">
        <v>166</v>
      </c>
      <c r="C4" s="113"/>
      <c r="D4" s="113"/>
      <c r="E4" s="113"/>
      <c r="F4" s="113"/>
      <c r="G4" s="113"/>
      <c r="H4" s="113"/>
      <c r="I4" s="113"/>
      <c r="J4" s="113"/>
      <c r="K4" s="113"/>
      <c r="L4" s="113"/>
      <c r="M4" s="113"/>
    </row>
    <row r="5" spans="1:14" s="22" customFormat="1">
      <c r="A5" s="21"/>
      <c r="B5" s="21"/>
      <c r="C5" s="21"/>
      <c r="D5" s="114" t="s">
        <v>167</v>
      </c>
      <c r="E5" s="115"/>
      <c r="F5" s="115"/>
      <c r="G5" s="115"/>
      <c r="H5" s="115"/>
      <c r="I5" s="115"/>
      <c r="J5" s="115"/>
      <c r="K5" s="115"/>
      <c r="L5" s="116"/>
      <c r="M5" s="21"/>
    </row>
    <row r="6" spans="1:14" ht="36">
      <c r="A6" s="23" t="s">
        <v>168</v>
      </c>
      <c r="B6" s="23" t="s">
        <v>3</v>
      </c>
      <c r="C6" s="23" t="s">
        <v>169</v>
      </c>
      <c r="D6" s="23" t="s">
        <v>170</v>
      </c>
      <c r="E6" s="23" t="s">
        <v>171</v>
      </c>
      <c r="F6" s="23" t="s">
        <v>172</v>
      </c>
      <c r="G6" s="23" t="s">
        <v>173</v>
      </c>
      <c r="H6" s="23" t="s">
        <v>174</v>
      </c>
      <c r="I6" s="23" t="s">
        <v>175</v>
      </c>
      <c r="J6" s="23" t="s">
        <v>176</v>
      </c>
      <c r="K6" s="23" t="s">
        <v>177</v>
      </c>
      <c r="L6" s="23" t="s">
        <v>178</v>
      </c>
      <c r="M6" s="23" t="s">
        <v>179</v>
      </c>
    </row>
    <row r="7" spans="1:14" s="26" customFormat="1" ht="13.25" customHeight="1">
      <c r="A7" s="117" t="s">
        <v>180</v>
      </c>
      <c r="B7" s="118"/>
      <c r="C7" s="24">
        <f>SUM(C8:C119)</f>
        <v>38080</v>
      </c>
      <c r="D7" s="24">
        <v>16069</v>
      </c>
      <c r="E7" s="25">
        <f>D7/C7</f>
        <v>0.42198004201680672</v>
      </c>
      <c r="F7" s="24">
        <v>18749</v>
      </c>
      <c r="G7" s="25">
        <f>F7/C7</f>
        <v>0.49235819327731095</v>
      </c>
      <c r="H7" s="24">
        <v>2753</v>
      </c>
      <c r="I7" s="25">
        <f>H7/C7</f>
        <v>7.2295168067226898E-2</v>
      </c>
      <c r="J7" s="24">
        <v>1192</v>
      </c>
      <c r="K7" s="25">
        <f>J7/C7</f>
        <v>3.1302521008403361E-2</v>
      </c>
      <c r="L7" s="24">
        <v>468</v>
      </c>
      <c r="M7" s="25">
        <f>L7/C7</f>
        <v>1.2289915966386554E-2</v>
      </c>
    </row>
    <row r="8" spans="1:14" ht="14">
      <c r="A8" s="27">
        <v>233</v>
      </c>
      <c r="B8" s="10" t="s">
        <v>22</v>
      </c>
      <c r="C8" s="11">
        <v>264</v>
      </c>
      <c r="D8" s="11" t="s">
        <v>24</v>
      </c>
      <c r="E8" s="28" t="s">
        <v>24</v>
      </c>
      <c r="F8" s="11">
        <v>39</v>
      </c>
      <c r="G8" s="28">
        <v>0.14772727272727273</v>
      </c>
      <c r="H8" s="11">
        <v>78</v>
      </c>
      <c r="I8" s="28">
        <v>0.29545454545454547</v>
      </c>
      <c r="J8" s="11">
        <v>82</v>
      </c>
      <c r="K8" s="28">
        <v>0.31060606060606061</v>
      </c>
      <c r="L8" s="11">
        <v>68</v>
      </c>
      <c r="M8" s="28">
        <v>0.25757575757575757</v>
      </c>
    </row>
    <row r="9" spans="1:14" ht="14">
      <c r="A9" s="27">
        <v>217</v>
      </c>
      <c r="B9" s="10" t="s">
        <v>23</v>
      </c>
      <c r="C9" s="11">
        <v>267</v>
      </c>
      <c r="D9" s="11">
        <v>85</v>
      </c>
      <c r="E9" s="28">
        <v>0.31835205992509363</v>
      </c>
      <c r="F9" s="11">
        <v>160</v>
      </c>
      <c r="G9" s="28">
        <v>0.59925093632958804</v>
      </c>
      <c r="H9" s="11">
        <v>25</v>
      </c>
      <c r="I9" s="28">
        <v>9.3632958801498134E-2</v>
      </c>
      <c r="J9" s="11" t="s">
        <v>24</v>
      </c>
      <c r="K9" s="11" t="s">
        <v>24</v>
      </c>
      <c r="L9" s="11">
        <v>0</v>
      </c>
      <c r="M9" s="28">
        <v>0</v>
      </c>
    </row>
    <row r="10" spans="1:14" ht="14">
      <c r="A10" s="27">
        <v>1100</v>
      </c>
      <c r="B10" s="10" t="s">
        <v>25</v>
      </c>
      <c r="C10" s="11">
        <v>384</v>
      </c>
      <c r="D10" s="11">
        <v>139</v>
      </c>
      <c r="E10" s="28">
        <v>0.36197916666666669</v>
      </c>
      <c r="F10" s="11">
        <v>231</v>
      </c>
      <c r="G10" s="28">
        <v>0.6015625</v>
      </c>
      <c r="H10" s="11">
        <v>18</v>
      </c>
      <c r="I10" s="28">
        <v>4.6875E-2</v>
      </c>
      <c r="J10" s="11" t="s">
        <v>24</v>
      </c>
      <c r="K10" s="11" t="s">
        <v>24</v>
      </c>
      <c r="L10" s="11">
        <v>0</v>
      </c>
      <c r="M10" s="28">
        <v>0</v>
      </c>
    </row>
    <row r="11" spans="1:14" ht="14">
      <c r="A11" s="27">
        <v>140</v>
      </c>
      <c r="B11" s="10" t="s">
        <v>26</v>
      </c>
      <c r="C11" s="11">
        <v>165</v>
      </c>
      <c r="D11" s="11">
        <v>16</v>
      </c>
      <c r="E11" s="28">
        <v>9.696969696969697E-2</v>
      </c>
      <c r="F11" s="11">
        <v>95</v>
      </c>
      <c r="G11" s="28">
        <v>0.5757575757575758</v>
      </c>
      <c r="H11" s="11">
        <v>40</v>
      </c>
      <c r="I11" s="28">
        <v>0.24242424242424243</v>
      </c>
      <c r="J11" s="11">
        <v>12</v>
      </c>
      <c r="K11" s="28">
        <v>7.2727272727272724E-2</v>
      </c>
      <c r="L11" s="11" t="s">
        <v>24</v>
      </c>
      <c r="M11" s="11" t="s">
        <v>24</v>
      </c>
    </row>
    <row r="12" spans="1:14" ht="14">
      <c r="A12" s="27">
        <v>1137</v>
      </c>
      <c r="B12" s="10" t="s">
        <v>27</v>
      </c>
      <c r="C12" s="11">
        <v>162</v>
      </c>
      <c r="D12" s="11">
        <v>21</v>
      </c>
      <c r="E12" s="28">
        <v>0.12962962962962962</v>
      </c>
      <c r="F12" s="11">
        <v>87</v>
      </c>
      <c r="G12" s="28">
        <v>0.53703703703703709</v>
      </c>
      <c r="H12" s="11">
        <v>35</v>
      </c>
      <c r="I12" s="28">
        <v>0.21604938271604937</v>
      </c>
      <c r="J12" s="11">
        <v>20</v>
      </c>
      <c r="K12" s="28">
        <v>0.12345679012345678</v>
      </c>
      <c r="L12" s="11" t="s">
        <v>24</v>
      </c>
      <c r="M12" s="11" t="s">
        <v>24</v>
      </c>
    </row>
    <row r="13" spans="1:14" ht="14">
      <c r="A13" s="27">
        <v>3072</v>
      </c>
      <c r="B13" s="10" t="s">
        <v>28</v>
      </c>
      <c r="C13" s="11">
        <v>178</v>
      </c>
      <c r="D13" s="11">
        <v>10</v>
      </c>
      <c r="E13" s="28">
        <v>5.6179775280898875E-2</v>
      </c>
      <c r="F13" s="11">
        <v>101</v>
      </c>
      <c r="G13" s="28">
        <v>0.56741573033707871</v>
      </c>
      <c r="H13" s="11">
        <v>38</v>
      </c>
      <c r="I13" s="28">
        <v>0.21348314606741572</v>
      </c>
      <c r="J13" s="11">
        <v>21</v>
      </c>
      <c r="K13" s="28">
        <v>0.11797752808988764</v>
      </c>
      <c r="L13" s="11" t="s">
        <v>24</v>
      </c>
      <c r="M13" s="11" t="s">
        <v>24</v>
      </c>
    </row>
    <row r="14" spans="1:14" ht="14">
      <c r="A14" s="27">
        <v>141</v>
      </c>
      <c r="B14" s="10" t="s">
        <v>29</v>
      </c>
      <c r="C14" s="11">
        <v>88</v>
      </c>
      <c r="D14" s="11">
        <v>15</v>
      </c>
      <c r="E14" s="28">
        <v>0.17045454545454544</v>
      </c>
      <c r="F14" s="11">
        <v>56</v>
      </c>
      <c r="G14" s="28">
        <v>0.63636363636363635</v>
      </c>
      <c r="H14" s="11">
        <v>14</v>
      </c>
      <c r="I14" s="28">
        <v>0.15909090909090909</v>
      </c>
      <c r="J14" s="11" t="s">
        <v>24</v>
      </c>
      <c r="K14" s="11" t="s">
        <v>24</v>
      </c>
      <c r="L14" s="11" t="s">
        <v>24</v>
      </c>
      <c r="M14" s="11" t="s">
        <v>24</v>
      </c>
    </row>
    <row r="15" spans="1:14" ht="14">
      <c r="A15" s="27">
        <v>3068</v>
      </c>
      <c r="B15" s="10" t="s">
        <v>30</v>
      </c>
      <c r="C15" s="11">
        <v>554</v>
      </c>
      <c r="D15" s="11">
        <v>348</v>
      </c>
      <c r="E15" s="28">
        <v>0.62815884476534301</v>
      </c>
      <c r="F15" s="11">
        <v>193</v>
      </c>
      <c r="G15" s="28">
        <v>0.34837545126353792</v>
      </c>
      <c r="H15" s="11" t="s">
        <v>24</v>
      </c>
      <c r="I15" s="28" t="s">
        <v>24</v>
      </c>
      <c r="J15" s="11" t="s">
        <v>24</v>
      </c>
      <c r="K15" s="11" t="s">
        <v>24</v>
      </c>
      <c r="L15" s="11" t="s">
        <v>24</v>
      </c>
      <c r="M15" s="11" t="s">
        <v>24</v>
      </c>
    </row>
    <row r="16" spans="1:14" ht="14">
      <c r="A16" s="27">
        <v>142</v>
      </c>
      <c r="B16" s="10" t="s">
        <v>31</v>
      </c>
      <c r="C16" s="11">
        <v>274</v>
      </c>
      <c r="D16" s="11">
        <v>137</v>
      </c>
      <c r="E16" s="28">
        <v>0.5</v>
      </c>
      <c r="F16" s="11">
        <v>131</v>
      </c>
      <c r="G16" s="28">
        <v>0.47810218978102192</v>
      </c>
      <c r="H16" s="11">
        <v>14</v>
      </c>
      <c r="I16" s="28">
        <v>5.1094890510948905E-2</v>
      </c>
      <c r="J16" s="11" t="s">
        <v>24</v>
      </c>
      <c r="K16" s="11" t="s">
        <v>24</v>
      </c>
      <c r="L16" s="11">
        <v>0</v>
      </c>
      <c r="M16" s="28">
        <v>0</v>
      </c>
    </row>
    <row r="17" spans="1:13" ht="14">
      <c r="A17" s="27">
        <v>126</v>
      </c>
      <c r="B17" s="10" t="s">
        <v>32</v>
      </c>
      <c r="C17" s="11">
        <v>493</v>
      </c>
      <c r="D17" s="11">
        <v>193</v>
      </c>
      <c r="E17" s="28">
        <v>0.39148073022312374</v>
      </c>
      <c r="F17" s="11">
        <v>273</v>
      </c>
      <c r="G17" s="28">
        <v>0.55375253549695735</v>
      </c>
      <c r="H17" s="11">
        <v>70</v>
      </c>
      <c r="I17" s="28">
        <v>0.14198782961460446</v>
      </c>
      <c r="J17" s="11">
        <v>35</v>
      </c>
      <c r="K17" s="28">
        <v>7.099391480730223E-2</v>
      </c>
      <c r="L17" s="11">
        <v>0</v>
      </c>
      <c r="M17" s="28">
        <v>0</v>
      </c>
    </row>
    <row r="18" spans="1:13" ht="14">
      <c r="A18" s="27">
        <v>1207</v>
      </c>
      <c r="B18" s="10" t="s">
        <v>33</v>
      </c>
      <c r="C18" s="11">
        <v>332</v>
      </c>
      <c r="D18" s="11">
        <v>120</v>
      </c>
      <c r="E18" s="28">
        <v>0.36144578313253012</v>
      </c>
      <c r="F18" s="11">
        <v>186</v>
      </c>
      <c r="G18" s="28">
        <v>0.56024096385542166</v>
      </c>
      <c r="H18" s="11">
        <v>21</v>
      </c>
      <c r="I18" s="28">
        <v>6.3253012048192767E-2</v>
      </c>
      <c r="J18" s="11" t="s">
        <v>24</v>
      </c>
      <c r="K18" s="11" t="s">
        <v>24</v>
      </c>
      <c r="L18" s="11">
        <v>0</v>
      </c>
      <c r="M18" s="28">
        <v>0</v>
      </c>
    </row>
    <row r="19" spans="1:13" ht="14">
      <c r="A19" s="27">
        <v>184</v>
      </c>
      <c r="B19" s="10" t="s">
        <v>34</v>
      </c>
      <c r="C19" s="11">
        <v>323</v>
      </c>
      <c r="D19" s="11">
        <v>128</v>
      </c>
      <c r="E19" s="28">
        <v>0.39628482972136225</v>
      </c>
      <c r="F19" s="11">
        <v>179</v>
      </c>
      <c r="G19" s="28">
        <v>0.55417956656346745</v>
      </c>
      <c r="H19" s="11">
        <v>17</v>
      </c>
      <c r="I19" s="28">
        <v>5.2631578947368418E-2</v>
      </c>
      <c r="J19" s="11" t="s">
        <v>24</v>
      </c>
      <c r="K19" s="11" t="s">
        <v>24</v>
      </c>
      <c r="L19" s="11">
        <v>0</v>
      </c>
      <c r="M19" s="28">
        <v>0</v>
      </c>
    </row>
    <row r="20" spans="1:13" ht="14">
      <c r="A20" s="27">
        <v>182</v>
      </c>
      <c r="B20" s="10" t="s">
        <v>35</v>
      </c>
      <c r="C20" s="11">
        <v>320</v>
      </c>
      <c r="D20" s="11">
        <v>140</v>
      </c>
      <c r="E20" s="28">
        <v>0.4375</v>
      </c>
      <c r="F20" s="11">
        <v>171</v>
      </c>
      <c r="G20" s="28">
        <v>0.53437500000000004</v>
      </c>
      <c r="H20" s="11">
        <v>12</v>
      </c>
      <c r="I20" s="28">
        <v>3.7499999999999999E-2</v>
      </c>
      <c r="J20" s="11" t="s">
        <v>24</v>
      </c>
      <c r="K20" s="11" t="s">
        <v>24</v>
      </c>
      <c r="L20" s="11">
        <v>0</v>
      </c>
      <c r="M20" s="28">
        <v>0</v>
      </c>
    </row>
    <row r="21" spans="1:13" ht="14">
      <c r="A21" s="27">
        <v>1119</v>
      </c>
      <c r="B21" s="10" t="s">
        <v>36</v>
      </c>
      <c r="C21" s="11">
        <v>2061</v>
      </c>
      <c r="D21" s="11">
        <v>2316</v>
      </c>
      <c r="E21" s="28">
        <v>1.1237263464337701</v>
      </c>
      <c r="F21" s="11">
        <v>21</v>
      </c>
      <c r="G21" s="28">
        <v>1.0189228529839884E-2</v>
      </c>
      <c r="H21" s="11" t="s">
        <v>24</v>
      </c>
      <c r="I21" s="28" t="s">
        <v>24</v>
      </c>
      <c r="J21" s="11" t="s">
        <v>24</v>
      </c>
      <c r="K21" s="11" t="s">
        <v>24</v>
      </c>
      <c r="L21" s="11">
        <v>0</v>
      </c>
      <c r="M21" s="28">
        <v>0</v>
      </c>
    </row>
    <row r="22" spans="1:13" ht="14">
      <c r="A22" s="27">
        <v>188</v>
      </c>
      <c r="B22" s="10" t="s">
        <v>37</v>
      </c>
      <c r="C22" s="11">
        <v>359</v>
      </c>
      <c r="D22" s="11">
        <v>43</v>
      </c>
      <c r="E22" s="28">
        <v>0.11977715877437325</v>
      </c>
      <c r="F22" s="11">
        <v>193</v>
      </c>
      <c r="G22" s="28">
        <v>0.53760445682451252</v>
      </c>
      <c r="H22" s="11">
        <v>93</v>
      </c>
      <c r="I22" s="28">
        <v>0.25905292479108633</v>
      </c>
      <c r="J22" s="11">
        <v>40</v>
      </c>
      <c r="K22" s="28">
        <v>0.11142061281337047</v>
      </c>
      <c r="L22" s="11" t="s">
        <v>24</v>
      </c>
      <c r="M22" s="11" t="s">
        <v>24</v>
      </c>
    </row>
    <row r="23" spans="1:13" ht="14">
      <c r="A23" s="27">
        <v>1103</v>
      </c>
      <c r="B23" s="10" t="s">
        <v>38</v>
      </c>
      <c r="C23" s="11">
        <v>249</v>
      </c>
      <c r="D23" s="11">
        <v>177</v>
      </c>
      <c r="E23" s="28">
        <v>0.71084337349397586</v>
      </c>
      <c r="F23" s="11">
        <v>79</v>
      </c>
      <c r="G23" s="28">
        <v>0.31726907630522089</v>
      </c>
      <c r="H23" s="11">
        <v>0</v>
      </c>
      <c r="I23" s="28">
        <v>0</v>
      </c>
      <c r="J23" s="11">
        <v>0</v>
      </c>
      <c r="K23" s="28">
        <v>0</v>
      </c>
      <c r="L23" s="11">
        <v>0</v>
      </c>
      <c r="M23" s="28">
        <v>0</v>
      </c>
    </row>
    <row r="24" spans="1:13" ht="14">
      <c r="A24" s="27">
        <v>1104</v>
      </c>
      <c r="B24" s="10" t="s">
        <v>39</v>
      </c>
      <c r="C24" s="11">
        <v>239</v>
      </c>
      <c r="D24" s="11">
        <v>56</v>
      </c>
      <c r="E24" s="28">
        <v>0.23430962343096234</v>
      </c>
      <c r="F24" s="11">
        <v>161</v>
      </c>
      <c r="G24" s="28">
        <v>0.67364016736401677</v>
      </c>
      <c r="H24" s="11">
        <v>30</v>
      </c>
      <c r="I24" s="28">
        <v>0.12552301255230125</v>
      </c>
      <c r="J24" s="11" t="s">
        <v>24</v>
      </c>
      <c r="K24" s="11" t="s">
        <v>24</v>
      </c>
      <c r="L24" s="11">
        <v>0</v>
      </c>
      <c r="M24" s="28">
        <v>0</v>
      </c>
    </row>
    <row r="25" spans="1:13" ht="14">
      <c r="A25" s="27">
        <v>1105</v>
      </c>
      <c r="B25" s="10" t="s">
        <v>40</v>
      </c>
      <c r="C25" s="11">
        <v>257</v>
      </c>
      <c r="D25" s="11">
        <v>108</v>
      </c>
      <c r="E25" s="28">
        <v>0.42023346303501946</v>
      </c>
      <c r="F25" s="11">
        <v>143</v>
      </c>
      <c r="G25" s="28">
        <v>0.55642023346303504</v>
      </c>
      <c r="H25" s="11" t="s">
        <v>24</v>
      </c>
      <c r="I25" s="28" t="s">
        <v>24</v>
      </c>
      <c r="J25" s="11" t="s">
        <v>24</v>
      </c>
      <c r="K25" s="11" t="s">
        <v>24</v>
      </c>
      <c r="L25" s="11">
        <v>0</v>
      </c>
      <c r="M25" s="28">
        <v>0</v>
      </c>
    </row>
    <row r="26" spans="1:13" ht="14">
      <c r="A26" s="27">
        <v>1106</v>
      </c>
      <c r="B26" s="10" t="s">
        <v>41</v>
      </c>
      <c r="C26" s="11">
        <v>263</v>
      </c>
      <c r="D26" s="11">
        <v>201</v>
      </c>
      <c r="E26" s="28">
        <v>0.76425855513307983</v>
      </c>
      <c r="F26" s="11">
        <v>67</v>
      </c>
      <c r="G26" s="28">
        <v>0.25475285171102663</v>
      </c>
      <c r="H26" s="11" t="s">
        <v>24</v>
      </c>
      <c r="I26" s="28" t="s">
        <v>24</v>
      </c>
      <c r="J26" s="11">
        <v>0</v>
      </c>
      <c r="K26" s="28">
        <v>0</v>
      </c>
      <c r="L26" s="11">
        <v>0</v>
      </c>
      <c r="M26" s="28">
        <v>0</v>
      </c>
    </row>
    <row r="27" spans="1:13" ht="14">
      <c r="A27" s="27">
        <v>1107</v>
      </c>
      <c r="B27" s="10" t="s">
        <v>42</v>
      </c>
      <c r="C27" s="11">
        <v>244</v>
      </c>
      <c r="D27" s="11">
        <v>109</v>
      </c>
      <c r="E27" s="28">
        <v>0.44672131147540983</v>
      </c>
      <c r="F27" s="11">
        <v>130</v>
      </c>
      <c r="G27" s="28">
        <v>0.53278688524590168</v>
      </c>
      <c r="H27" s="11">
        <v>12</v>
      </c>
      <c r="I27" s="28">
        <v>4.9180327868852458E-2</v>
      </c>
      <c r="J27" s="11" t="s">
        <v>24</v>
      </c>
      <c r="K27" s="11" t="s">
        <v>24</v>
      </c>
      <c r="L27" s="11">
        <v>0</v>
      </c>
      <c r="M27" s="28">
        <v>0</v>
      </c>
    </row>
    <row r="28" spans="1:13" ht="14">
      <c r="A28" s="27">
        <v>1108</v>
      </c>
      <c r="B28" s="10" t="s">
        <v>43</v>
      </c>
      <c r="C28" s="11">
        <v>237</v>
      </c>
      <c r="D28" s="11">
        <v>90</v>
      </c>
      <c r="E28" s="28">
        <v>0.379746835443038</v>
      </c>
      <c r="F28" s="11">
        <v>155</v>
      </c>
      <c r="G28" s="28">
        <v>0.65400843881856541</v>
      </c>
      <c r="H28" s="11" t="s">
        <v>24</v>
      </c>
      <c r="I28" s="28" t="s">
        <v>24</v>
      </c>
      <c r="J28" s="11" t="s">
        <v>24</v>
      </c>
      <c r="K28" s="11" t="s">
        <v>24</v>
      </c>
      <c r="L28" s="11">
        <v>0</v>
      </c>
      <c r="M28" s="28">
        <v>0</v>
      </c>
    </row>
    <row r="29" spans="1:13" ht="14">
      <c r="A29" s="27">
        <v>153</v>
      </c>
      <c r="B29" s="10" t="s">
        <v>44</v>
      </c>
      <c r="C29" s="11">
        <v>366</v>
      </c>
      <c r="D29" s="11">
        <v>131</v>
      </c>
      <c r="E29" s="28">
        <v>0.35792349726775957</v>
      </c>
      <c r="F29" s="11">
        <v>222</v>
      </c>
      <c r="G29" s="28">
        <v>0.60655737704918034</v>
      </c>
      <c r="H29" s="11">
        <v>23</v>
      </c>
      <c r="I29" s="28">
        <v>6.2841530054644809E-2</v>
      </c>
      <c r="J29" s="11" t="s">
        <v>24</v>
      </c>
      <c r="K29" s="11" t="s">
        <v>24</v>
      </c>
      <c r="L29" s="11">
        <v>0</v>
      </c>
      <c r="M29" s="28">
        <v>0</v>
      </c>
    </row>
    <row r="30" spans="1:13" ht="14">
      <c r="A30" s="27">
        <v>127</v>
      </c>
      <c r="B30" s="10" t="s">
        <v>45</v>
      </c>
      <c r="C30" s="11">
        <v>332</v>
      </c>
      <c r="D30" s="11">
        <v>183</v>
      </c>
      <c r="E30" s="28">
        <v>0.5512048192771084</v>
      </c>
      <c r="F30" s="11">
        <v>168</v>
      </c>
      <c r="G30" s="28">
        <v>0.50602409638554213</v>
      </c>
      <c r="H30" s="11" t="s">
        <v>24</v>
      </c>
      <c r="I30" s="28" t="s">
        <v>24</v>
      </c>
      <c r="J30" s="11">
        <v>0</v>
      </c>
      <c r="K30" s="28">
        <v>0</v>
      </c>
      <c r="L30" s="11" t="s">
        <v>24</v>
      </c>
      <c r="M30" s="11" t="s">
        <v>24</v>
      </c>
    </row>
    <row r="31" spans="1:13" ht="24">
      <c r="A31" s="27">
        <v>109</v>
      </c>
      <c r="B31" s="10" t="s">
        <v>46</v>
      </c>
      <c r="C31" s="11">
        <v>372</v>
      </c>
      <c r="D31" s="11">
        <v>63</v>
      </c>
      <c r="E31" s="28">
        <v>0.16935483870967741</v>
      </c>
      <c r="F31" s="11">
        <v>252</v>
      </c>
      <c r="G31" s="28">
        <v>0.67741935483870963</v>
      </c>
      <c r="H31" s="11">
        <v>61</v>
      </c>
      <c r="I31" s="28">
        <v>0.16397849462365591</v>
      </c>
      <c r="J31" s="11">
        <v>14</v>
      </c>
      <c r="K31" s="28">
        <v>3.7634408602150539E-2</v>
      </c>
      <c r="L31" s="11" t="s">
        <v>24</v>
      </c>
      <c r="M31" s="11" t="s">
        <v>24</v>
      </c>
    </row>
    <row r="32" spans="1:13" ht="24">
      <c r="A32" s="27">
        <v>102</v>
      </c>
      <c r="B32" s="10" t="s">
        <v>47</v>
      </c>
      <c r="C32" s="11">
        <v>308</v>
      </c>
      <c r="D32" s="11">
        <v>135</v>
      </c>
      <c r="E32" s="28">
        <v>0.43831168831168832</v>
      </c>
      <c r="F32" s="11">
        <v>168</v>
      </c>
      <c r="G32" s="28">
        <v>0.54545454545454541</v>
      </c>
      <c r="H32" s="11" t="s">
        <v>24</v>
      </c>
      <c r="I32" s="28" t="s">
        <v>24</v>
      </c>
      <c r="J32" s="11" t="s">
        <v>24</v>
      </c>
      <c r="K32" s="11" t="s">
        <v>24</v>
      </c>
      <c r="L32" s="11" t="s">
        <v>24</v>
      </c>
      <c r="M32" s="11" t="s">
        <v>24</v>
      </c>
    </row>
    <row r="33" spans="1:13" ht="14">
      <c r="A33" s="27">
        <v>105</v>
      </c>
      <c r="B33" s="10" t="s">
        <v>48</v>
      </c>
      <c r="C33" s="11">
        <v>592</v>
      </c>
      <c r="D33" s="11">
        <v>181</v>
      </c>
      <c r="E33" s="28">
        <v>0.30574324324324326</v>
      </c>
      <c r="F33" s="11">
        <v>391</v>
      </c>
      <c r="G33" s="28">
        <v>0.66047297297297303</v>
      </c>
      <c r="H33" s="11">
        <v>36</v>
      </c>
      <c r="I33" s="28">
        <v>6.0810810810810814E-2</v>
      </c>
      <c r="J33" s="11">
        <v>15</v>
      </c>
      <c r="K33" s="28">
        <v>2.5337837837837839E-2</v>
      </c>
      <c r="L33" s="11" t="s">
        <v>24</v>
      </c>
      <c r="M33" s="11" t="s">
        <v>24</v>
      </c>
    </row>
    <row r="34" spans="1:13" ht="14">
      <c r="A34" s="27">
        <v>158</v>
      </c>
      <c r="B34" s="10" t="s">
        <v>49</v>
      </c>
      <c r="C34" s="11">
        <v>334</v>
      </c>
      <c r="D34" s="11">
        <v>76</v>
      </c>
      <c r="E34" s="28">
        <v>0.22754491017964071</v>
      </c>
      <c r="F34" s="11">
        <v>230</v>
      </c>
      <c r="G34" s="28">
        <v>0.68862275449101795</v>
      </c>
      <c r="H34" s="11">
        <v>33</v>
      </c>
      <c r="I34" s="28">
        <v>9.880239520958084E-2</v>
      </c>
      <c r="J34" s="11">
        <v>14</v>
      </c>
      <c r="K34" s="28">
        <v>4.1916167664670656E-2</v>
      </c>
      <c r="L34" s="11" t="s">
        <v>24</v>
      </c>
      <c r="M34" s="11" t="s">
        <v>24</v>
      </c>
    </row>
    <row r="35" spans="1:13" ht="14">
      <c r="A35" s="27">
        <v>106</v>
      </c>
      <c r="B35" s="10" t="s">
        <v>50</v>
      </c>
      <c r="C35" s="11">
        <v>523</v>
      </c>
      <c r="D35" s="11">
        <v>137</v>
      </c>
      <c r="E35" s="28">
        <v>0.26195028680688337</v>
      </c>
      <c r="F35" s="11">
        <v>325</v>
      </c>
      <c r="G35" s="28">
        <v>0.62141491395793502</v>
      </c>
      <c r="H35" s="11">
        <v>70</v>
      </c>
      <c r="I35" s="28">
        <v>0.13384321223709369</v>
      </c>
      <c r="J35" s="11">
        <v>12</v>
      </c>
      <c r="K35" s="28">
        <v>2.2944550669216062E-2</v>
      </c>
      <c r="L35" s="11" t="s">
        <v>24</v>
      </c>
      <c r="M35" s="11" t="s">
        <v>24</v>
      </c>
    </row>
    <row r="36" spans="1:13" ht="14">
      <c r="A36" s="27">
        <v>108</v>
      </c>
      <c r="B36" s="10" t="s">
        <v>51</v>
      </c>
      <c r="C36" s="11">
        <v>124</v>
      </c>
      <c r="D36" s="11">
        <v>115</v>
      </c>
      <c r="E36" s="28">
        <v>0.92741935483870963</v>
      </c>
      <c r="F36" s="11">
        <v>15</v>
      </c>
      <c r="G36" s="28">
        <v>0.12096774193548387</v>
      </c>
      <c r="H36" s="11" t="s">
        <v>24</v>
      </c>
      <c r="I36" s="28" t="s">
        <v>24</v>
      </c>
      <c r="J36" s="11" t="s">
        <v>24</v>
      </c>
      <c r="K36" s="11" t="s">
        <v>24</v>
      </c>
      <c r="L36" s="11">
        <v>0</v>
      </c>
      <c r="M36" s="28">
        <v>0</v>
      </c>
    </row>
    <row r="37" spans="1:13" ht="14">
      <c r="A37" s="27">
        <v>216</v>
      </c>
      <c r="B37" s="10" t="s">
        <v>52</v>
      </c>
      <c r="C37" s="11">
        <v>275</v>
      </c>
      <c r="D37" s="11">
        <v>298</v>
      </c>
      <c r="E37" s="28">
        <v>1.0836363636363637</v>
      </c>
      <c r="F37" s="11" t="s">
        <v>24</v>
      </c>
      <c r="G37" s="28" t="s">
        <v>24</v>
      </c>
      <c r="H37" s="11">
        <v>0</v>
      </c>
      <c r="I37" s="28">
        <v>0</v>
      </c>
      <c r="J37" s="11">
        <v>0</v>
      </c>
      <c r="K37" s="28">
        <v>0</v>
      </c>
      <c r="L37" s="11">
        <v>0</v>
      </c>
      <c r="M37" s="28">
        <v>0</v>
      </c>
    </row>
    <row r="38" spans="1:13" ht="14">
      <c r="A38" s="27">
        <v>3069</v>
      </c>
      <c r="B38" s="10" t="s">
        <v>53</v>
      </c>
      <c r="C38" s="11">
        <v>181</v>
      </c>
      <c r="D38" s="11">
        <v>164</v>
      </c>
      <c r="E38" s="28">
        <v>0.90607734806629836</v>
      </c>
      <c r="F38" s="11">
        <v>17</v>
      </c>
      <c r="G38" s="28">
        <v>9.3922651933701654E-2</v>
      </c>
      <c r="H38" s="11">
        <v>0</v>
      </c>
      <c r="I38" s="28">
        <v>0</v>
      </c>
      <c r="J38" s="11">
        <v>0</v>
      </c>
      <c r="K38" s="28">
        <v>0</v>
      </c>
      <c r="L38" s="11">
        <v>0</v>
      </c>
      <c r="M38" s="28">
        <v>0</v>
      </c>
    </row>
    <row r="39" spans="1:13" ht="14">
      <c r="A39" s="27">
        <v>199</v>
      </c>
      <c r="B39" s="10" t="s">
        <v>54</v>
      </c>
      <c r="C39" s="11">
        <v>365</v>
      </c>
      <c r="D39" s="11">
        <v>99</v>
      </c>
      <c r="E39" s="28">
        <v>0.27123287671232876</v>
      </c>
      <c r="F39" s="11">
        <v>232</v>
      </c>
      <c r="G39" s="28">
        <v>0.63561643835616444</v>
      </c>
      <c r="H39" s="11">
        <v>31</v>
      </c>
      <c r="I39" s="28">
        <v>8.4931506849315067E-2</v>
      </c>
      <c r="J39" s="11" t="s">
        <v>24</v>
      </c>
      <c r="K39" s="11" t="s">
        <v>24</v>
      </c>
      <c r="L39" s="11">
        <v>0</v>
      </c>
      <c r="M39" s="28">
        <v>0</v>
      </c>
    </row>
    <row r="40" spans="1:13" ht="14">
      <c r="A40" s="27">
        <v>1110</v>
      </c>
      <c r="B40" s="10" t="s">
        <v>55</v>
      </c>
      <c r="C40" s="11">
        <v>442</v>
      </c>
      <c r="D40" s="11">
        <v>211</v>
      </c>
      <c r="E40" s="28">
        <v>0.47737556561085975</v>
      </c>
      <c r="F40" s="11">
        <v>208</v>
      </c>
      <c r="G40" s="28">
        <v>0.47058823529411764</v>
      </c>
      <c r="H40" s="11">
        <v>22</v>
      </c>
      <c r="I40" s="28">
        <v>4.9773755656108594E-2</v>
      </c>
      <c r="J40" s="11" t="s">
        <v>24</v>
      </c>
      <c r="K40" s="11" t="s">
        <v>24</v>
      </c>
      <c r="L40" s="11">
        <v>0</v>
      </c>
      <c r="M40" s="28">
        <v>0</v>
      </c>
    </row>
    <row r="41" spans="1:13" ht="14">
      <c r="A41" s="27">
        <v>218</v>
      </c>
      <c r="B41" s="10" t="s">
        <v>56</v>
      </c>
      <c r="C41" s="11">
        <v>152</v>
      </c>
      <c r="D41" s="11">
        <v>79</v>
      </c>
      <c r="E41" s="28">
        <v>0.51973684210526316</v>
      </c>
      <c r="F41" s="11">
        <v>68</v>
      </c>
      <c r="G41" s="28">
        <v>0.44736842105263158</v>
      </c>
      <c r="H41" s="11" t="s">
        <v>24</v>
      </c>
      <c r="I41" s="28" t="s">
        <v>24</v>
      </c>
      <c r="J41" s="11" t="s">
        <v>24</v>
      </c>
      <c r="K41" s="11" t="s">
        <v>24</v>
      </c>
      <c r="L41" s="11">
        <v>0</v>
      </c>
      <c r="M41" s="28">
        <v>0</v>
      </c>
    </row>
    <row r="42" spans="1:13" ht="14">
      <c r="A42" s="27">
        <v>130</v>
      </c>
      <c r="B42" s="10" t="s">
        <v>57</v>
      </c>
      <c r="C42" s="11">
        <v>432</v>
      </c>
      <c r="D42" s="11">
        <v>231</v>
      </c>
      <c r="E42" s="28">
        <v>0.53472222222222221</v>
      </c>
      <c r="F42" s="11">
        <v>196</v>
      </c>
      <c r="G42" s="28">
        <v>0.45370370370370372</v>
      </c>
      <c r="H42" s="11" t="s">
        <v>24</v>
      </c>
      <c r="I42" s="28" t="s">
        <v>24</v>
      </c>
      <c r="J42" s="11" t="s">
        <v>24</v>
      </c>
      <c r="K42" s="11" t="s">
        <v>24</v>
      </c>
      <c r="L42" s="11">
        <v>0</v>
      </c>
      <c r="M42" s="28">
        <v>0</v>
      </c>
    </row>
    <row r="43" spans="1:13" ht="14">
      <c r="A43" s="27">
        <v>196</v>
      </c>
      <c r="B43" s="10" t="s">
        <v>58</v>
      </c>
      <c r="C43" s="11">
        <v>294</v>
      </c>
      <c r="D43" s="11">
        <v>148</v>
      </c>
      <c r="E43" s="28">
        <v>0.50340136054421769</v>
      </c>
      <c r="F43" s="11">
        <v>141</v>
      </c>
      <c r="G43" s="28">
        <v>0.47959183673469385</v>
      </c>
      <c r="H43" s="11" t="s">
        <v>24</v>
      </c>
      <c r="I43" s="28" t="s">
        <v>24</v>
      </c>
      <c r="J43" s="11">
        <v>0</v>
      </c>
      <c r="K43" s="28">
        <v>0</v>
      </c>
      <c r="L43" s="11">
        <v>0</v>
      </c>
      <c r="M43" s="28">
        <v>0</v>
      </c>
    </row>
    <row r="44" spans="1:13" ht="14">
      <c r="A44" s="27">
        <v>3070</v>
      </c>
      <c r="B44" s="10" t="s">
        <v>59</v>
      </c>
      <c r="C44" s="11">
        <v>391</v>
      </c>
      <c r="D44" s="11">
        <v>102</v>
      </c>
      <c r="E44" s="28">
        <v>0.2608695652173913</v>
      </c>
      <c r="F44" s="11">
        <v>257</v>
      </c>
      <c r="G44" s="28">
        <v>0.65728900255754474</v>
      </c>
      <c r="H44" s="11">
        <v>35</v>
      </c>
      <c r="I44" s="28">
        <v>8.9514066496163683E-2</v>
      </c>
      <c r="J44" s="11" t="s">
        <v>24</v>
      </c>
      <c r="K44" s="11" t="s">
        <v>24</v>
      </c>
      <c r="L44" s="11" t="s">
        <v>24</v>
      </c>
      <c r="M44" s="11" t="s">
        <v>24</v>
      </c>
    </row>
    <row r="45" spans="1:13" ht="36">
      <c r="A45" s="27">
        <v>234</v>
      </c>
      <c r="B45" s="10" t="s">
        <v>60</v>
      </c>
      <c r="C45" s="11">
        <v>626</v>
      </c>
      <c r="D45" s="11">
        <v>75</v>
      </c>
      <c r="E45" s="28">
        <v>0.11980830670926518</v>
      </c>
      <c r="F45" s="11">
        <v>324</v>
      </c>
      <c r="G45" s="28">
        <v>0.51757188498402551</v>
      </c>
      <c r="H45" s="11">
        <v>104</v>
      </c>
      <c r="I45" s="28">
        <v>0.16613418530351437</v>
      </c>
      <c r="J45" s="11">
        <v>58</v>
      </c>
      <c r="K45" s="28">
        <v>9.2651757188498399E-2</v>
      </c>
      <c r="L45" s="11" t="s">
        <v>24</v>
      </c>
      <c r="M45" s="11" t="s">
        <v>24</v>
      </c>
    </row>
    <row r="46" spans="1:13" ht="14">
      <c r="A46" s="27">
        <v>248</v>
      </c>
      <c r="B46" s="10" t="s">
        <v>61</v>
      </c>
      <c r="C46" s="11">
        <v>211</v>
      </c>
      <c r="D46" s="11">
        <v>175</v>
      </c>
      <c r="E46" s="28">
        <v>0.82938388625592419</v>
      </c>
      <c r="F46" s="11">
        <v>38</v>
      </c>
      <c r="G46" s="28">
        <v>0.18009478672985782</v>
      </c>
      <c r="H46" s="11" t="s">
        <v>24</v>
      </c>
      <c r="I46" s="28" t="s">
        <v>24</v>
      </c>
      <c r="J46" s="11">
        <v>0</v>
      </c>
      <c r="K46" s="28">
        <v>0</v>
      </c>
      <c r="L46" s="11">
        <v>0</v>
      </c>
      <c r="M46" s="28">
        <v>0</v>
      </c>
    </row>
    <row r="47" spans="1:13" ht="14">
      <c r="A47" s="27">
        <v>146</v>
      </c>
      <c r="B47" s="10" t="s">
        <v>62</v>
      </c>
      <c r="C47" s="11">
        <v>377</v>
      </c>
      <c r="D47" s="11">
        <v>148</v>
      </c>
      <c r="E47" s="28">
        <v>0.39257294429708223</v>
      </c>
      <c r="F47" s="11">
        <v>217</v>
      </c>
      <c r="G47" s="28">
        <v>0.5755968169761273</v>
      </c>
      <c r="H47" s="11">
        <v>13</v>
      </c>
      <c r="I47" s="28">
        <v>3.4482758620689655E-2</v>
      </c>
      <c r="J47" s="11">
        <v>0</v>
      </c>
      <c r="K47" s="28">
        <v>0</v>
      </c>
      <c r="L47" s="11">
        <v>0</v>
      </c>
      <c r="M47" s="28">
        <v>0</v>
      </c>
    </row>
    <row r="48" spans="1:13" ht="14">
      <c r="A48" s="27">
        <v>1206</v>
      </c>
      <c r="B48" s="10" t="s">
        <v>63</v>
      </c>
      <c r="C48" s="11">
        <v>360</v>
      </c>
      <c r="D48" s="11">
        <v>127</v>
      </c>
      <c r="E48" s="28">
        <v>0.3527777777777778</v>
      </c>
      <c r="F48" s="11">
        <v>217</v>
      </c>
      <c r="G48" s="28">
        <v>0.60277777777777775</v>
      </c>
      <c r="H48" s="11">
        <v>18</v>
      </c>
      <c r="I48" s="28">
        <v>0.05</v>
      </c>
      <c r="J48" s="11" t="s">
        <v>24</v>
      </c>
      <c r="K48" s="11" t="s">
        <v>24</v>
      </c>
      <c r="L48" s="11">
        <v>0</v>
      </c>
      <c r="M48" s="28">
        <v>0</v>
      </c>
    </row>
    <row r="49" spans="1:13" ht="14">
      <c r="A49" s="27">
        <v>1138</v>
      </c>
      <c r="B49" s="10" t="s">
        <v>64</v>
      </c>
      <c r="C49" s="11">
        <v>427</v>
      </c>
      <c r="D49" s="11">
        <v>65</v>
      </c>
      <c r="E49" s="28">
        <v>0.1522248243559719</v>
      </c>
      <c r="F49" s="11">
        <v>245</v>
      </c>
      <c r="G49" s="28">
        <v>0.57377049180327866</v>
      </c>
      <c r="H49" s="11">
        <v>87</v>
      </c>
      <c r="I49" s="28">
        <v>0.20374707259953162</v>
      </c>
      <c r="J49" s="11">
        <v>30</v>
      </c>
      <c r="K49" s="28">
        <v>7.0257611241217793E-2</v>
      </c>
      <c r="L49" s="11" t="s">
        <v>24</v>
      </c>
      <c r="M49" s="11" t="s">
        <v>24</v>
      </c>
    </row>
    <row r="50" spans="1:13" ht="14">
      <c r="A50" s="27">
        <v>195</v>
      </c>
      <c r="B50" s="10" t="s">
        <v>65</v>
      </c>
      <c r="C50" s="11">
        <v>777</v>
      </c>
      <c r="D50" s="11">
        <v>204</v>
      </c>
      <c r="E50" s="28">
        <v>0.26254826254826252</v>
      </c>
      <c r="F50" s="11">
        <v>517</v>
      </c>
      <c r="G50" s="28">
        <v>0.66537966537966542</v>
      </c>
      <c r="H50" s="11">
        <v>77</v>
      </c>
      <c r="I50" s="28">
        <v>9.90990990990991E-2</v>
      </c>
      <c r="J50" s="11">
        <v>20</v>
      </c>
      <c r="K50" s="28">
        <v>2.5740025740025738E-2</v>
      </c>
      <c r="L50" s="11" t="s">
        <v>24</v>
      </c>
      <c r="M50" s="11" t="s">
        <v>24</v>
      </c>
    </row>
    <row r="51" spans="1:13" ht="14">
      <c r="A51" s="27">
        <v>1125</v>
      </c>
      <c r="B51" s="10" t="s">
        <v>66</v>
      </c>
      <c r="C51" s="11">
        <v>147</v>
      </c>
      <c r="D51" s="11">
        <v>47</v>
      </c>
      <c r="E51" s="28">
        <v>0.31972789115646261</v>
      </c>
      <c r="F51" s="11">
        <v>97</v>
      </c>
      <c r="G51" s="28">
        <v>0.65986394557823125</v>
      </c>
      <c r="H51" s="11">
        <v>12</v>
      </c>
      <c r="I51" s="28">
        <v>8.1632653061224483E-2</v>
      </c>
      <c r="J51" s="11" t="s">
        <v>24</v>
      </c>
      <c r="K51" s="11" t="s">
        <v>24</v>
      </c>
      <c r="L51" s="11">
        <v>0</v>
      </c>
      <c r="M51" s="28">
        <v>0</v>
      </c>
    </row>
    <row r="52" spans="1:13" ht="14">
      <c r="A52" s="27">
        <v>138</v>
      </c>
      <c r="B52" s="10" t="s">
        <v>67</v>
      </c>
      <c r="C52" s="11">
        <v>259</v>
      </c>
      <c r="D52" s="11">
        <v>71</v>
      </c>
      <c r="E52" s="28">
        <v>0.27413127413127414</v>
      </c>
      <c r="F52" s="11">
        <v>172</v>
      </c>
      <c r="G52" s="28">
        <v>0.6640926640926641</v>
      </c>
      <c r="H52" s="11">
        <v>20</v>
      </c>
      <c r="I52" s="28">
        <v>7.7220077220077218E-2</v>
      </c>
      <c r="J52" s="11" t="s">
        <v>24</v>
      </c>
      <c r="K52" s="11" t="s">
        <v>24</v>
      </c>
      <c r="L52" s="11">
        <v>0</v>
      </c>
      <c r="M52" s="28">
        <v>0</v>
      </c>
    </row>
    <row r="53" spans="1:13" ht="14">
      <c r="A53" s="27">
        <v>159</v>
      </c>
      <c r="B53" s="10" t="s">
        <v>68</v>
      </c>
      <c r="C53" s="11">
        <v>351</v>
      </c>
      <c r="D53" s="11">
        <v>243</v>
      </c>
      <c r="E53" s="28">
        <v>0.69230769230769229</v>
      </c>
      <c r="F53" s="11">
        <v>117</v>
      </c>
      <c r="G53" s="28">
        <v>0.33333333333333331</v>
      </c>
      <c r="H53" s="11" t="s">
        <v>24</v>
      </c>
      <c r="I53" s="28" t="s">
        <v>24</v>
      </c>
      <c r="J53" s="11">
        <v>0</v>
      </c>
      <c r="K53" s="28">
        <v>0</v>
      </c>
      <c r="L53" s="11">
        <v>0</v>
      </c>
      <c r="M53" s="28">
        <v>0</v>
      </c>
    </row>
    <row r="54" spans="1:13" ht="14">
      <c r="A54" s="27">
        <v>1113</v>
      </c>
      <c r="B54" s="10" t="s">
        <v>69</v>
      </c>
      <c r="C54" s="11">
        <v>570</v>
      </c>
      <c r="D54" s="11">
        <v>90</v>
      </c>
      <c r="E54" s="28">
        <v>0.15789473684210525</v>
      </c>
      <c r="F54" s="11">
        <v>317</v>
      </c>
      <c r="G54" s="28">
        <v>0.55614035087719293</v>
      </c>
      <c r="H54" s="11">
        <v>110</v>
      </c>
      <c r="I54" s="28">
        <v>0.19298245614035087</v>
      </c>
      <c r="J54" s="11">
        <v>56</v>
      </c>
      <c r="K54" s="28">
        <v>9.8245614035087719E-2</v>
      </c>
      <c r="L54" s="11">
        <v>13</v>
      </c>
      <c r="M54" s="28">
        <v>2.2807017543859651E-2</v>
      </c>
    </row>
    <row r="55" spans="1:13" ht="14">
      <c r="A55" s="27">
        <v>1211</v>
      </c>
      <c r="B55" s="10" t="s">
        <v>70</v>
      </c>
      <c r="C55" s="11">
        <v>156</v>
      </c>
      <c r="D55" s="11">
        <v>30</v>
      </c>
      <c r="E55" s="28">
        <v>0.19230769230769232</v>
      </c>
      <c r="F55" s="11">
        <v>96</v>
      </c>
      <c r="G55" s="28">
        <v>0.61538461538461542</v>
      </c>
      <c r="H55" s="11">
        <v>27</v>
      </c>
      <c r="I55" s="28">
        <v>0.17307692307692307</v>
      </c>
      <c r="J55" s="11">
        <v>11</v>
      </c>
      <c r="K55" s="28">
        <v>7.0512820512820512E-2</v>
      </c>
      <c r="L55" s="11" t="s">
        <v>24</v>
      </c>
      <c r="M55" s="11" t="s">
        <v>24</v>
      </c>
    </row>
    <row r="56" spans="1:13" ht="14">
      <c r="A56" s="27">
        <v>361</v>
      </c>
      <c r="B56" s="10" t="s">
        <v>71</v>
      </c>
      <c r="C56" s="11">
        <v>380</v>
      </c>
      <c r="D56" s="11">
        <v>161</v>
      </c>
      <c r="E56" s="28">
        <v>0.42368421052631577</v>
      </c>
      <c r="F56" s="11">
        <v>185</v>
      </c>
      <c r="G56" s="28">
        <v>0.48684210526315791</v>
      </c>
      <c r="H56" s="11">
        <v>31</v>
      </c>
      <c r="I56" s="28">
        <v>8.1578947368421056E-2</v>
      </c>
      <c r="J56" s="11">
        <v>20</v>
      </c>
      <c r="K56" s="28">
        <v>5.2631578947368418E-2</v>
      </c>
      <c r="L56" s="11" t="s">
        <v>24</v>
      </c>
      <c r="M56" s="11" t="s">
        <v>24</v>
      </c>
    </row>
    <row r="57" spans="1:13" ht="14">
      <c r="A57" s="27">
        <v>362</v>
      </c>
      <c r="B57" s="10" t="s">
        <v>72</v>
      </c>
      <c r="C57" s="11">
        <v>216</v>
      </c>
      <c r="D57" s="11">
        <v>81</v>
      </c>
      <c r="E57" s="28">
        <v>0.375</v>
      </c>
      <c r="F57" s="11">
        <v>128</v>
      </c>
      <c r="G57" s="28">
        <v>0.59259259259259256</v>
      </c>
      <c r="H57" s="11" t="s">
        <v>24</v>
      </c>
      <c r="I57" s="28" t="s">
        <v>24</v>
      </c>
      <c r="J57" s="11">
        <v>0</v>
      </c>
      <c r="K57" s="28">
        <v>0</v>
      </c>
      <c r="L57" s="11">
        <v>0</v>
      </c>
      <c r="M57" s="28">
        <v>0</v>
      </c>
    </row>
    <row r="58" spans="1:13" ht="14">
      <c r="A58" s="27">
        <v>363</v>
      </c>
      <c r="B58" s="10" t="s">
        <v>73</v>
      </c>
      <c r="C58" s="11">
        <v>375</v>
      </c>
      <c r="D58" s="11">
        <v>124</v>
      </c>
      <c r="E58" s="28">
        <v>0.33066666666666666</v>
      </c>
      <c r="F58" s="11">
        <v>234</v>
      </c>
      <c r="G58" s="28">
        <v>0.624</v>
      </c>
      <c r="H58" s="11">
        <v>14</v>
      </c>
      <c r="I58" s="28">
        <v>3.7333333333333336E-2</v>
      </c>
      <c r="J58" s="11" t="s">
        <v>24</v>
      </c>
      <c r="K58" s="11" t="s">
        <v>24</v>
      </c>
      <c r="L58" s="11">
        <v>0</v>
      </c>
      <c r="M58" s="28">
        <v>0</v>
      </c>
    </row>
    <row r="59" spans="1:13" ht="14">
      <c r="A59" s="27">
        <v>364</v>
      </c>
      <c r="B59" s="10" t="s">
        <v>74</v>
      </c>
      <c r="C59" s="11">
        <v>343</v>
      </c>
      <c r="D59" s="11">
        <v>136</v>
      </c>
      <c r="E59" s="28">
        <v>0.39650145772594753</v>
      </c>
      <c r="F59" s="11">
        <v>202</v>
      </c>
      <c r="G59" s="28">
        <v>0.58892128279883382</v>
      </c>
      <c r="H59" s="11" t="s">
        <v>24</v>
      </c>
      <c r="I59" s="28" t="s">
        <v>24</v>
      </c>
      <c r="J59" s="11">
        <v>0</v>
      </c>
      <c r="K59" s="28">
        <v>0</v>
      </c>
      <c r="L59" s="11">
        <v>0</v>
      </c>
      <c r="M59" s="28">
        <v>0</v>
      </c>
    </row>
    <row r="60" spans="1:13" ht="14">
      <c r="A60" s="27">
        <v>186</v>
      </c>
      <c r="B60" s="10" t="s">
        <v>75</v>
      </c>
      <c r="C60" s="11">
        <v>888</v>
      </c>
      <c r="D60" s="11">
        <v>417</v>
      </c>
      <c r="E60" s="28">
        <v>0.46959459459459457</v>
      </c>
      <c r="F60" s="11">
        <v>493</v>
      </c>
      <c r="G60" s="28">
        <v>0.55518018018018023</v>
      </c>
      <c r="H60" s="11">
        <v>28</v>
      </c>
      <c r="I60" s="28">
        <v>3.1531531531531529E-2</v>
      </c>
      <c r="J60" s="11" t="s">
        <v>24</v>
      </c>
      <c r="K60" s="11" t="s">
        <v>24</v>
      </c>
      <c r="L60" s="11" t="s">
        <v>24</v>
      </c>
      <c r="M60" s="11" t="s">
        <v>24</v>
      </c>
    </row>
    <row r="61" spans="1:13" ht="14">
      <c r="A61" s="27">
        <v>113</v>
      </c>
      <c r="B61" s="10" t="s">
        <v>76</v>
      </c>
      <c r="C61" s="11">
        <v>578</v>
      </c>
      <c r="D61" s="11">
        <v>188</v>
      </c>
      <c r="E61" s="28">
        <v>0.32525951557093424</v>
      </c>
      <c r="F61" s="11">
        <v>328</v>
      </c>
      <c r="G61" s="28">
        <v>0.56747404844290661</v>
      </c>
      <c r="H61" s="11">
        <v>50</v>
      </c>
      <c r="I61" s="28">
        <v>8.6505190311418678E-2</v>
      </c>
      <c r="J61" s="11">
        <v>27</v>
      </c>
      <c r="K61" s="28">
        <v>4.6712802768166091E-2</v>
      </c>
      <c r="L61" s="11" t="s">
        <v>24</v>
      </c>
      <c r="M61" s="11" t="s">
        <v>24</v>
      </c>
    </row>
    <row r="62" spans="1:13" ht="14">
      <c r="A62" s="27">
        <v>1124</v>
      </c>
      <c r="B62" s="10" t="s">
        <v>77</v>
      </c>
      <c r="C62" s="11">
        <v>501</v>
      </c>
      <c r="D62" s="11">
        <v>140</v>
      </c>
      <c r="E62" s="28">
        <v>0.27944111776447106</v>
      </c>
      <c r="F62" s="11">
        <v>338</v>
      </c>
      <c r="G62" s="28">
        <v>0.67465069860279436</v>
      </c>
      <c r="H62" s="11">
        <v>35</v>
      </c>
      <c r="I62" s="28">
        <v>6.9860279441117765E-2</v>
      </c>
      <c r="J62" s="11" t="s">
        <v>24</v>
      </c>
      <c r="K62" s="11" t="s">
        <v>24</v>
      </c>
      <c r="L62" s="11">
        <v>0</v>
      </c>
      <c r="M62" s="28">
        <v>0</v>
      </c>
    </row>
    <row r="63" spans="1:13" ht="14">
      <c r="A63" s="27">
        <v>365</v>
      </c>
      <c r="B63" s="10" t="s">
        <v>78</v>
      </c>
      <c r="C63" s="11">
        <v>285</v>
      </c>
      <c r="D63" s="11">
        <v>68</v>
      </c>
      <c r="E63" s="28">
        <v>0.23859649122807017</v>
      </c>
      <c r="F63" s="11">
        <v>154</v>
      </c>
      <c r="G63" s="28">
        <v>0.54035087719298247</v>
      </c>
      <c r="H63" s="11">
        <v>34</v>
      </c>
      <c r="I63" s="28">
        <v>0.11929824561403508</v>
      </c>
      <c r="J63" s="11">
        <v>22</v>
      </c>
      <c r="K63" s="28">
        <v>7.7192982456140355E-2</v>
      </c>
      <c r="L63" s="11">
        <v>11</v>
      </c>
      <c r="M63" s="28">
        <v>3.8596491228070177E-2</v>
      </c>
    </row>
    <row r="64" spans="1:13" ht="14">
      <c r="A64" s="27">
        <v>366</v>
      </c>
      <c r="B64" s="10" t="s">
        <v>79</v>
      </c>
      <c r="C64" s="11">
        <v>171</v>
      </c>
      <c r="D64" s="11">
        <v>45</v>
      </c>
      <c r="E64" s="28">
        <v>0.26315789473684209</v>
      </c>
      <c r="F64" s="11">
        <v>115</v>
      </c>
      <c r="G64" s="28">
        <v>0.67251461988304095</v>
      </c>
      <c r="H64" s="11">
        <v>11</v>
      </c>
      <c r="I64" s="28">
        <v>6.4327485380116955E-2</v>
      </c>
      <c r="J64" s="11" t="s">
        <v>24</v>
      </c>
      <c r="K64" s="11" t="s">
        <v>24</v>
      </c>
      <c r="L64" s="11">
        <v>0</v>
      </c>
      <c r="M64" s="28">
        <v>0</v>
      </c>
    </row>
    <row r="65" spans="1:13" ht="14">
      <c r="A65" s="27">
        <v>245</v>
      </c>
      <c r="B65" s="10" t="s">
        <v>80</v>
      </c>
      <c r="C65" s="11">
        <v>67</v>
      </c>
      <c r="D65" s="11">
        <v>13</v>
      </c>
      <c r="E65" s="28">
        <v>0.19402985074626866</v>
      </c>
      <c r="F65" s="11">
        <v>39</v>
      </c>
      <c r="G65" s="28">
        <v>0.58208955223880599</v>
      </c>
      <c r="H65" s="11" t="s">
        <v>24</v>
      </c>
      <c r="I65" s="28" t="s">
        <v>24</v>
      </c>
      <c r="J65" s="11" t="s">
        <v>24</v>
      </c>
      <c r="K65" s="11" t="s">
        <v>24</v>
      </c>
      <c r="L65" s="11">
        <v>0</v>
      </c>
      <c r="M65" s="28">
        <v>0</v>
      </c>
    </row>
    <row r="66" spans="1:13" ht="14">
      <c r="A66" s="27">
        <v>131</v>
      </c>
      <c r="B66" s="10" t="s">
        <v>81</v>
      </c>
      <c r="C66" s="11">
        <v>363</v>
      </c>
      <c r="D66" s="11">
        <v>83</v>
      </c>
      <c r="E66" s="28">
        <v>0.22865013774104684</v>
      </c>
      <c r="F66" s="11">
        <v>208</v>
      </c>
      <c r="G66" s="28">
        <v>0.57300275482093666</v>
      </c>
      <c r="H66" s="11">
        <v>40</v>
      </c>
      <c r="I66" s="28">
        <v>0.11019283746556474</v>
      </c>
      <c r="J66" s="11">
        <v>20</v>
      </c>
      <c r="K66" s="28">
        <v>5.5096418732782371E-2</v>
      </c>
      <c r="L66" s="11">
        <v>0</v>
      </c>
      <c r="M66" s="28">
        <v>0</v>
      </c>
    </row>
    <row r="67" spans="1:13" ht="14">
      <c r="A67" s="27">
        <v>114</v>
      </c>
      <c r="B67" s="10" t="s">
        <v>82</v>
      </c>
      <c r="C67" s="11">
        <v>519</v>
      </c>
      <c r="D67" s="11">
        <v>174</v>
      </c>
      <c r="E67" s="28">
        <v>0.33526011560693642</v>
      </c>
      <c r="F67" s="11">
        <v>332</v>
      </c>
      <c r="G67" s="28">
        <v>0.63969171483622356</v>
      </c>
      <c r="H67" s="11">
        <v>12</v>
      </c>
      <c r="I67" s="28">
        <v>2.3121387283236993E-2</v>
      </c>
      <c r="J67" s="11" t="s">
        <v>24</v>
      </c>
      <c r="K67" s="11" t="s">
        <v>24</v>
      </c>
      <c r="L67" s="11">
        <v>0</v>
      </c>
      <c r="M67" s="28">
        <v>0</v>
      </c>
    </row>
    <row r="68" spans="1:13" ht="14">
      <c r="A68" s="27">
        <v>115</v>
      </c>
      <c r="B68" s="10" t="s">
        <v>83</v>
      </c>
      <c r="C68" s="11">
        <v>295</v>
      </c>
      <c r="D68" s="11">
        <v>90</v>
      </c>
      <c r="E68" s="28">
        <v>0.30508474576271188</v>
      </c>
      <c r="F68" s="11">
        <v>199</v>
      </c>
      <c r="G68" s="28">
        <v>0.6745762711864407</v>
      </c>
      <c r="H68" s="11">
        <v>21</v>
      </c>
      <c r="I68" s="28">
        <v>7.1186440677966104E-2</v>
      </c>
      <c r="J68" s="11" t="s">
        <v>24</v>
      </c>
      <c r="K68" s="11" t="s">
        <v>24</v>
      </c>
      <c r="L68" s="11" t="s">
        <v>24</v>
      </c>
      <c r="M68" s="11" t="s">
        <v>24</v>
      </c>
    </row>
    <row r="69" spans="1:13" ht="14">
      <c r="A69" s="27">
        <v>134</v>
      </c>
      <c r="B69" s="10" t="s">
        <v>84</v>
      </c>
      <c r="C69" s="11">
        <v>300</v>
      </c>
      <c r="D69" s="11">
        <v>255</v>
      </c>
      <c r="E69" s="28">
        <v>0.85</v>
      </c>
      <c r="F69" s="11">
        <v>50</v>
      </c>
      <c r="G69" s="28">
        <v>0.16666666666666666</v>
      </c>
      <c r="H69" s="11" t="s">
        <v>24</v>
      </c>
      <c r="I69" s="28" t="s">
        <v>24</v>
      </c>
      <c r="J69" s="11" t="s">
        <v>24</v>
      </c>
      <c r="K69" s="11" t="s">
        <v>24</v>
      </c>
      <c r="L69" s="11">
        <v>0</v>
      </c>
      <c r="M69" s="28">
        <v>0</v>
      </c>
    </row>
    <row r="70" spans="1:13" ht="14">
      <c r="A70" s="27">
        <v>200</v>
      </c>
      <c r="B70" s="10" t="s">
        <v>85</v>
      </c>
      <c r="C70" s="11">
        <v>202</v>
      </c>
      <c r="D70" s="11">
        <v>51</v>
      </c>
      <c r="E70" s="28">
        <v>0.25247524752475248</v>
      </c>
      <c r="F70" s="11">
        <v>119</v>
      </c>
      <c r="G70" s="28">
        <v>0.58910891089108908</v>
      </c>
      <c r="H70" s="11">
        <v>26</v>
      </c>
      <c r="I70" s="28">
        <v>0.12871287128712872</v>
      </c>
      <c r="J70" s="11" t="s">
        <v>24</v>
      </c>
      <c r="K70" s="11" t="s">
        <v>24</v>
      </c>
      <c r="L70" s="11" t="s">
        <v>24</v>
      </c>
      <c r="M70" s="11" t="s">
        <v>24</v>
      </c>
    </row>
    <row r="71" spans="1:13" ht="14">
      <c r="A71" s="27">
        <v>3064</v>
      </c>
      <c r="B71" s="10" t="s">
        <v>86</v>
      </c>
      <c r="C71" s="11">
        <v>317</v>
      </c>
      <c r="D71" s="11">
        <v>153</v>
      </c>
      <c r="E71" s="28">
        <v>0.48264984227129337</v>
      </c>
      <c r="F71" s="11">
        <v>152</v>
      </c>
      <c r="G71" s="28">
        <v>0.47949526813880128</v>
      </c>
      <c r="H71" s="11">
        <v>11</v>
      </c>
      <c r="I71" s="28">
        <v>3.4700315457413249E-2</v>
      </c>
      <c r="J71" s="11" t="s">
        <v>24</v>
      </c>
      <c r="K71" s="11" t="s">
        <v>24</v>
      </c>
      <c r="L71" s="11">
        <v>0</v>
      </c>
      <c r="M71" s="28">
        <v>0</v>
      </c>
    </row>
    <row r="72" spans="1:13" ht="14">
      <c r="A72" s="27">
        <v>163</v>
      </c>
      <c r="B72" s="10" t="s">
        <v>87</v>
      </c>
      <c r="C72" s="11">
        <v>226</v>
      </c>
      <c r="D72" s="11">
        <v>37</v>
      </c>
      <c r="E72" s="28">
        <v>0.16371681415929204</v>
      </c>
      <c r="F72" s="11">
        <v>158</v>
      </c>
      <c r="G72" s="28">
        <v>0.69911504424778759</v>
      </c>
      <c r="H72" s="11">
        <v>19</v>
      </c>
      <c r="I72" s="28">
        <v>8.4070796460176997E-2</v>
      </c>
      <c r="J72" s="11" t="s">
        <v>24</v>
      </c>
      <c r="K72" s="11" t="s">
        <v>24</v>
      </c>
      <c r="L72" s="11" t="s">
        <v>24</v>
      </c>
      <c r="M72" s="11" t="s">
        <v>24</v>
      </c>
    </row>
    <row r="73" spans="1:13" ht="14">
      <c r="A73" s="27">
        <v>116</v>
      </c>
      <c r="B73" s="10" t="s">
        <v>88</v>
      </c>
      <c r="C73" s="11">
        <v>325</v>
      </c>
      <c r="D73" s="11">
        <v>103</v>
      </c>
      <c r="E73" s="28">
        <v>0.31692307692307692</v>
      </c>
      <c r="F73" s="11">
        <v>222</v>
      </c>
      <c r="G73" s="28">
        <v>0.68307692307692303</v>
      </c>
      <c r="H73" s="11">
        <v>13</v>
      </c>
      <c r="I73" s="28">
        <v>0.04</v>
      </c>
      <c r="J73" s="11" t="s">
        <v>24</v>
      </c>
      <c r="K73" s="11" t="s">
        <v>24</v>
      </c>
      <c r="L73" s="11">
        <v>0</v>
      </c>
      <c r="M73" s="28">
        <v>0</v>
      </c>
    </row>
    <row r="74" spans="1:13" ht="14">
      <c r="A74" s="27">
        <v>236</v>
      </c>
      <c r="B74" s="10" t="s">
        <v>89</v>
      </c>
      <c r="C74" s="11">
        <v>213</v>
      </c>
      <c r="D74" s="11">
        <v>55</v>
      </c>
      <c r="E74" s="28">
        <v>0.25821596244131456</v>
      </c>
      <c r="F74" s="11">
        <v>148</v>
      </c>
      <c r="G74" s="28">
        <v>0.69483568075117375</v>
      </c>
      <c r="H74" s="11">
        <v>27</v>
      </c>
      <c r="I74" s="28">
        <v>0.12676056338028169</v>
      </c>
      <c r="J74" s="11" t="s">
        <v>24</v>
      </c>
      <c r="K74" s="11" t="s">
        <v>24</v>
      </c>
      <c r="L74" s="11">
        <v>0</v>
      </c>
      <c r="M74" s="28">
        <v>0</v>
      </c>
    </row>
    <row r="75" spans="1:13" ht="14">
      <c r="A75" s="27">
        <v>1123</v>
      </c>
      <c r="B75" s="10" t="s">
        <v>90</v>
      </c>
      <c r="C75" s="11">
        <v>457</v>
      </c>
      <c r="D75" s="11">
        <v>192</v>
      </c>
      <c r="E75" s="28">
        <v>0.42013129102844637</v>
      </c>
      <c r="F75" s="11">
        <v>271</v>
      </c>
      <c r="G75" s="28">
        <v>0.5929978118161926</v>
      </c>
      <c r="H75" s="11">
        <v>23</v>
      </c>
      <c r="I75" s="28">
        <v>5.0328227571115977E-2</v>
      </c>
      <c r="J75" s="11" t="s">
        <v>24</v>
      </c>
      <c r="K75" s="11" t="s">
        <v>24</v>
      </c>
      <c r="L75" s="11" t="s">
        <v>24</v>
      </c>
      <c r="M75" s="11" t="s">
        <v>24</v>
      </c>
    </row>
    <row r="76" spans="1:13" ht="14">
      <c r="A76" s="27">
        <v>209</v>
      </c>
      <c r="B76" s="10" t="s">
        <v>91</v>
      </c>
      <c r="C76" s="11">
        <v>302</v>
      </c>
      <c r="D76" s="11">
        <v>127</v>
      </c>
      <c r="E76" s="28">
        <v>0.42052980132450329</v>
      </c>
      <c r="F76" s="11">
        <v>183</v>
      </c>
      <c r="G76" s="28">
        <v>0.60596026490066224</v>
      </c>
      <c r="H76" s="11" t="s">
        <v>24</v>
      </c>
      <c r="I76" s="28" t="s">
        <v>24</v>
      </c>
      <c r="J76" s="11" t="s">
        <v>24</v>
      </c>
      <c r="K76" s="11" t="s">
        <v>24</v>
      </c>
      <c r="L76" s="11">
        <v>0</v>
      </c>
      <c r="M76" s="28">
        <v>0</v>
      </c>
    </row>
    <row r="77" spans="1:13" ht="14">
      <c r="A77" s="27">
        <v>1122</v>
      </c>
      <c r="B77" s="10" t="s">
        <v>92</v>
      </c>
      <c r="C77" s="11">
        <v>330</v>
      </c>
      <c r="D77" s="11">
        <v>90</v>
      </c>
      <c r="E77" s="28">
        <v>0.27272727272727271</v>
      </c>
      <c r="F77" s="11">
        <v>218</v>
      </c>
      <c r="G77" s="28">
        <v>0.66060606060606064</v>
      </c>
      <c r="H77" s="11">
        <v>23</v>
      </c>
      <c r="I77" s="28">
        <v>6.9696969696969702E-2</v>
      </c>
      <c r="J77" s="11">
        <v>0</v>
      </c>
      <c r="K77" s="28">
        <v>0</v>
      </c>
      <c r="L77" s="11">
        <v>0</v>
      </c>
      <c r="M77" s="28">
        <v>0</v>
      </c>
    </row>
    <row r="78" spans="1:13" ht="14">
      <c r="A78" s="27">
        <v>1129</v>
      </c>
      <c r="B78" s="10" t="s">
        <v>93</v>
      </c>
      <c r="C78" s="11">
        <v>313</v>
      </c>
      <c r="D78" s="11">
        <v>142</v>
      </c>
      <c r="E78" s="28">
        <v>0.45367412140575081</v>
      </c>
      <c r="F78" s="11">
        <v>183</v>
      </c>
      <c r="G78" s="28">
        <v>0.5846645367412141</v>
      </c>
      <c r="H78" s="11" t="s">
        <v>24</v>
      </c>
      <c r="I78" s="28" t="s">
        <v>24</v>
      </c>
      <c r="J78" s="11" t="s">
        <v>24</v>
      </c>
      <c r="K78" s="11" t="s">
        <v>24</v>
      </c>
      <c r="L78" s="11">
        <v>0</v>
      </c>
      <c r="M78" s="28">
        <v>0</v>
      </c>
    </row>
    <row r="79" spans="1:13" ht="14">
      <c r="A79" s="27">
        <v>3071</v>
      </c>
      <c r="B79" s="10" t="s">
        <v>94</v>
      </c>
      <c r="C79" s="11">
        <v>415</v>
      </c>
      <c r="D79" s="11">
        <v>124</v>
      </c>
      <c r="E79" s="28">
        <v>0.29879518072289157</v>
      </c>
      <c r="F79" s="11">
        <v>265</v>
      </c>
      <c r="G79" s="28">
        <v>0.63855421686746983</v>
      </c>
      <c r="H79" s="11">
        <v>27</v>
      </c>
      <c r="I79" s="28">
        <v>6.5060240963855417E-2</v>
      </c>
      <c r="J79" s="11" t="s">
        <v>24</v>
      </c>
      <c r="K79" s="11" t="s">
        <v>24</v>
      </c>
      <c r="L79" s="11">
        <v>0</v>
      </c>
      <c r="M79" s="28">
        <v>0</v>
      </c>
    </row>
    <row r="80" spans="1:13" ht="14">
      <c r="A80" s="27">
        <v>189</v>
      </c>
      <c r="B80" s="10" t="s">
        <v>95</v>
      </c>
      <c r="C80" s="11">
        <v>333</v>
      </c>
      <c r="D80" s="11">
        <v>139</v>
      </c>
      <c r="E80" s="28">
        <v>0.41741741741741739</v>
      </c>
      <c r="F80" s="11">
        <v>194</v>
      </c>
      <c r="G80" s="28">
        <v>0.58258258258258255</v>
      </c>
      <c r="H80" s="11" t="s">
        <v>24</v>
      </c>
      <c r="I80" s="28" t="s">
        <v>24</v>
      </c>
      <c r="J80" s="11">
        <v>0</v>
      </c>
      <c r="K80" s="28">
        <v>0</v>
      </c>
      <c r="L80" s="11">
        <v>0</v>
      </c>
      <c r="M80" s="28">
        <v>0</v>
      </c>
    </row>
    <row r="81" spans="1:13" ht="14">
      <c r="A81" s="27">
        <v>190</v>
      </c>
      <c r="B81" s="10" t="s">
        <v>96</v>
      </c>
      <c r="C81" s="11">
        <v>303</v>
      </c>
      <c r="D81" s="11">
        <v>117</v>
      </c>
      <c r="E81" s="28">
        <v>0.38613861386138615</v>
      </c>
      <c r="F81" s="11">
        <v>188</v>
      </c>
      <c r="G81" s="28">
        <v>0.62046204620462042</v>
      </c>
      <c r="H81" s="11">
        <v>14</v>
      </c>
      <c r="I81" s="28">
        <v>4.6204620462046202E-2</v>
      </c>
      <c r="J81" s="11">
        <v>0</v>
      </c>
      <c r="K81" s="28">
        <v>0</v>
      </c>
      <c r="L81" s="11">
        <v>0</v>
      </c>
      <c r="M81" s="28">
        <v>0</v>
      </c>
    </row>
    <row r="82" spans="1:13" ht="14">
      <c r="A82" s="27">
        <v>132</v>
      </c>
      <c r="B82" s="10" t="s">
        <v>97</v>
      </c>
      <c r="C82" s="11">
        <v>304</v>
      </c>
      <c r="D82" s="11">
        <v>124</v>
      </c>
      <c r="E82" s="28">
        <v>0.40789473684210525</v>
      </c>
      <c r="F82" s="11">
        <v>80</v>
      </c>
      <c r="G82" s="28">
        <v>0.26315789473684209</v>
      </c>
      <c r="H82" s="11">
        <v>50</v>
      </c>
      <c r="I82" s="28">
        <v>0.16447368421052633</v>
      </c>
      <c r="J82" s="11">
        <v>48</v>
      </c>
      <c r="K82" s="28">
        <v>0.15789473684210525</v>
      </c>
      <c r="L82" s="11">
        <v>11</v>
      </c>
      <c r="M82" s="28">
        <v>3.6184210526315791E-2</v>
      </c>
    </row>
    <row r="83" spans="1:13" ht="14">
      <c r="A83" s="27">
        <v>242</v>
      </c>
      <c r="B83" s="10" t="s">
        <v>98</v>
      </c>
      <c r="C83" s="11">
        <v>127</v>
      </c>
      <c r="D83" s="11">
        <v>67</v>
      </c>
      <c r="E83" s="28">
        <v>0.52755905511811019</v>
      </c>
      <c r="F83" s="11">
        <v>64</v>
      </c>
      <c r="G83" s="28">
        <v>0.50393700787401574</v>
      </c>
      <c r="H83" s="11" t="s">
        <v>24</v>
      </c>
      <c r="I83" s="28" t="s">
        <v>24</v>
      </c>
      <c r="J83" s="11" t="s">
        <v>24</v>
      </c>
      <c r="K83" s="28">
        <v>7.874015748031496E-3</v>
      </c>
      <c r="L83" s="11">
        <v>0</v>
      </c>
      <c r="M83" s="28">
        <v>0</v>
      </c>
    </row>
    <row r="84" spans="1:13" ht="14">
      <c r="A84" s="27">
        <v>1121</v>
      </c>
      <c r="B84" s="10" t="s">
        <v>99</v>
      </c>
      <c r="C84" s="11">
        <v>401</v>
      </c>
      <c r="D84" s="11">
        <v>229</v>
      </c>
      <c r="E84" s="28">
        <v>0.57107231920199497</v>
      </c>
      <c r="F84" s="11">
        <v>171</v>
      </c>
      <c r="G84" s="28">
        <v>0.42643391521197005</v>
      </c>
      <c r="H84" s="11" t="s">
        <v>24</v>
      </c>
      <c r="I84" s="28" t="s">
        <v>24</v>
      </c>
      <c r="J84" s="11" t="s">
        <v>24</v>
      </c>
      <c r="K84" s="11" t="s">
        <v>24</v>
      </c>
      <c r="L84" s="11">
        <v>0</v>
      </c>
      <c r="M84" s="28">
        <v>0</v>
      </c>
    </row>
    <row r="85" spans="1:13" ht="14">
      <c r="A85" s="27">
        <v>237</v>
      </c>
      <c r="B85" s="10" t="s">
        <v>100</v>
      </c>
      <c r="C85" s="11">
        <v>283</v>
      </c>
      <c r="D85" s="11">
        <v>85</v>
      </c>
      <c r="E85" s="28">
        <v>0.30035335689045939</v>
      </c>
      <c r="F85" s="11">
        <v>200</v>
      </c>
      <c r="G85" s="28">
        <v>0.70671378091872794</v>
      </c>
      <c r="H85" s="11">
        <v>26</v>
      </c>
      <c r="I85" s="28">
        <v>9.187279151943463E-2</v>
      </c>
      <c r="J85" s="11" t="s">
        <v>24</v>
      </c>
      <c r="K85" s="11" t="s">
        <v>24</v>
      </c>
      <c r="L85" s="11">
        <v>0</v>
      </c>
      <c r="M85" s="28">
        <v>0</v>
      </c>
    </row>
    <row r="86" spans="1:13" ht="14">
      <c r="A86" s="27">
        <v>214</v>
      </c>
      <c r="B86" s="10" t="s">
        <v>101</v>
      </c>
      <c r="C86" s="11">
        <v>104</v>
      </c>
      <c r="D86" s="11">
        <v>38</v>
      </c>
      <c r="E86" s="28">
        <v>0.36538461538461536</v>
      </c>
      <c r="F86" s="11">
        <v>65</v>
      </c>
      <c r="G86" s="28">
        <v>0.625</v>
      </c>
      <c r="H86" s="11" t="s">
        <v>24</v>
      </c>
      <c r="I86" s="28" t="s">
        <v>24</v>
      </c>
      <c r="J86" s="11">
        <v>0</v>
      </c>
      <c r="K86" s="28">
        <v>0</v>
      </c>
      <c r="L86" s="11">
        <v>0</v>
      </c>
      <c r="M86" s="28">
        <v>0</v>
      </c>
    </row>
    <row r="87" spans="1:13" ht="14">
      <c r="A87" s="27">
        <v>121</v>
      </c>
      <c r="B87" s="10" t="s">
        <v>102</v>
      </c>
      <c r="C87" s="11">
        <v>347</v>
      </c>
      <c r="D87" s="11">
        <v>208</v>
      </c>
      <c r="E87" s="28">
        <v>0.59942363112391928</v>
      </c>
      <c r="F87" s="11">
        <v>168</v>
      </c>
      <c r="G87" s="28">
        <v>0.48414985590778098</v>
      </c>
      <c r="H87" s="11" t="s">
        <v>24</v>
      </c>
      <c r="I87" s="28" t="s">
        <v>24</v>
      </c>
      <c r="J87" s="11">
        <v>0</v>
      </c>
      <c r="K87" s="28">
        <v>0</v>
      </c>
      <c r="L87" s="11">
        <v>0</v>
      </c>
      <c r="M87" s="28">
        <v>0</v>
      </c>
    </row>
    <row r="88" spans="1:13" ht="14">
      <c r="A88" s="27">
        <v>193</v>
      </c>
      <c r="B88" s="10" t="s">
        <v>103</v>
      </c>
      <c r="C88" s="11">
        <v>342</v>
      </c>
      <c r="D88" s="11">
        <v>147</v>
      </c>
      <c r="E88" s="28">
        <v>0.42982456140350878</v>
      </c>
      <c r="F88" s="11">
        <v>189</v>
      </c>
      <c r="G88" s="28">
        <v>0.55263157894736847</v>
      </c>
      <c r="H88" s="11" t="s">
        <v>24</v>
      </c>
      <c r="I88" s="28" t="s">
        <v>24</v>
      </c>
      <c r="J88" s="11" t="s">
        <v>24</v>
      </c>
      <c r="K88" s="11" t="s">
        <v>24</v>
      </c>
      <c r="L88" s="11">
        <v>0</v>
      </c>
      <c r="M88" s="28">
        <v>0</v>
      </c>
    </row>
    <row r="89" spans="1:13" ht="14">
      <c r="A89" s="27">
        <v>104</v>
      </c>
      <c r="B89" s="10" t="s">
        <v>104</v>
      </c>
      <c r="C89" s="11">
        <v>197</v>
      </c>
      <c r="D89" s="11">
        <v>11</v>
      </c>
      <c r="E89" s="28">
        <v>5.5837563451776651E-2</v>
      </c>
      <c r="F89" s="11">
        <v>43</v>
      </c>
      <c r="G89" s="28">
        <v>0.21827411167512689</v>
      </c>
      <c r="H89" s="11">
        <v>37</v>
      </c>
      <c r="I89" s="28">
        <v>0.18781725888324874</v>
      </c>
      <c r="J89" s="11">
        <v>54</v>
      </c>
      <c r="K89" s="28">
        <v>0.27411167512690354</v>
      </c>
      <c r="L89" s="11">
        <v>47</v>
      </c>
      <c r="M89" s="28">
        <v>0.23857868020304568</v>
      </c>
    </row>
    <row r="90" spans="1:13" ht="14">
      <c r="A90" s="27">
        <v>228</v>
      </c>
      <c r="B90" s="10" t="s">
        <v>105</v>
      </c>
      <c r="C90" s="11">
        <v>74</v>
      </c>
      <c r="D90" s="11">
        <v>17</v>
      </c>
      <c r="E90" s="28">
        <v>0.22972972972972974</v>
      </c>
      <c r="F90" s="11">
        <v>47</v>
      </c>
      <c r="G90" s="28">
        <v>0.63513513513513509</v>
      </c>
      <c r="H90" s="11">
        <v>14</v>
      </c>
      <c r="I90" s="28">
        <v>0.1891891891891892</v>
      </c>
      <c r="J90" s="11">
        <v>0</v>
      </c>
      <c r="K90" s="28">
        <v>0</v>
      </c>
      <c r="L90" s="11">
        <v>0</v>
      </c>
      <c r="M90" s="28">
        <v>0</v>
      </c>
    </row>
    <row r="91" spans="1:13" ht="14">
      <c r="A91" s="27">
        <v>135</v>
      </c>
      <c r="B91" s="10" t="s">
        <v>106</v>
      </c>
      <c r="C91" s="11">
        <v>387</v>
      </c>
      <c r="D91" s="11">
        <v>291</v>
      </c>
      <c r="E91" s="28">
        <v>0.75193798449612403</v>
      </c>
      <c r="F91" s="11">
        <v>92</v>
      </c>
      <c r="G91" s="28">
        <v>0.23772609819121446</v>
      </c>
      <c r="H91" s="11" t="s">
        <v>24</v>
      </c>
      <c r="I91" s="28" t="s">
        <v>24</v>
      </c>
      <c r="J91" s="11">
        <v>0</v>
      </c>
      <c r="K91" s="28">
        <v>0</v>
      </c>
      <c r="L91" s="11" t="s">
        <v>24</v>
      </c>
      <c r="M91" s="11" t="s">
        <v>24</v>
      </c>
    </row>
    <row r="92" spans="1:13" ht="14">
      <c r="A92" s="27">
        <v>101</v>
      </c>
      <c r="B92" s="10" t="s">
        <v>107</v>
      </c>
      <c r="C92" s="11">
        <v>254</v>
      </c>
      <c r="D92" s="11">
        <v>16</v>
      </c>
      <c r="E92" s="28">
        <v>6.2992125984251968E-2</v>
      </c>
      <c r="F92" s="11">
        <v>72</v>
      </c>
      <c r="G92" s="28">
        <v>0.28346456692913385</v>
      </c>
      <c r="H92" s="11">
        <v>52</v>
      </c>
      <c r="I92" s="28">
        <v>0.20472440944881889</v>
      </c>
      <c r="J92" s="11">
        <v>61</v>
      </c>
      <c r="K92" s="28">
        <v>0.24015748031496062</v>
      </c>
      <c r="L92" s="11">
        <v>68</v>
      </c>
      <c r="M92" s="28">
        <v>0.26771653543307089</v>
      </c>
    </row>
    <row r="93" spans="1:13" ht="14">
      <c r="A93" s="27">
        <v>137</v>
      </c>
      <c r="B93" s="10" t="s">
        <v>108</v>
      </c>
      <c r="C93" s="11">
        <v>149</v>
      </c>
      <c r="D93" s="11" t="s">
        <v>24</v>
      </c>
      <c r="E93" s="28" t="s">
        <v>24</v>
      </c>
      <c r="F93" s="11" t="s">
        <v>24</v>
      </c>
      <c r="G93" s="28" t="s">
        <v>24</v>
      </c>
      <c r="H93" s="11">
        <v>14</v>
      </c>
      <c r="I93" s="28">
        <v>9.3959731543624164E-2</v>
      </c>
      <c r="J93" s="11">
        <v>44</v>
      </c>
      <c r="K93" s="28">
        <v>0.29530201342281881</v>
      </c>
      <c r="L93" s="11">
        <v>74</v>
      </c>
      <c r="M93" s="28">
        <v>0.49664429530201343</v>
      </c>
    </row>
    <row r="94" spans="1:13" ht="14">
      <c r="A94" s="27">
        <v>165</v>
      </c>
      <c r="B94" s="10" t="s">
        <v>109</v>
      </c>
      <c r="C94" s="11">
        <v>643</v>
      </c>
      <c r="D94" s="11">
        <v>229</v>
      </c>
      <c r="E94" s="28">
        <v>0.3561430793157076</v>
      </c>
      <c r="F94" s="11">
        <v>375</v>
      </c>
      <c r="G94" s="28">
        <v>0.58320373250388802</v>
      </c>
      <c r="H94" s="11">
        <v>32</v>
      </c>
      <c r="I94" s="28">
        <v>4.9766718506998445E-2</v>
      </c>
      <c r="J94" s="11" t="s">
        <v>24</v>
      </c>
      <c r="K94" s="11" t="s">
        <v>24</v>
      </c>
      <c r="L94" s="11" t="s">
        <v>24</v>
      </c>
      <c r="M94" s="11" t="s">
        <v>24</v>
      </c>
    </row>
    <row r="95" spans="1:13" ht="14">
      <c r="A95" s="27">
        <v>3065</v>
      </c>
      <c r="B95" s="10" t="s">
        <v>110</v>
      </c>
      <c r="C95" s="11">
        <v>404</v>
      </c>
      <c r="D95" s="11">
        <v>208</v>
      </c>
      <c r="E95" s="28">
        <v>0.51485148514851486</v>
      </c>
      <c r="F95" s="11">
        <v>187</v>
      </c>
      <c r="G95" s="28">
        <v>0.46287128712871289</v>
      </c>
      <c r="H95" s="11" t="s">
        <v>24</v>
      </c>
      <c r="I95" s="11" t="s">
        <v>24</v>
      </c>
      <c r="J95" s="11" t="s">
        <v>24</v>
      </c>
      <c r="K95" s="11" t="s">
        <v>24</v>
      </c>
      <c r="L95" s="11">
        <v>0</v>
      </c>
      <c r="M95" s="28">
        <v>0</v>
      </c>
    </row>
    <row r="96" spans="1:13" ht="24">
      <c r="A96" s="27">
        <v>1120</v>
      </c>
      <c r="B96" s="10" t="s">
        <v>111</v>
      </c>
      <c r="C96" s="11">
        <v>326</v>
      </c>
      <c r="D96" s="11">
        <v>37</v>
      </c>
      <c r="E96" s="28">
        <v>0.11349693251533742</v>
      </c>
      <c r="F96" s="11">
        <v>191</v>
      </c>
      <c r="G96" s="28">
        <v>0.58588957055214719</v>
      </c>
      <c r="H96" s="11">
        <v>59</v>
      </c>
      <c r="I96" s="28">
        <v>0.18098159509202455</v>
      </c>
      <c r="J96" s="11">
        <v>27</v>
      </c>
      <c r="K96" s="28">
        <v>8.2822085889570546E-2</v>
      </c>
      <c r="L96" s="11" t="s">
        <v>24</v>
      </c>
      <c r="M96" s="11" t="s">
        <v>24</v>
      </c>
    </row>
    <row r="97" spans="1:13" ht="14">
      <c r="A97" s="27">
        <v>169</v>
      </c>
      <c r="B97" s="10" t="s">
        <v>112</v>
      </c>
      <c r="C97" s="11">
        <v>274</v>
      </c>
      <c r="D97" s="11" t="s">
        <v>24</v>
      </c>
      <c r="E97" s="28" t="s">
        <v>24</v>
      </c>
      <c r="F97" s="11">
        <v>89</v>
      </c>
      <c r="G97" s="28">
        <v>0.32481751824817517</v>
      </c>
      <c r="H97" s="11">
        <v>87</v>
      </c>
      <c r="I97" s="28">
        <v>0.31751824817518248</v>
      </c>
      <c r="J97" s="11">
        <v>63</v>
      </c>
      <c r="K97" s="28">
        <v>0.22992700729927007</v>
      </c>
      <c r="L97" s="11">
        <v>35</v>
      </c>
      <c r="M97" s="28">
        <v>0.12773722627737227</v>
      </c>
    </row>
    <row r="98" spans="1:13" ht="14">
      <c r="A98" s="27">
        <v>222</v>
      </c>
      <c r="B98" s="10" t="s">
        <v>113</v>
      </c>
      <c r="C98" s="11">
        <v>329</v>
      </c>
      <c r="D98" s="11">
        <v>126</v>
      </c>
      <c r="E98" s="28">
        <v>0.38297872340425532</v>
      </c>
      <c r="F98" s="11">
        <v>187</v>
      </c>
      <c r="G98" s="28">
        <v>0.56838905775075987</v>
      </c>
      <c r="H98" s="11">
        <v>17</v>
      </c>
      <c r="I98" s="28">
        <v>5.1671732522796353E-2</v>
      </c>
      <c r="J98" s="11" t="s">
        <v>24</v>
      </c>
      <c r="K98" s="11" t="s">
        <v>24</v>
      </c>
      <c r="L98" s="11">
        <v>0</v>
      </c>
      <c r="M98" s="28">
        <v>0</v>
      </c>
    </row>
    <row r="99" spans="1:13" ht="14">
      <c r="A99" s="27">
        <v>170</v>
      </c>
      <c r="B99" s="10" t="s">
        <v>114</v>
      </c>
      <c r="C99" s="11">
        <v>379</v>
      </c>
      <c r="D99" s="11">
        <v>148</v>
      </c>
      <c r="E99" s="28">
        <v>0.39050131926121373</v>
      </c>
      <c r="F99" s="11">
        <v>213</v>
      </c>
      <c r="G99" s="28">
        <v>0.56200527704485492</v>
      </c>
      <c r="H99" s="11">
        <v>16</v>
      </c>
      <c r="I99" s="28">
        <v>4.221635883905013E-2</v>
      </c>
      <c r="J99" s="11" t="s">
        <v>24</v>
      </c>
      <c r="K99" s="11" t="s">
        <v>24</v>
      </c>
      <c r="L99" s="11">
        <v>0</v>
      </c>
      <c r="M99" s="28">
        <v>0</v>
      </c>
    </row>
    <row r="100" spans="1:13" ht="14">
      <c r="A100" s="27">
        <v>161</v>
      </c>
      <c r="B100" s="10" t="s">
        <v>115</v>
      </c>
      <c r="C100" s="11">
        <v>625</v>
      </c>
      <c r="D100" s="11">
        <v>216</v>
      </c>
      <c r="E100" s="28">
        <v>0.34560000000000002</v>
      </c>
      <c r="F100" s="11">
        <v>365</v>
      </c>
      <c r="G100" s="28">
        <v>0.58399999999999996</v>
      </c>
      <c r="H100" s="11">
        <v>58</v>
      </c>
      <c r="I100" s="28">
        <v>9.2799999999999994E-2</v>
      </c>
      <c r="J100" s="11">
        <v>16</v>
      </c>
      <c r="K100" s="28">
        <v>2.5600000000000001E-2</v>
      </c>
      <c r="L100" s="11">
        <v>13</v>
      </c>
      <c r="M100" s="28">
        <v>2.0799999999999999E-2</v>
      </c>
    </row>
    <row r="101" spans="1:13" ht="14">
      <c r="A101" s="27">
        <v>117</v>
      </c>
      <c r="B101" s="10" t="s">
        <v>116</v>
      </c>
      <c r="C101" s="11">
        <v>426</v>
      </c>
      <c r="D101" s="11">
        <v>72</v>
      </c>
      <c r="E101" s="28">
        <v>0.16901408450704225</v>
      </c>
      <c r="F101" s="11">
        <v>291</v>
      </c>
      <c r="G101" s="28">
        <v>0.68309859154929575</v>
      </c>
      <c r="H101" s="11">
        <v>59</v>
      </c>
      <c r="I101" s="28">
        <v>0.13849765258215962</v>
      </c>
      <c r="J101" s="11">
        <v>10</v>
      </c>
      <c r="K101" s="28">
        <v>2.3474178403755867E-2</v>
      </c>
      <c r="L101" s="11" t="s">
        <v>24</v>
      </c>
      <c r="M101" s="11" t="s">
        <v>24</v>
      </c>
    </row>
    <row r="102" spans="1:13" ht="14">
      <c r="A102" s="27">
        <v>3067</v>
      </c>
      <c r="B102" s="10" t="s">
        <v>117</v>
      </c>
      <c r="C102" s="11">
        <v>304</v>
      </c>
      <c r="D102" s="11">
        <v>57</v>
      </c>
      <c r="E102" s="28">
        <v>0.1875</v>
      </c>
      <c r="F102" s="11">
        <v>173</v>
      </c>
      <c r="G102" s="28">
        <v>0.56907894736842102</v>
      </c>
      <c r="H102" s="11">
        <v>53</v>
      </c>
      <c r="I102" s="28">
        <v>0.17434210526315788</v>
      </c>
      <c r="J102" s="11">
        <v>18</v>
      </c>
      <c r="K102" s="28">
        <v>5.921052631578947E-2</v>
      </c>
      <c r="L102" s="11" t="s">
        <v>24</v>
      </c>
      <c r="M102" s="11" t="s">
        <v>24</v>
      </c>
    </row>
    <row r="103" spans="1:13" ht="14">
      <c r="A103" s="27">
        <v>173</v>
      </c>
      <c r="B103" s="10" t="s">
        <v>118</v>
      </c>
      <c r="C103" s="11">
        <v>97</v>
      </c>
      <c r="D103" s="11">
        <v>99</v>
      </c>
      <c r="E103" s="28">
        <v>1.0206185567010309</v>
      </c>
      <c r="F103" s="11" t="s">
        <v>24</v>
      </c>
      <c r="G103" s="28" t="s">
        <v>24</v>
      </c>
      <c r="H103" s="11">
        <v>0</v>
      </c>
      <c r="I103" s="28">
        <v>0</v>
      </c>
      <c r="J103" s="11">
        <v>0</v>
      </c>
      <c r="K103" s="28">
        <v>0</v>
      </c>
      <c r="L103" s="11">
        <v>0</v>
      </c>
      <c r="M103" s="28">
        <v>0</v>
      </c>
    </row>
    <row r="104" spans="1:13" ht="14">
      <c r="A104" s="27">
        <v>174</v>
      </c>
      <c r="B104" s="10" t="s">
        <v>119</v>
      </c>
      <c r="C104" s="11">
        <v>342</v>
      </c>
      <c r="D104" s="11">
        <v>148</v>
      </c>
      <c r="E104" s="28">
        <v>0.43274853801169588</v>
      </c>
      <c r="F104" s="11">
        <v>193</v>
      </c>
      <c r="G104" s="28">
        <v>0.56432748538011701</v>
      </c>
      <c r="H104" s="11">
        <v>22</v>
      </c>
      <c r="I104" s="28">
        <v>6.4327485380116955E-2</v>
      </c>
      <c r="J104" s="11" t="s">
        <v>24</v>
      </c>
      <c r="K104" s="11" t="s">
        <v>24</v>
      </c>
      <c r="L104" s="11" t="s">
        <v>24</v>
      </c>
      <c r="M104" s="11" t="s">
        <v>24</v>
      </c>
    </row>
    <row r="105" spans="1:13" ht="14">
      <c r="A105" s="27">
        <v>197</v>
      </c>
      <c r="B105" s="10" t="s">
        <v>120</v>
      </c>
      <c r="C105" s="11">
        <v>87</v>
      </c>
      <c r="D105" s="11">
        <v>22</v>
      </c>
      <c r="E105" s="28">
        <v>0.25287356321839083</v>
      </c>
      <c r="F105" s="11">
        <v>59</v>
      </c>
      <c r="G105" s="28">
        <v>0.67816091954022983</v>
      </c>
      <c r="H105" s="11">
        <v>10</v>
      </c>
      <c r="I105" s="28">
        <v>0.11494252873563218</v>
      </c>
      <c r="J105" s="11">
        <v>0</v>
      </c>
      <c r="K105" s="28">
        <v>0</v>
      </c>
      <c r="L105" s="11" t="s">
        <v>24</v>
      </c>
      <c r="M105" s="11" t="s">
        <v>24</v>
      </c>
    </row>
    <row r="106" spans="1:13" ht="14">
      <c r="A106" s="27">
        <v>3066</v>
      </c>
      <c r="B106" s="10" t="s">
        <v>121</v>
      </c>
      <c r="C106" s="11">
        <v>124</v>
      </c>
      <c r="D106" s="11">
        <v>111</v>
      </c>
      <c r="E106" s="28">
        <v>0.89516129032258063</v>
      </c>
      <c r="F106" s="11">
        <v>20</v>
      </c>
      <c r="G106" s="28">
        <v>0.16129032258064516</v>
      </c>
      <c r="H106" s="11">
        <v>0</v>
      </c>
      <c r="I106" s="28">
        <v>0</v>
      </c>
      <c r="J106" s="11">
        <v>0</v>
      </c>
      <c r="K106" s="28">
        <v>0</v>
      </c>
      <c r="L106" s="11">
        <v>0</v>
      </c>
      <c r="M106" s="28">
        <v>0</v>
      </c>
    </row>
    <row r="107" spans="1:13" ht="14">
      <c r="A107" s="27">
        <v>187</v>
      </c>
      <c r="B107" s="10" t="s">
        <v>122</v>
      </c>
      <c r="C107" s="11">
        <v>241</v>
      </c>
      <c r="D107" s="11">
        <v>92</v>
      </c>
      <c r="E107" s="28">
        <v>0.38174273858921159</v>
      </c>
      <c r="F107" s="11">
        <v>147</v>
      </c>
      <c r="G107" s="28">
        <v>0.60995850622406644</v>
      </c>
      <c r="H107" s="11" t="s">
        <v>24</v>
      </c>
      <c r="I107" s="11" t="s">
        <v>24</v>
      </c>
      <c r="J107" s="11" t="s">
        <v>24</v>
      </c>
      <c r="K107" s="11" t="s">
        <v>24</v>
      </c>
      <c r="L107" s="11">
        <v>0</v>
      </c>
      <c r="M107" s="28">
        <v>0</v>
      </c>
    </row>
    <row r="108" spans="1:13" ht="14">
      <c r="A108" s="27">
        <v>1047</v>
      </c>
      <c r="B108" s="10" t="s">
        <v>123</v>
      </c>
      <c r="C108" s="11">
        <v>252</v>
      </c>
      <c r="D108" s="11">
        <v>104</v>
      </c>
      <c r="E108" s="28">
        <v>0.41269841269841268</v>
      </c>
      <c r="F108" s="11">
        <v>133</v>
      </c>
      <c r="G108" s="28">
        <v>0.52777777777777779</v>
      </c>
      <c r="H108" s="11" t="s">
        <v>24</v>
      </c>
      <c r="I108" s="11" t="s">
        <v>24</v>
      </c>
      <c r="J108" s="11" t="s">
        <v>24</v>
      </c>
      <c r="K108" s="11" t="s">
        <v>24</v>
      </c>
      <c r="L108" s="11" t="s">
        <v>24</v>
      </c>
      <c r="M108" s="11" t="s">
        <v>24</v>
      </c>
    </row>
    <row r="109" spans="1:13" ht="14">
      <c r="A109" s="27">
        <v>168</v>
      </c>
      <c r="B109" s="10" t="s">
        <v>124</v>
      </c>
      <c r="C109" s="11">
        <v>372</v>
      </c>
      <c r="D109" s="11">
        <v>16</v>
      </c>
      <c r="E109" s="28">
        <v>4.3010752688172046E-2</v>
      </c>
      <c r="F109" s="11">
        <v>79</v>
      </c>
      <c r="G109" s="28">
        <v>0.21236559139784947</v>
      </c>
      <c r="H109" s="11">
        <v>46</v>
      </c>
      <c r="I109" s="28">
        <v>0.12365591397849462</v>
      </c>
      <c r="J109" s="11">
        <v>42</v>
      </c>
      <c r="K109" s="28">
        <v>0.11290322580645161</v>
      </c>
      <c r="L109" s="11">
        <v>17</v>
      </c>
      <c r="M109" s="28">
        <v>4.5698924731182797E-2</v>
      </c>
    </row>
    <row r="110" spans="1:13" ht="14">
      <c r="A110" s="27">
        <v>191</v>
      </c>
      <c r="B110" s="10" t="s">
        <v>125</v>
      </c>
      <c r="C110" s="11">
        <v>388</v>
      </c>
      <c r="D110" s="11">
        <v>182</v>
      </c>
      <c r="E110" s="28">
        <v>0.46907216494845361</v>
      </c>
      <c r="F110" s="11">
        <v>198</v>
      </c>
      <c r="G110" s="28">
        <v>0.51030927835051543</v>
      </c>
      <c r="H110" s="11">
        <v>14</v>
      </c>
      <c r="I110" s="28">
        <v>3.608247422680412E-2</v>
      </c>
      <c r="J110" s="11" t="s">
        <v>24</v>
      </c>
      <c r="K110" s="11" t="s">
        <v>24</v>
      </c>
      <c r="L110" s="11" t="s">
        <v>24</v>
      </c>
      <c r="M110" s="11" t="s">
        <v>24</v>
      </c>
    </row>
    <row r="111" spans="1:13" ht="14">
      <c r="A111" s="27">
        <v>183</v>
      </c>
      <c r="B111" s="10" t="s">
        <v>126</v>
      </c>
      <c r="C111" s="11">
        <v>333</v>
      </c>
      <c r="D111" s="11">
        <v>184</v>
      </c>
      <c r="E111" s="28">
        <v>0.55255255255255253</v>
      </c>
      <c r="F111" s="11">
        <v>15</v>
      </c>
      <c r="G111" s="28">
        <v>4.5045045045045043E-2</v>
      </c>
      <c r="H111" s="11">
        <v>0</v>
      </c>
      <c r="I111" s="28">
        <v>0</v>
      </c>
      <c r="J111" s="11">
        <v>0</v>
      </c>
      <c r="K111" s="28">
        <v>0</v>
      </c>
      <c r="L111" s="11">
        <v>0</v>
      </c>
      <c r="M111" s="28">
        <v>0</v>
      </c>
    </row>
    <row r="112" spans="1:13" ht="14">
      <c r="A112" s="27">
        <v>198</v>
      </c>
      <c r="B112" s="10" t="s">
        <v>127</v>
      </c>
      <c r="C112" s="11">
        <v>518</v>
      </c>
      <c r="D112" s="11">
        <v>157</v>
      </c>
      <c r="E112" s="28">
        <v>0.30308880308880309</v>
      </c>
      <c r="F112" s="11">
        <v>332</v>
      </c>
      <c r="G112" s="28">
        <v>0.64092664092664098</v>
      </c>
      <c r="H112" s="11">
        <v>26</v>
      </c>
      <c r="I112" s="28">
        <v>5.019305019305019E-2</v>
      </c>
      <c r="J112" s="11" t="s">
        <v>24</v>
      </c>
      <c r="K112" s="11" t="s">
        <v>24</v>
      </c>
      <c r="L112" s="11">
        <v>0</v>
      </c>
      <c r="M112" s="28">
        <v>0</v>
      </c>
    </row>
    <row r="113" spans="1:13" ht="14.5" customHeight="1">
      <c r="A113" s="29">
        <v>3073</v>
      </c>
      <c r="B113" s="10" t="s">
        <v>128</v>
      </c>
      <c r="C113" s="11">
        <v>60</v>
      </c>
      <c r="D113" s="11">
        <v>37</v>
      </c>
      <c r="E113" s="28">
        <v>0.6166666666666667</v>
      </c>
      <c r="F113" s="11">
        <v>25</v>
      </c>
      <c r="G113" s="28">
        <v>0.41666666666666669</v>
      </c>
      <c r="H113" s="11">
        <v>0</v>
      </c>
      <c r="I113" s="28">
        <v>0</v>
      </c>
      <c r="J113" s="11">
        <v>0</v>
      </c>
      <c r="K113" s="28">
        <v>0</v>
      </c>
      <c r="L113" s="11">
        <v>0</v>
      </c>
      <c r="M113" s="28">
        <v>0</v>
      </c>
    </row>
    <row r="114" spans="1:13" ht="14.5" customHeight="1">
      <c r="A114" s="27">
        <v>125</v>
      </c>
      <c r="B114" s="10" t="s">
        <v>129</v>
      </c>
      <c r="C114" s="11">
        <v>368</v>
      </c>
      <c r="D114" s="11">
        <v>301</v>
      </c>
      <c r="E114" s="28">
        <v>0.81793478260869568</v>
      </c>
      <c r="F114" s="11">
        <v>66</v>
      </c>
      <c r="G114" s="28">
        <v>0.17934782608695651</v>
      </c>
      <c r="H114" s="11">
        <v>0</v>
      </c>
      <c r="I114" s="28">
        <v>0</v>
      </c>
      <c r="J114" s="11">
        <v>0</v>
      </c>
      <c r="K114" s="28">
        <v>0</v>
      </c>
      <c r="L114" s="11" t="s">
        <v>24</v>
      </c>
      <c r="M114" s="11" t="s">
        <v>24</v>
      </c>
    </row>
    <row r="115" spans="1:13" ht="14.5" customHeight="1">
      <c r="A115" s="27">
        <v>1118</v>
      </c>
      <c r="B115" s="10" t="s">
        <v>130</v>
      </c>
      <c r="C115" s="11">
        <v>309</v>
      </c>
      <c r="D115" s="11">
        <v>219</v>
      </c>
      <c r="E115" s="28">
        <v>0.70873786407766992</v>
      </c>
      <c r="F115" s="11">
        <v>84</v>
      </c>
      <c r="G115" s="28">
        <v>0.27184466019417475</v>
      </c>
      <c r="H115" s="11" t="s">
        <v>24</v>
      </c>
      <c r="I115" s="11" t="s">
        <v>24</v>
      </c>
      <c r="J115" s="11" t="s">
        <v>24</v>
      </c>
      <c r="K115" s="11" t="s">
        <v>24</v>
      </c>
      <c r="L115" s="11">
        <v>0</v>
      </c>
      <c r="M115" s="28">
        <v>0</v>
      </c>
    </row>
    <row r="116" spans="1:13" ht="25.75" customHeight="1">
      <c r="A116" s="27">
        <v>178</v>
      </c>
      <c r="B116" s="10" t="s">
        <v>131</v>
      </c>
      <c r="C116" s="11">
        <v>352</v>
      </c>
      <c r="D116" s="11">
        <v>141</v>
      </c>
      <c r="E116" s="28">
        <v>0.40056818181818182</v>
      </c>
      <c r="F116" s="11">
        <v>175</v>
      </c>
      <c r="G116" s="28">
        <v>0.49715909090909088</v>
      </c>
      <c r="H116" s="11">
        <v>18</v>
      </c>
      <c r="I116" s="28">
        <v>5.113636363636364E-2</v>
      </c>
      <c r="J116" s="11" t="s">
        <v>24</v>
      </c>
      <c r="K116" s="11" t="s">
        <v>24</v>
      </c>
      <c r="L116" s="11" t="s">
        <v>24</v>
      </c>
      <c r="M116" s="11" t="s">
        <v>24</v>
      </c>
    </row>
    <row r="117" spans="1:13" ht="14.5" customHeight="1">
      <c r="A117" s="27">
        <v>1117</v>
      </c>
      <c r="B117" s="10" t="s">
        <v>132</v>
      </c>
      <c r="C117" s="11">
        <v>528</v>
      </c>
      <c r="D117" s="11">
        <v>372</v>
      </c>
      <c r="E117" s="28">
        <v>0.70454545454545459</v>
      </c>
      <c r="F117" s="11">
        <v>165</v>
      </c>
      <c r="G117" s="28">
        <v>0.3125</v>
      </c>
      <c r="H117" s="11" t="s">
        <v>24</v>
      </c>
      <c r="I117" s="11" t="s">
        <v>24</v>
      </c>
      <c r="J117" s="11">
        <v>0</v>
      </c>
      <c r="K117" s="28">
        <v>0</v>
      </c>
      <c r="L117" s="11">
        <v>0</v>
      </c>
      <c r="M117" s="28">
        <v>0</v>
      </c>
    </row>
    <row r="118" spans="1:13" ht="14.5" customHeight="1">
      <c r="A118" s="27">
        <v>210</v>
      </c>
      <c r="B118" s="10" t="s">
        <v>133</v>
      </c>
      <c r="C118" s="11">
        <v>439</v>
      </c>
      <c r="D118" s="11">
        <v>130</v>
      </c>
      <c r="E118" s="28">
        <v>0.296127562642369</v>
      </c>
      <c r="F118" s="11">
        <v>273</v>
      </c>
      <c r="G118" s="28">
        <v>0.62186788154897499</v>
      </c>
      <c r="H118" s="11">
        <v>47</v>
      </c>
      <c r="I118" s="28">
        <v>0.1070615034168565</v>
      </c>
      <c r="J118" s="11" t="s">
        <v>24</v>
      </c>
      <c r="K118" s="11" t="s">
        <v>24</v>
      </c>
      <c r="L118" s="11" t="s">
        <v>24</v>
      </c>
      <c r="M118" s="11" t="s">
        <v>24</v>
      </c>
    </row>
    <row r="119" spans="1:13" ht="14.5" customHeight="1">
      <c r="A119" s="27">
        <v>128</v>
      </c>
      <c r="B119" s="10" t="s">
        <v>134</v>
      </c>
      <c r="C119" s="11">
        <v>117</v>
      </c>
      <c r="D119" s="11" t="s">
        <v>24</v>
      </c>
      <c r="E119" s="28" t="s">
        <v>24</v>
      </c>
      <c r="F119" s="11">
        <v>35</v>
      </c>
      <c r="G119" s="28">
        <v>0.29914529914529914</v>
      </c>
      <c r="H119" s="11">
        <v>26</v>
      </c>
      <c r="I119" s="28">
        <v>0.22222222222222221</v>
      </c>
      <c r="J119" s="11">
        <v>37</v>
      </c>
      <c r="K119" s="28">
        <v>0.31623931623931623</v>
      </c>
      <c r="L119" s="11">
        <v>11</v>
      </c>
      <c r="M119" s="28">
        <v>9.4017094017094016E-2</v>
      </c>
    </row>
    <row r="120" spans="1:13" ht="20" customHeight="1"/>
    <row r="121" spans="1:13">
      <c r="A121" s="109" t="s">
        <v>135</v>
      </c>
      <c r="B121" s="109"/>
      <c r="C121" s="109"/>
      <c r="D121" s="109"/>
      <c r="E121" s="109"/>
      <c r="F121" s="109"/>
    </row>
  </sheetData>
  <autoFilter ref="A6:M119"/>
  <mergeCells count="7">
    <mergeCell ref="A121:F121"/>
    <mergeCell ref="B1:M1"/>
    <mergeCell ref="B2:M2"/>
    <mergeCell ref="B3:M3"/>
    <mergeCell ref="B4:M4"/>
    <mergeCell ref="D5:L5"/>
    <mergeCell ref="A7:B7"/>
  </mergeCells>
  <pageMargins left="1" right="1" top="1" bottom="1.45" header="1" footer="1"/>
  <pageSetup orientation="portrait"/>
  <headerFooter alignWithMargins="0">
    <oddFooter>&amp;L&amp;"Arial"&amp;10 1/27/2014 4:44:33 PM &amp;C&amp;R</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pane xSplit="2" ySplit="7" topLeftCell="C19" activePane="bottomRight" state="frozen"/>
      <selection pane="topRight" activeCell="C1" sqref="C1"/>
      <selection pane="bottomLeft" activeCell="A7" sqref="A7"/>
      <selection pane="bottomRight" sqref="A1:A1048576"/>
    </sheetView>
  </sheetViews>
  <sheetFormatPr baseColWidth="10" defaultColWidth="8.83203125" defaultRowHeight="12" x14ac:dyDescent="0"/>
  <cols>
    <col min="1" max="1" width="13" style="20" hidden="1" customWidth="1"/>
    <col min="2" max="2" width="41.5" style="20" customWidth="1"/>
    <col min="3" max="3" width="20.33203125" style="20" customWidth="1"/>
    <col min="4" max="4" width="13" style="20" customWidth="1"/>
    <col min="5" max="8" width="13.6640625" style="20" customWidth="1"/>
    <col min="9" max="9" width="16.33203125" style="20" customWidth="1"/>
    <col min="10" max="10" width="13.6640625" style="20" customWidth="1"/>
    <col min="11" max="11" width="13.5" style="20" customWidth="1"/>
    <col min="12" max="12" width="16.5" style="20" customWidth="1"/>
    <col min="13" max="13" width="16.6640625" style="20" customWidth="1"/>
    <col min="14" max="14" width="0" style="20" hidden="1" customWidth="1"/>
    <col min="15" max="15" width="201.6640625" style="20" customWidth="1"/>
    <col min="16" max="253" width="8.83203125" style="20"/>
    <col min="254" max="254" width="13" style="20" customWidth="1"/>
    <col min="255" max="255" width="37" style="20" customWidth="1"/>
    <col min="256" max="256" width="13.6640625" style="20" customWidth="1"/>
    <col min="257" max="257" width="13" style="20" customWidth="1"/>
    <col min="258" max="261" width="13.6640625" style="20" customWidth="1"/>
    <col min="262" max="262" width="16.33203125" style="20" customWidth="1"/>
    <col min="263" max="263" width="13.6640625" style="20" customWidth="1"/>
    <col min="264" max="264" width="13.5" style="20" customWidth="1"/>
    <col min="265" max="265" width="2.5" style="20" customWidth="1"/>
    <col min="266" max="266" width="15.6640625" style="20" customWidth="1"/>
    <col min="267" max="267" width="15.83203125" style="20" customWidth="1"/>
    <col min="268" max="268" width="16.5" style="20" customWidth="1"/>
    <col min="269" max="269" width="16.6640625" style="20" customWidth="1"/>
    <col min="270" max="270" width="0" style="20" hidden="1" customWidth="1"/>
    <col min="271" max="271" width="201.6640625" style="20" customWidth="1"/>
    <col min="272" max="509" width="8.83203125" style="20"/>
    <col min="510" max="510" width="13" style="20" customWidth="1"/>
    <col min="511" max="511" width="37" style="20" customWidth="1"/>
    <col min="512" max="512" width="13.6640625" style="20" customWidth="1"/>
    <col min="513" max="513" width="13" style="20" customWidth="1"/>
    <col min="514" max="517" width="13.6640625" style="20" customWidth="1"/>
    <col min="518" max="518" width="16.33203125" style="20" customWidth="1"/>
    <col min="519" max="519" width="13.6640625" style="20" customWidth="1"/>
    <col min="520" max="520" width="13.5" style="20" customWidth="1"/>
    <col min="521" max="521" width="2.5" style="20" customWidth="1"/>
    <col min="522" max="522" width="15.6640625" style="20" customWidth="1"/>
    <col min="523" max="523" width="15.83203125" style="20" customWidth="1"/>
    <col min="524" max="524" width="16.5" style="20" customWidth="1"/>
    <col min="525" max="525" width="16.6640625" style="20" customWidth="1"/>
    <col min="526" max="526" width="0" style="20" hidden="1" customWidth="1"/>
    <col min="527" max="527" width="201.6640625" style="20" customWidth="1"/>
    <col min="528" max="765" width="8.83203125" style="20"/>
    <col min="766" max="766" width="13" style="20" customWidth="1"/>
    <col min="767" max="767" width="37" style="20" customWidth="1"/>
    <col min="768" max="768" width="13.6640625" style="20" customWidth="1"/>
    <col min="769" max="769" width="13" style="20" customWidth="1"/>
    <col min="770" max="773" width="13.6640625" style="20" customWidth="1"/>
    <col min="774" max="774" width="16.33203125" style="20" customWidth="1"/>
    <col min="775" max="775" width="13.6640625" style="20" customWidth="1"/>
    <col min="776" max="776" width="13.5" style="20" customWidth="1"/>
    <col min="777" max="777" width="2.5" style="20" customWidth="1"/>
    <col min="778" max="778" width="15.6640625" style="20" customWidth="1"/>
    <col min="779" max="779" width="15.83203125" style="20" customWidth="1"/>
    <col min="780" max="780" width="16.5" style="20" customWidth="1"/>
    <col min="781" max="781" width="16.6640625" style="20" customWidth="1"/>
    <col min="782" max="782" width="0" style="20" hidden="1" customWidth="1"/>
    <col min="783" max="783" width="201.6640625" style="20" customWidth="1"/>
    <col min="784" max="1021" width="8.83203125" style="20"/>
    <col min="1022" max="1022" width="13" style="20" customWidth="1"/>
    <col min="1023" max="1023" width="37" style="20" customWidth="1"/>
    <col min="1024" max="1024" width="13.6640625" style="20" customWidth="1"/>
    <col min="1025" max="1025" width="13" style="20" customWidth="1"/>
    <col min="1026" max="1029" width="13.6640625" style="20" customWidth="1"/>
    <col min="1030" max="1030" width="16.33203125" style="20" customWidth="1"/>
    <col min="1031" max="1031" width="13.6640625" style="20" customWidth="1"/>
    <col min="1032" max="1032" width="13.5" style="20" customWidth="1"/>
    <col min="1033" max="1033" width="2.5" style="20" customWidth="1"/>
    <col min="1034" max="1034" width="15.6640625" style="20" customWidth="1"/>
    <col min="1035" max="1035" width="15.83203125" style="20" customWidth="1"/>
    <col min="1036" max="1036" width="16.5" style="20" customWidth="1"/>
    <col min="1037" max="1037" width="16.6640625" style="20" customWidth="1"/>
    <col min="1038" max="1038" width="0" style="20" hidden="1" customWidth="1"/>
    <col min="1039" max="1039" width="201.6640625" style="20" customWidth="1"/>
    <col min="1040" max="1277" width="8.83203125" style="20"/>
    <col min="1278" max="1278" width="13" style="20" customWidth="1"/>
    <col min="1279" max="1279" width="37" style="20" customWidth="1"/>
    <col min="1280" max="1280" width="13.6640625" style="20" customWidth="1"/>
    <col min="1281" max="1281" width="13" style="20" customWidth="1"/>
    <col min="1282" max="1285" width="13.6640625" style="20" customWidth="1"/>
    <col min="1286" max="1286" width="16.33203125" style="20" customWidth="1"/>
    <col min="1287" max="1287" width="13.6640625" style="20" customWidth="1"/>
    <col min="1288" max="1288" width="13.5" style="20" customWidth="1"/>
    <col min="1289" max="1289" width="2.5" style="20" customWidth="1"/>
    <col min="1290" max="1290" width="15.6640625" style="20" customWidth="1"/>
    <col min="1291" max="1291" width="15.83203125" style="20" customWidth="1"/>
    <col min="1292" max="1292" width="16.5" style="20" customWidth="1"/>
    <col min="1293" max="1293" width="16.6640625" style="20" customWidth="1"/>
    <col min="1294" max="1294" width="0" style="20" hidden="1" customWidth="1"/>
    <col min="1295" max="1295" width="201.6640625" style="20" customWidth="1"/>
    <col min="1296" max="1533" width="8.83203125" style="20"/>
    <col min="1534" max="1534" width="13" style="20" customWidth="1"/>
    <col min="1535" max="1535" width="37" style="20" customWidth="1"/>
    <col min="1536" max="1536" width="13.6640625" style="20" customWidth="1"/>
    <col min="1537" max="1537" width="13" style="20" customWidth="1"/>
    <col min="1538" max="1541" width="13.6640625" style="20" customWidth="1"/>
    <col min="1542" max="1542" width="16.33203125" style="20" customWidth="1"/>
    <col min="1543" max="1543" width="13.6640625" style="20" customWidth="1"/>
    <col min="1544" max="1544" width="13.5" style="20" customWidth="1"/>
    <col min="1545" max="1545" width="2.5" style="20" customWidth="1"/>
    <col min="1546" max="1546" width="15.6640625" style="20" customWidth="1"/>
    <col min="1547" max="1547" width="15.83203125" style="20" customWidth="1"/>
    <col min="1548" max="1548" width="16.5" style="20" customWidth="1"/>
    <col min="1549" max="1549" width="16.6640625" style="20" customWidth="1"/>
    <col min="1550" max="1550" width="0" style="20" hidden="1" customWidth="1"/>
    <col min="1551" max="1551" width="201.6640625" style="20" customWidth="1"/>
    <col min="1552" max="1789" width="8.83203125" style="20"/>
    <col min="1790" max="1790" width="13" style="20" customWidth="1"/>
    <col min="1791" max="1791" width="37" style="20" customWidth="1"/>
    <col min="1792" max="1792" width="13.6640625" style="20" customWidth="1"/>
    <col min="1793" max="1793" width="13" style="20" customWidth="1"/>
    <col min="1794" max="1797" width="13.6640625" style="20" customWidth="1"/>
    <col min="1798" max="1798" width="16.33203125" style="20" customWidth="1"/>
    <col min="1799" max="1799" width="13.6640625" style="20" customWidth="1"/>
    <col min="1800" max="1800" width="13.5" style="20" customWidth="1"/>
    <col min="1801" max="1801" width="2.5" style="20" customWidth="1"/>
    <col min="1802" max="1802" width="15.6640625" style="20" customWidth="1"/>
    <col min="1803" max="1803" width="15.83203125" style="20" customWidth="1"/>
    <col min="1804" max="1804" width="16.5" style="20" customWidth="1"/>
    <col min="1805" max="1805" width="16.6640625" style="20" customWidth="1"/>
    <col min="1806" max="1806" width="0" style="20" hidden="1" customWidth="1"/>
    <col min="1807" max="1807" width="201.6640625" style="20" customWidth="1"/>
    <col min="1808" max="2045" width="8.83203125" style="20"/>
    <col min="2046" max="2046" width="13" style="20" customWidth="1"/>
    <col min="2047" max="2047" width="37" style="20" customWidth="1"/>
    <col min="2048" max="2048" width="13.6640625" style="20" customWidth="1"/>
    <col min="2049" max="2049" width="13" style="20" customWidth="1"/>
    <col min="2050" max="2053" width="13.6640625" style="20" customWidth="1"/>
    <col min="2054" max="2054" width="16.33203125" style="20" customWidth="1"/>
    <col min="2055" max="2055" width="13.6640625" style="20" customWidth="1"/>
    <col min="2056" max="2056" width="13.5" style="20" customWidth="1"/>
    <col min="2057" max="2057" width="2.5" style="20" customWidth="1"/>
    <col min="2058" max="2058" width="15.6640625" style="20" customWidth="1"/>
    <col min="2059" max="2059" width="15.83203125" style="20" customWidth="1"/>
    <col min="2060" max="2060" width="16.5" style="20" customWidth="1"/>
    <col min="2061" max="2061" width="16.6640625" style="20" customWidth="1"/>
    <col min="2062" max="2062" width="0" style="20" hidden="1" customWidth="1"/>
    <col min="2063" max="2063" width="201.6640625" style="20" customWidth="1"/>
    <col min="2064" max="2301" width="8.83203125" style="20"/>
    <col min="2302" max="2302" width="13" style="20" customWidth="1"/>
    <col min="2303" max="2303" width="37" style="20" customWidth="1"/>
    <col min="2304" max="2304" width="13.6640625" style="20" customWidth="1"/>
    <col min="2305" max="2305" width="13" style="20" customWidth="1"/>
    <col min="2306" max="2309" width="13.6640625" style="20" customWidth="1"/>
    <col min="2310" max="2310" width="16.33203125" style="20" customWidth="1"/>
    <col min="2311" max="2311" width="13.6640625" style="20" customWidth="1"/>
    <col min="2312" max="2312" width="13.5" style="20" customWidth="1"/>
    <col min="2313" max="2313" width="2.5" style="20" customWidth="1"/>
    <col min="2314" max="2314" width="15.6640625" style="20" customWidth="1"/>
    <col min="2315" max="2315" width="15.83203125" style="20" customWidth="1"/>
    <col min="2316" max="2316" width="16.5" style="20" customWidth="1"/>
    <col min="2317" max="2317" width="16.6640625" style="20" customWidth="1"/>
    <col min="2318" max="2318" width="0" style="20" hidden="1" customWidth="1"/>
    <col min="2319" max="2319" width="201.6640625" style="20" customWidth="1"/>
    <col min="2320" max="2557" width="8.83203125" style="20"/>
    <col min="2558" max="2558" width="13" style="20" customWidth="1"/>
    <col min="2559" max="2559" width="37" style="20" customWidth="1"/>
    <col min="2560" max="2560" width="13.6640625" style="20" customWidth="1"/>
    <col min="2561" max="2561" width="13" style="20" customWidth="1"/>
    <col min="2562" max="2565" width="13.6640625" style="20" customWidth="1"/>
    <col min="2566" max="2566" width="16.33203125" style="20" customWidth="1"/>
    <col min="2567" max="2567" width="13.6640625" style="20" customWidth="1"/>
    <col min="2568" max="2568" width="13.5" style="20" customWidth="1"/>
    <col min="2569" max="2569" width="2.5" style="20" customWidth="1"/>
    <col min="2570" max="2570" width="15.6640625" style="20" customWidth="1"/>
    <col min="2571" max="2571" width="15.83203125" style="20" customWidth="1"/>
    <col min="2572" max="2572" width="16.5" style="20" customWidth="1"/>
    <col min="2573" max="2573" width="16.6640625" style="20" customWidth="1"/>
    <col min="2574" max="2574" width="0" style="20" hidden="1" customWidth="1"/>
    <col min="2575" max="2575" width="201.6640625" style="20" customWidth="1"/>
    <col min="2576" max="2813" width="8.83203125" style="20"/>
    <col min="2814" max="2814" width="13" style="20" customWidth="1"/>
    <col min="2815" max="2815" width="37" style="20" customWidth="1"/>
    <col min="2816" max="2816" width="13.6640625" style="20" customWidth="1"/>
    <col min="2817" max="2817" width="13" style="20" customWidth="1"/>
    <col min="2818" max="2821" width="13.6640625" style="20" customWidth="1"/>
    <col min="2822" max="2822" width="16.33203125" style="20" customWidth="1"/>
    <col min="2823" max="2823" width="13.6640625" style="20" customWidth="1"/>
    <col min="2824" max="2824" width="13.5" style="20" customWidth="1"/>
    <col min="2825" max="2825" width="2.5" style="20" customWidth="1"/>
    <col min="2826" max="2826" width="15.6640625" style="20" customWidth="1"/>
    <col min="2827" max="2827" width="15.83203125" style="20" customWidth="1"/>
    <col min="2828" max="2828" width="16.5" style="20" customWidth="1"/>
    <col min="2829" max="2829" width="16.6640625" style="20" customWidth="1"/>
    <col min="2830" max="2830" width="0" style="20" hidden="1" customWidth="1"/>
    <col min="2831" max="2831" width="201.6640625" style="20" customWidth="1"/>
    <col min="2832" max="3069" width="8.83203125" style="20"/>
    <col min="3070" max="3070" width="13" style="20" customWidth="1"/>
    <col min="3071" max="3071" width="37" style="20" customWidth="1"/>
    <col min="3072" max="3072" width="13.6640625" style="20" customWidth="1"/>
    <col min="3073" max="3073" width="13" style="20" customWidth="1"/>
    <col min="3074" max="3077" width="13.6640625" style="20" customWidth="1"/>
    <col min="3078" max="3078" width="16.33203125" style="20" customWidth="1"/>
    <col min="3079" max="3079" width="13.6640625" style="20" customWidth="1"/>
    <col min="3080" max="3080" width="13.5" style="20" customWidth="1"/>
    <col min="3081" max="3081" width="2.5" style="20" customWidth="1"/>
    <col min="3082" max="3082" width="15.6640625" style="20" customWidth="1"/>
    <col min="3083" max="3083" width="15.83203125" style="20" customWidth="1"/>
    <col min="3084" max="3084" width="16.5" style="20" customWidth="1"/>
    <col min="3085" max="3085" width="16.6640625" style="20" customWidth="1"/>
    <col min="3086" max="3086" width="0" style="20" hidden="1" customWidth="1"/>
    <col min="3087" max="3087" width="201.6640625" style="20" customWidth="1"/>
    <col min="3088" max="3325" width="8.83203125" style="20"/>
    <col min="3326" max="3326" width="13" style="20" customWidth="1"/>
    <col min="3327" max="3327" width="37" style="20" customWidth="1"/>
    <col min="3328" max="3328" width="13.6640625" style="20" customWidth="1"/>
    <col min="3329" max="3329" width="13" style="20" customWidth="1"/>
    <col min="3330" max="3333" width="13.6640625" style="20" customWidth="1"/>
    <col min="3334" max="3334" width="16.33203125" style="20" customWidth="1"/>
    <col min="3335" max="3335" width="13.6640625" style="20" customWidth="1"/>
    <col min="3336" max="3336" width="13.5" style="20" customWidth="1"/>
    <col min="3337" max="3337" width="2.5" style="20" customWidth="1"/>
    <col min="3338" max="3338" width="15.6640625" style="20" customWidth="1"/>
    <col min="3339" max="3339" width="15.83203125" style="20" customWidth="1"/>
    <col min="3340" max="3340" width="16.5" style="20" customWidth="1"/>
    <col min="3341" max="3341" width="16.6640625" style="20" customWidth="1"/>
    <col min="3342" max="3342" width="0" style="20" hidden="1" customWidth="1"/>
    <col min="3343" max="3343" width="201.6640625" style="20" customWidth="1"/>
    <col min="3344" max="3581" width="8.83203125" style="20"/>
    <col min="3582" max="3582" width="13" style="20" customWidth="1"/>
    <col min="3583" max="3583" width="37" style="20" customWidth="1"/>
    <col min="3584" max="3584" width="13.6640625" style="20" customWidth="1"/>
    <col min="3585" max="3585" width="13" style="20" customWidth="1"/>
    <col min="3586" max="3589" width="13.6640625" style="20" customWidth="1"/>
    <col min="3590" max="3590" width="16.33203125" style="20" customWidth="1"/>
    <col min="3591" max="3591" width="13.6640625" style="20" customWidth="1"/>
    <col min="3592" max="3592" width="13.5" style="20" customWidth="1"/>
    <col min="3593" max="3593" width="2.5" style="20" customWidth="1"/>
    <col min="3594" max="3594" width="15.6640625" style="20" customWidth="1"/>
    <col min="3595" max="3595" width="15.83203125" style="20" customWidth="1"/>
    <col min="3596" max="3596" width="16.5" style="20" customWidth="1"/>
    <col min="3597" max="3597" width="16.6640625" style="20" customWidth="1"/>
    <col min="3598" max="3598" width="0" style="20" hidden="1" customWidth="1"/>
    <col min="3599" max="3599" width="201.6640625" style="20" customWidth="1"/>
    <col min="3600" max="3837" width="8.83203125" style="20"/>
    <col min="3838" max="3838" width="13" style="20" customWidth="1"/>
    <col min="3839" max="3839" width="37" style="20" customWidth="1"/>
    <col min="3840" max="3840" width="13.6640625" style="20" customWidth="1"/>
    <col min="3841" max="3841" width="13" style="20" customWidth="1"/>
    <col min="3842" max="3845" width="13.6640625" style="20" customWidth="1"/>
    <col min="3846" max="3846" width="16.33203125" style="20" customWidth="1"/>
    <col min="3847" max="3847" width="13.6640625" style="20" customWidth="1"/>
    <col min="3848" max="3848" width="13.5" style="20" customWidth="1"/>
    <col min="3849" max="3849" width="2.5" style="20" customWidth="1"/>
    <col min="3850" max="3850" width="15.6640625" style="20" customWidth="1"/>
    <col min="3851" max="3851" width="15.83203125" style="20" customWidth="1"/>
    <col min="3852" max="3852" width="16.5" style="20" customWidth="1"/>
    <col min="3853" max="3853" width="16.6640625" style="20" customWidth="1"/>
    <col min="3854" max="3854" width="0" style="20" hidden="1" customWidth="1"/>
    <col min="3855" max="3855" width="201.6640625" style="20" customWidth="1"/>
    <col min="3856" max="4093" width="8.83203125" style="20"/>
    <col min="4094" max="4094" width="13" style="20" customWidth="1"/>
    <col min="4095" max="4095" width="37" style="20" customWidth="1"/>
    <col min="4096" max="4096" width="13.6640625" style="20" customWidth="1"/>
    <col min="4097" max="4097" width="13" style="20" customWidth="1"/>
    <col min="4098" max="4101" width="13.6640625" style="20" customWidth="1"/>
    <col min="4102" max="4102" width="16.33203125" style="20" customWidth="1"/>
    <col min="4103" max="4103" width="13.6640625" style="20" customWidth="1"/>
    <col min="4104" max="4104" width="13.5" style="20" customWidth="1"/>
    <col min="4105" max="4105" width="2.5" style="20" customWidth="1"/>
    <col min="4106" max="4106" width="15.6640625" style="20" customWidth="1"/>
    <col min="4107" max="4107" width="15.83203125" style="20" customWidth="1"/>
    <col min="4108" max="4108" width="16.5" style="20" customWidth="1"/>
    <col min="4109" max="4109" width="16.6640625" style="20" customWidth="1"/>
    <col min="4110" max="4110" width="0" style="20" hidden="1" customWidth="1"/>
    <col min="4111" max="4111" width="201.6640625" style="20" customWidth="1"/>
    <col min="4112" max="4349" width="8.83203125" style="20"/>
    <col min="4350" max="4350" width="13" style="20" customWidth="1"/>
    <col min="4351" max="4351" width="37" style="20" customWidth="1"/>
    <col min="4352" max="4352" width="13.6640625" style="20" customWidth="1"/>
    <col min="4353" max="4353" width="13" style="20" customWidth="1"/>
    <col min="4354" max="4357" width="13.6640625" style="20" customWidth="1"/>
    <col min="4358" max="4358" width="16.33203125" style="20" customWidth="1"/>
    <col min="4359" max="4359" width="13.6640625" style="20" customWidth="1"/>
    <col min="4360" max="4360" width="13.5" style="20" customWidth="1"/>
    <col min="4361" max="4361" width="2.5" style="20" customWidth="1"/>
    <col min="4362" max="4362" width="15.6640625" style="20" customWidth="1"/>
    <col min="4363" max="4363" width="15.83203125" style="20" customWidth="1"/>
    <col min="4364" max="4364" width="16.5" style="20" customWidth="1"/>
    <col min="4365" max="4365" width="16.6640625" style="20" customWidth="1"/>
    <col min="4366" max="4366" width="0" style="20" hidden="1" customWidth="1"/>
    <col min="4367" max="4367" width="201.6640625" style="20" customWidth="1"/>
    <col min="4368" max="4605" width="8.83203125" style="20"/>
    <col min="4606" max="4606" width="13" style="20" customWidth="1"/>
    <col min="4607" max="4607" width="37" style="20" customWidth="1"/>
    <col min="4608" max="4608" width="13.6640625" style="20" customWidth="1"/>
    <col min="4609" max="4609" width="13" style="20" customWidth="1"/>
    <col min="4610" max="4613" width="13.6640625" style="20" customWidth="1"/>
    <col min="4614" max="4614" width="16.33203125" style="20" customWidth="1"/>
    <col min="4615" max="4615" width="13.6640625" style="20" customWidth="1"/>
    <col min="4616" max="4616" width="13.5" style="20" customWidth="1"/>
    <col min="4617" max="4617" width="2.5" style="20" customWidth="1"/>
    <col min="4618" max="4618" width="15.6640625" style="20" customWidth="1"/>
    <col min="4619" max="4619" width="15.83203125" style="20" customWidth="1"/>
    <col min="4620" max="4620" width="16.5" style="20" customWidth="1"/>
    <col min="4621" max="4621" width="16.6640625" style="20" customWidth="1"/>
    <col min="4622" max="4622" width="0" style="20" hidden="1" customWidth="1"/>
    <col min="4623" max="4623" width="201.6640625" style="20" customWidth="1"/>
    <col min="4624" max="4861" width="8.83203125" style="20"/>
    <col min="4862" max="4862" width="13" style="20" customWidth="1"/>
    <col min="4863" max="4863" width="37" style="20" customWidth="1"/>
    <col min="4864" max="4864" width="13.6640625" style="20" customWidth="1"/>
    <col min="4865" max="4865" width="13" style="20" customWidth="1"/>
    <col min="4866" max="4869" width="13.6640625" style="20" customWidth="1"/>
    <col min="4870" max="4870" width="16.33203125" style="20" customWidth="1"/>
    <col min="4871" max="4871" width="13.6640625" style="20" customWidth="1"/>
    <col min="4872" max="4872" width="13.5" style="20" customWidth="1"/>
    <col min="4873" max="4873" width="2.5" style="20" customWidth="1"/>
    <col min="4874" max="4874" width="15.6640625" style="20" customWidth="1"/>
    <col min="4875" max="4875" width="15.83203125" style="20" customWidth="1"/>
    <col min="4876" max="4876" width="16.5" style="20" customWidth="1"/>
    <col min="4877" max="4877" width="16.6640625" style="20" customWidth="1"/>
    <col min="4878" max="4878" width="0" style="20" hidden="1" customWidth="1"/>
    <col min="4879" max="4879" width="201.6640625" style="20" customWidth="1"/>
    <col min="4880" max="5117" width="8.83203125" style="20"/>
    <col min="5118" max="5118" width="13" style="20" customWidth="1"/>
    <col min="5119" max="5119" width="37" style="20" customWidth="1"/>
    <col min="5120" max="5120" width="13.6640625" style="20" customWidth="1"/>
    <col min="5121" max="5121" width="13" style="20" customWidth="1"/>
    <col min="5122" max="5125" width="13.6640625" style="20" customWidth="1"/>
    <col min="5126" max="5126" width="16.33203125" style="20" customWidth="1"/>
    <col min="5127" max="5127" width="13.6640625" style="20" customWidth="1"/>
    <col min="5128" max="5128" width="13.5" style="20" customWidth="1"/>
    <col min="5129" max="5129" width="2.5" style="20" customWidth="1"/>
    <col min="5130" max="5130" width="15.6640625" style="20" customWidth="1"/>
    <col min="5131" max="5131" width="15.83203125" style="20" customWidth="1"/>
    <col min="5132" max="5132" width="16.5" style="20" customWidth="1"/>
    <col min="5133" max="5133" width="16.6640625" style="20" customWidth="1"/>
    <col min="5134" max="5134" width="0" style="20" hidden="1" customWidth="1"/>
    <col min="5135" max="5135" width="201.6640625" style="20" customWidth="1"/>
    <col min="5136" max="5373" width="8.83203125" style="20"/>
    <col min="5374" max="5374" width="13" style="20" customWidth="1"/>
    <col min="5375" max="5375" width="37" style="20" customWidth="1"/>
    <col min="5376" max="5376" width="13.6640625" style="20" customWidth="1"/>
    <col min="5377" max="5377" width="13" style="20" customWidth="1"/>
    <col min="5378" max="5381" width="13.6640625" style="20" customWidth="1"/>
    <col min="5382" max="5382" width="16.33203125" style="20" customWidth="1"/>
    <col min="5383" max="5383" width="13.6640625" style="20" customWidth="1"/>
    <col min="5384" max="5384" width="13.5" style="20" customWidth="1"/>
    <col min="5385" max="5385" width="2.5" style="20" customWidth="1"/>
    <col min="5386" max="5386" width="15.6640625" style="20" customWidth="1"/>
    <col min="5387" max="5387" width="15.83203125" style="20" customWidth="1"/>
    <col min="5388" max="5388" width="16.5" style="20" customWidth="1"/>
    <col min="5389" max="5389" width="16.6640625" style="20" customWidth="1"/>
    <col min="5390" max="5390" width="0" style="20" hidden="1" customWidth="1"/>
    <col min="5391" max="5391" width="201.6640625" style="20" customWidth="1"/>
    <col min="5392" max="5629" width="8.83203125" style="20"/>
    <col min="5630" max="5630" width="13" style="20" customWidth="1"/>
    <col min="5631" max="5631" width="37" style="20" customWidth="1"/>
    <col min="5632" max="5632" width="13.6640625" style="20" customWidth="1"/>
    <col min="5633" max="5633" width="13" style="20" customWidth="1"/>
    <col min="5634" max="5637" width="13.6640625" style="20" customWidth="1"/>
    <col min="5638" max="5638" width="16.33203125" style="20" customWidth="1"/>
    <col min="5639" max="5639" width="13.6640625" style="20" customWidth="1"/>
    <col min="5640" max="5640" width="13.5" style="20" customWidth="1"/>
    <col min="5641" max="5641" width="2.5" style="20" customWidth="1"/>
    <col min="5642" max="5642" width="15.6640625" style="20" customWidth="1"/>
    <col min="5643" max="5643" width="15.83203125" style="20" customWidth="1"/>
    <col min="5644" max="5644" width="16.5" style="20" customWidth="1"/>
    <col min="5645" max="5645" width="16.6640625" style="20" customWidth="1"/>
    <col min="5646" max="5646" width="0" style="20" hidden="1" customWidth="1"/>
    <col min="5647" max="5647" width="201.6640625" style="20" customWidth="1"/>
    <col min="5648" max="5885" width="8.83203125" style="20"/>
    <col min="5886" max="5886" width="13" style="20" customWidth="1"/>
    <col min="5887" max="5887" width="37" style="20" customWidth="1"/>
    <col min="5888" max="5888" width="13.6640625" style="20" customWidth="1"/>
    <col min="5889" max="5889" width="13" style="20" customWidth="1"/>
    <col min="5890" max="5893" width="13.6640625" style="20" customWidth="1"/>
    <col min="5894" max="5894" width="16.33203125" style="20" customWidth="1"/>
    <col min="5895" max="5895" width="13.6640625" style="20" customWidth="1"/>
    <col min="5896" max="5896" width="13.5" style="20" customWidth="1"/>
    <col min="5897" max="5897" width="2.5" style="20" customWidth="1"/>
    <col min="5898" max="5898" width="15.6640625" style="20" customWidth="1"/>
    <col min="5899" max="5899" width="15.83203125" style="20" customWidth="1"/>
    <col min="5900" max="5900" width="16.5" style="20" customWidth="1"/>
    <col min="5901" max="5901" width="16.6640625" style="20" customWidth="1"/>
    <col min="5902" max="5902" width="0" style="20" hidden="1" customWidth="1"/>
    <col min="5903" max="5903" width="201.6640625" style="20" customWidth="1"/>
    <col min="5904" max="6141" width="8.83203125" style="20"/>
    <col min="6142" max="6142" width="13" style="20" customWidth="1"/>
    <col min="6143" max="6143" width="37" style="20" customWidth="1"/>
    <col min="6144" max="6144" width="13.6640625" style="20" customWidth="1"/>
    <col min="6145" max="6145" width="13" style="20" customWidth="1"/>
    <col min="6146" max="6149" width="13.6640625" style="20" customWidth="1"/>
    <col min="6150" max="6150" width="16.33203125" style="20" customWidth="1"/>
    <col min="6151" max="6151" width="13.6640625" style="20" customWidth="1"/>
    <col min="6152" max="6152" width="13.5" style="20" customWidth="1"/>
    <col min="6153" max="6153" width="2.5" style="20" customWidth="1"/>
    <col min="6154" max="6154" width="15.6640625" style="20" customWidth="1"/>
    <col min="6155" max="6155" width="15.83203125" style="20" customWidth="1"/>
    <col min="6156" max="6156" width="16.5" style="20" customWidth="1"/>
    <col min="6157" max="6157" width="16.6640625" style="20" customWidth="1"/>
    <col min="6158" max="6158" width="0" style="20" hidden="1" customWidth="1"/>
    <col min="6159" max="6159" width="201.6640625" style="20" customWidth="1"/>
    <col min="6160" max="6397" width="8.83203125" style="20"/>
    <col min="6398" max="6398" width="13" style="20" customWidth="1"/>
    <col min="6399" max="6399" width="37" style="20" customWidth="1"/>
    <col min="6400" max="6400" width="13.6640625" style="20" customWidth="1"/>
    <col min="6401" max="6401" width="13" style="20" customWidth="1"/>
    <col min="6402" max="6405" width="13.6640625" style="20" customWidth="1"/>
    <col min="6406" max="6406" width="16.33203125" style="20" customWidth="1"/>
    <col min="6407" max="6407" width="13.6640625" style="20" customWidth="1"/>
    <col min="6408" max="6408" width="13.5" style="20" customWidth="1"/>
    <col min="6409" max="6409" width="2.5" style="20" customWidth="1"/>
    <col min="6410" max="6410" width="15.6640625" style="20" customWidth="1"/>
    <col min="6411" max="6411" width="15.83203125" style="20" customWidth="1"/>
    <col min="6412" max="6412" width="16.5" style="20" customWidth="1"/>
    <col min="6413" max="6413" width="16.6640625" style="20" customWidth="1"/>
    <col min="6414" max="6414" width="0" style="20" hidden="1" customWidth="1"/>
    <col min="6415" max="6415" width="201.6640625" style="20" customWidth="1"/>
    <col min="6416" max="6653" width="8.83203125" style="20"/>
    <col min="6654" max="6654" width="13" style="20" customWidth="1"/>
    <col min="6655" max="6655" width="37" style="20" customWidth="1"/>
    <col min="6656" max="6656" width="13.6640625" style="20" customWidth="1"/>
    <col min="6657" max="6657" width="13" style="20" customWidth="1"/>
    <col min="6658" max="6661" width="13.6640625" style="20" customWidth="1"/>
    <col min="6662" max="6662" width="16.33203125" style="20" customWidth="1"/>
    <col min="6663" max="6663" width="13.6640625" style="20" customWidth="1"/>
    <col min="6664" max="6664" width="13.5" style="20" customWidth="1"/>
    <col min="6665" max="6665" width="2.5" style="20" customWidth="1"/>
    <col min="6666" max="6666" width="15.6640625" style="20" customWidth="1"/>
    <col min="6667" max="6667" width="15.83203125" style="20" customWidth="1"/>
    <col min="6668" max="6668" width="16.5" style="20" customWidth="1"/>
    <col min="6669" max="6669" width="16.6640625" style="20" customWidth="1"/>
    <col min="6670" max="6670" width="0" style="20" hidden="1" customWidth="1"/>
    <col min="6671" max="6671" width="201.6640625" style="20" customWidth="1"/>
    <col min="6672" max="6909" width="8.83203125" style="20"/>
    <col min="6910" max="6910" width="13" style="20" customWidth="1"/>
    <col min="6911" max="6911" width="37" style="20" customWidth="1"/>
    <col min="6912" max="6912" width="13.6640625" style="20" customWidth="1"/>
    <col min="6913" max="6913" width="13" style="20" customWidth="1"/>
    <col min="6914" max="6917" width="13.6640625" style="20" customWidth="1"/>
    <col min="6918" max="6918" width="16.33203125" style="20" customWidth="1"/>
    <col min="6919" max="6919" width="13.6640625" style="20" customWidth="1"/>
    <col min="6920" max="6920" width="13.5" style="20" customWidth="1"/>
    <col min="6921" max="6921" width="2.5" style="20" customWidth="1"/>
    <col min="6922" max="6922" width="15.6640625" style="20" customWidth="1"/>
    <col min="6923" max="6923" width="15.83203125" style="20" customWidth="1"/>
    <col min="6924" max="6924" width="16.5" style="20" customWidth="1"/>
    <col min="6925" max="6925" width="16.6640625" style="20" customWidth="1"/>
    <col min="6926" max="6926" width="0" style="20" hidden="1" customWidth="1"/>
    <col min="6927" max="6927" width="201.6640625" style="20" customWidth="1"/>
    <col min="6928" max="7165" width="8.83203125" style="20"/>
    <col min="7166" max="7166" width="13" style="20" customWidth="1"/>
    <col min="7167" max="7167" width="37" style="20" customWidth="1"/>
    <col min="7168" max="7168" width="13.6640625" style="20" customWidth="1"/>
    <col min="7169" max="7169" width="13" style="20" customWidth="1"/>
    <col min="7170" max="7173" width="13.6640625" style="20" customWidth="1"/>
    <col min="7174" max="7174" width="16.33203125" style="20" customWidth="1"/>
    <col min="7175" max="7175" width="13.6640625" style="20" customWidth="1"/>
    <col min="7176" max="7176" width="13.5" style="20" customWidth="1"/>
    <col min="7177" max="7177" width="2.5" style="20" customWidth="1"/>
    <col min="7178" max="7178" width="15.6640625" style="20" customWidth="1"/>
    <col min="7179" max="7179" width="15.83203125" style="20" customWidth="1"/>
    <col min="7180" max="7180" width="16.5" style="20" customWidth="1"/>
    <col min="7181" max="7181" width="16.6640625" style="20" customWidth="1"/>
    <col min="7182" max="7182" width="0" style="20" hidden="1" customWidth="1"/>
    <col min="7183" max="7183" width="201.6640625" style="20" customWidth="1"/>
    <col min="7184" max="7421" width="8.83203125" style="20"/>
    <col min="7422" max="7422" width="13" style="20" customWidth="1"/>
    <col min="7423" max="7423" width="37" style="20" customWidth="1"/>
    <col min="7424" max="7424" width="13.6640625" style="20" customWidth="1"/>
    <col min="7425" max="7425" width="13" style="20" customWidth="1"/>
    <col min="7426" max="7429" width="13.6640625" style="20" customWidth="1"/>
    <col min="7430" max="7430" width="16.33203125" style="20" customWidth="1"/>
    <col min="7431" max="7431" width="13.6640625" style="20" customWidth="1"/>
    <col min="7432" max="7432" width="13.5" style="20" customWidth="1"/>
    <col min="7433" max="7433" width="2.5" style="20" customWidth="1"/>
    <col min="7434" max="7434" width="15.6640625" style="20" customWidth="1"/>
    <col min="7435" max="7435" width="15.83203125" style="20" customWidth="1"/>
    <col min="7436" max="7436" width="16.5" style="20" customWidth="1"/>
    <col min="7437" max="7437" width="16.6640625" style="20" customWidth="1"/>
    <col min="7438" max="7438" width="0" style="20" hidden="1" customWidth="1"/>
    <col min="7439" max="7439" width="201.6640625" style="20" customWidth="1"/>
    <col min="7440" max="7677" width="8.83203125" style="20"/>
    <col min="7678" max="7678" width="13" style="20" customWidth="1"/>
    <col min="7679" max="7679" width="37" style="20" customWidth="1"/>
    <col min="7680" max="7680" width="13.6640625" style="20" customWidth="1"/>
    <col min="7681" max="7681" width="13" style="20" customWidth="1"/>
    <col min="7682" max="7685" width="13.6640625" style="20" customWidth="1"/>
    <col min="7686" max="7686" width="16.33203125" style="20" customWidth="1"/>
    <col min="7687" max="7687" width="13.6640625" style="20" customWidth="1"/>
    <col min="7688" max="7688" width="13.5" style="20" customWidth="1"/>
    <col min="7689" max="7689" width="2.5" style="20" customWidth="1"/>
    <col min="7690" max="7690" width="15.6640625" style="20" customWidth="1"/>
    <col min="7691" max="7691" width="15.83203125" style="20" customWidth="1"/>
    <col min="7692" max="7692" width="16.5" style="20" customWidth="1"/>
    <col min="7693" max="7693" width="16.6640625" style="20" customWidth="1"/>
    <col min="7694" max="7694" width="0" style="20" hidden="1" customWidth="1"/>
    <col min="7695" max="7695" width="201.6640625" style="20" customWidth="1"/>
    <col min="7696" max="7933" width="8.83203125" style="20"/>
    <col min="7934" max="7934" width="13" style="20" customWidth="1"/>
    <col min="7935" max="7935" width="37" style="20" customWidth="1"/>
    <col min="7936" max="7936" width="13.6640625" style="20" customWidth="1"/>
    <col min="7937" max="7937" width="13" style="20" customWidth="1"/>
    <col min="7938" max="7941" width="13.6640625" style="20" customWidth="1"/>
    <col min="7942" max="7942" width="16.33203125" style="20" customWidth="1"/>
    <col min="7943" max="7943" width="13.6640625" style="20" customWidth="1"/>
    <col min="7944" max="7944" width="13.5" style="20" customWidth="1"/>
    <col min="7945" max="7945" width="2.5" style="20" customWidth="1"/>
    <col min="7946" max="7946" width="15.6640625" style="20" customWidth="1"/>
    <col min="7947" max="7947" width="15.83203125" style="20" customWidth="1"/>
    <col min="7948" max="7948" width="16.5" style="20" customWidth="1"/>
    <col min="7949" max="7949" width="16.6640625" style="20" customWidth="1"/>
    <col min="7950" max="7950" width="0" style="20" hidden="1" customWidth="1"/>
    <col min="7951" max="7951" width="201.6640625" style="20" customWidth="1"/>
    <col min="7952" max="8189" width="8.83203125" style="20"/>
    <col min="8190" max="8190" width="13" style="20" customWidth="1"/>
    <col min="8191" max="8191" width="37" style="20" customWidth="1"/>
    <col min="8192" max="8192" width="13.6640625" style="20" customWidth="1"/>
    <col min="8193" max="8193" width="13" style="20" customWidth="1"/>
    <col min="8194" max="8197" width="13.6640625" style="20" customWidth="1"/>
    <col min="8198" max="8198" width="16.33203125" style="20" customWidth="1"/>
    <col min="8199" max="8199" width="13.6640625" style="20" customWidth="1"/>
    <col min="8200" max="8200" width="13.5" style="20" customWidth="1"/>
    <col min="8201" max="8201" width="2.5" style="20" customWidth="1"/>
    <col min="8202" max="8202" width="15.6640625" style="20" customWidth="1"/>
    <col min="8203" max="8203" width="15.83203125" style="20" customWidth="1"/>
    <col min="8204" max="8204" width="16.5" style="20" customWidth="1"/>
    <col min="8205" max="8205" width="16.6640625" style="20" customWidth="1"/>
    <col min="8206" max="8206" width="0" style="20" hidden="1" customWidth="1"/>
    <col min="8207" max="8207" width="201.6640625" style="20" customWidth="1"/>
    <col min="8208" max="8445" width="8.83203125" style="20"/>
    <col min="8446" max="8446" width="13" style="20" customWidth="1"/>
    <col min="8447" max="8447" width="37" style="20" customWidth="1"/>
    <col min="8448" max="8448" width="13.6640625" style="20" customWidth="1"/>
    <col min="8449" max="8449" width="13" style="20" customWidth="1"/>
    <col min="8450" max="8453" width="13.6640625" style="20" customWidth="1"/>
    <col min="8454" max="8454" width="16.33203125" style="20" customWidth="1"/>
    <col min="8455" max="8455" width="13.6640625" style="20" customWidth="1"/>
    <col min="8456" max="8456" width="13.5" style="20" customWidth="1"/>
    <col min="8457" max="8457" width="2.5" style="20" customWidth="1"/>
    <col min="8458" max="8458" width="15.6640625" style="20" customWidth="1"/>
    <col min="8459" max="8459" width="15.83203125" style="20" customWidth="1"/>
    <col min="8460" max="8460" width="16.5" style="20" customWidth="1"/>
    <col min="8461" max="8461" width="16.6640625" style="20" customWidth="1"/>
    <col min="8462" max="8462" width="0" style="20" hidden="1" customWidth="1"/>
    <col min="8463" max="8463" width="201.6640625" style="20" customWidth="1"/>
    <col min="8464" max="8701" width="8.83203125" style="20"/>
    <col min="8702" max="8702" width="13" style="20" customWidth="1"/>
    <col min="8703" max="8703" width="37" style="20" customWidth="1"/>
    <col min="8704" max="8704" width="13.6640625" style="20" customWidth="1"/>
    <col min="8705" max="8705" width="13" style="20" customWidth="1"/>
    <col min="8706" max="8709" width="13.6640625" style="20" customWidth="1"/>
    <col min="8710" max="8710" width="16.33203125" style="20" customWidth="1"/>
    <col min="8711" max="8711" width="13.6640625" style="20" customWidth="1"/>
    <col min="8712" max="8712" width="13.5" style="20" customWidth="1"/>
    <col min="8713" max="8713" width="2.5" style="20" customWidth="1"/>
    <col min="8714" max="8714" width="15.6640625" style="20" customWidth="1"/>
    <col min="8715" max="8715" width="15.83203125" style="20" customWidth="1"/>
    <col min="8716" max="8716" width="16.5" style="20" customWidth="1"/>
    <col min="8717" max="8717" width="16.6640625" style="20" customWidth="1"/>
    <col min="8718" max="8718" width="0" style="20" hidden="1" customWidth="1"/>
    <col min="8719" max="8719" width="201.6640625" style="20" customWidth="1"/>
    <col min="8720" max="8957" width="8.83203125" style="20"/>
    <col min="8958" max="8958" width="13" style="20" customWidth="1"/>
    <col min="8959" max="8959" width="37" style="20" customWidth="1"/>
    <col min="8960" max="8960" width="13.6640625" style="20" customWidth="1"/>
    <col min="8961" max="8961" width="13" style="20" customWidth="1"/>
    <col min="8962" max="8965" width="13.6640625" style="20" customWidth="1"/>
    <col min="8966" max="8966" width="16.33203125" style="20" customWidth="1"/>
    <col min="8967" max="8967" width="13.6640625" style="20" customWidth="1"/>
    <col min="8968" max="8968" width="13.5" style="20" customWidth="1"/>
    <col min="8969" max="8969" width="2.5" style="20" customWidth="1"/>
    <col min="8970" max="8970" width="15.6640625" style="20" customWidth="1"/>
    <col min="8971" max="8971" width="15.83203125" style="20" customWidth="1"/>
    <col min="8972" max="8972" width="16.5" style="20" customWidth="1"/>
    <col min="8973" max="8973" width="16.6640625" style="20" customWidth="1"/>
    <col min="8974" max="8974" width="0" style="20" hidden="1" customWidth="1"/>
    <col min="8975" max="8975" width="201.6640625" style="20" customWidth="1"/>
    <col min="8976" max="9213" width="8.83203125" style="20"/>
    <col min="9214" max="9214" width="13" style="20" customWidth="1"/>
    <col min="9215" max="9215" width="37" style="20" customWidth="1"/>
    <col min="9216" max="9216" width="13.6640625" style="20" customWidth="1"/>
    <col min="9217" max="9217" width="13" style="20" customWidth="1"/>
    <col min="9218" max="9221" width="13.6640625" style="20" customWidth="1"/>
    <col min="9222" max="9222" width="16.33203125" style="20" customWidth="1"/>
    <col min="9223" max="9223" width="13.6640625" style="20" customWidth="1"/>
    <col min="9224" max="9224" width="13.5" style="20" customWidth="1"/>
    <col min="9225" max="9225" width="2.5" style="20" customWidth="1"/>
    <col min="9226" max="9226" width="15.6640625" style="20" customWidth="1"/>
    <col min="9227" max="9227" width="15.83203125" style="20" customWidth="1"/>
    <col min="9228" max="9228" width="16.5" style="20" customWidth="1"/>
    <col min="9229" max="9229" width="16.6640625" style="20" customWidth="1"/>
    <col min="9230" max="9230" width="0" style="20" hidden="1" customWidth="1"/>
    <col min="9231" max="9231" width="201.6640625" style="20" customWidth="1"/>
    <col min="9232" max="9469" width="8.83203125" style="20"/>
    <col min="9470" max="9470" width="13" style="20" customWidth="1"/>
    <col min="9471" max="9471" width="37" style="20" customWidth="1"/>
    <col min="9472" max="9472" width="13.6640625" style="20" customWidth="1"/>
    <col min="9473" max="9473" width="13" style="20" customWidth="1"/>
    <col min="9474" max="9477" width="13.6640625" style="20" customWidth="1"/>
    <col min="9478" max="9478" width="16.33203125" style="20" customWidth="1"/>
    <col min="9479" max="9479" width="13.6640625" style="20" customWidth="1"/>
    <col min="9480" max="9480" width="13.5" style="20" customWidth="1"/>
    <col min="9481" max="9481" width="2.5" style="20" customWidth="1"/>
    <col min="9482" max="9482" width="15.6640625" style="20" customWidth="1"/>
    <col min="9483" max="9483" width="15.83203125" style="20" customWidth="1"/>
    <col min="9484" max="9484" width="16.5" style="20" customWidth="1"/>
    <col min="9485" max="9485" width="16.6640625" style="20" customWidth="1"/>
    <col min="9486" max="9486" width="0" style="20" hidden="1" customWidth="1"/>
    <col min="9487" max="9487" width="201.6640625" style="20" customWidth="1"/>
    <col min="9488" max="9725" width="8.83203125" style="20"/>
    <col min="9726" max="9726" width="13" style="20" customWidth="1"/>
    <col min="9727" max="9727" width="37" style="20" customWidth="1"/>
    <col min="9728" max="9728" width="13.6640625" style="20" customWidth="1"/>
    <col min="9729" max="9729" width="13" style="20" customWidth="1"/>
    <col min="9730" max="9733" width="13.6640625" style="20" customWidth="1"/>
    <col min="9734" max="9734" width="16.33203125" style="20" customWidth="1"/>
    <col min="9735" max="9735" width="13.6640625" style="20" customWidth="1"/>
    <col min="9736" max="9736" width="13.5" style="20" customWidth="1"/>
    <col min="9737" max="9737" width="2.5" style="20" customWidth="1"/>
    <col min="9738" max="9738" width="15.6640625" style="20" customWidth="1"/>
    <col min="9739" max="9739" width="15.83203125" style="20" customWidth="1"/>
    <col min="9740" max="9740" width="16.5" style="20" customWidth="1"/>
    <col min="9741" max="9741" width="16.6640625" style="20" customWidth="1"/>
    <col min="9742" max="9742" width="0" style="20" hidden="1" customWidth="1"/>
    <col min="9743" max="9743" width="201.6640625" style="20" customWidth="1"/>
    <col min="9744" max="9981" width="8.83203125" style="20"/>
    <col min="9982" max="9982" width="13" style="20" customWidth="1"/>
    <col min="9983" max="9983" width="37" style="20" customWidth="1"/>
    <col min="9984" max="9984" width="13.6640625" style="20" customWidth="1"/>
    <col min="9985" max="9985" width="13" style="20" customWidth="1"/>
    <col min="9986" max="9989" width="13.6640625" style="20" customWidth="1"/>
    <col min="9990" max="9990" width="16.33203125" style="20" customWidth="1"/>
    <col min="9991" max="9991" width="13.6640625" style="20" customWidth="1"/>
    <col min="9992" max="9992" width="13.5" style="20" customWidth="1"/>
    <col min="9993" max="9993" width="2.5" style="20" customWidth="1"/>
    <col min="9994" max="9994" width="15.6640625" style="20" customWidth="1"/>
    <col min="9995" max="9995" width="15.83203125" style="20" customWidth="1"/>
    <col min="9996" max="9996" width="16.5" style="20" customWidth="1"/>
    <col min="9997" max="9997" width="16.6640625" style="20" customWidth="1"/>
    <col min="9998" max="9998" width="0" style="20" hidden="1" customWidth="1"/>
    <col min="9999" max="9999" width="201.6640625" style="20" customWidth="1"/>
    <col min="10000" max="10237" width="8.83203125" style="20"/>
    <col min="10238" max="10238" width="13" style="20" customWidth="1"/>
    <col min="10239" max="10239" width="37" style="20" customWidth="1"/>
    <col min="10240" max="10240" width="13.6640625" style="20" customWidth="1"/>
    <col min="10241" max="10241" width="13" style="20" customWidth="1"/>
    <col min="10242" max="10245" width="13.6640625" style="20" customWidth="1"/>
    <col min="10246" max="10246" width="16.33203125" style="20" customWidth="1"/>
    <col min="10247" max="10247" width="13.6640625" style="20" customWidth="1"/>
    <col min="10248" max="10248" width="13.5" style="20" customWidth="1"/>
    <col min="10249" max="10249" width="2.5" style="20" customWidth="1"/>
    <col min="10250" max="10250" width="15.6640625" style="20" customWidth="1"/>
    <col min="10251" max="10251" width="15.83203125" style="20" customWidth="1"/>
    <col min="10252" max="10252" width="16.5" style="20" customWidth="1"/>
    <col min="10253" max="10253" width="16.6640625" style="20" customWidth="1"/>
    <col min="10254" max="10254" width="0" style="20" hidden="1" customWidth="1"/>
    <col min="10255" max="10255" width="201.6640625" style="20" customWidth="1"/>
    <col min="10256" max="10493" width="8.83203125" style="20"/>
    <col min="10494" max="10494" width="13" style="20" customWidth="1"/>
    <col min="10495" max="10495" width="37" style="20" customWidth="1"/>
    <col min="10496" max="10496" width="13.6640625" style="20" customWidth="1"/>
    <col min="10497" max="10497" width="13" style="20" customWidth="1"/>
    <col min="10498" max="10501" width="13.6640625" style="20" customWidth="1"/>
    <col min="10502" max="10502" width="16.33203125" style="20" customWidth="1"/>
    <col min="10503" max="10503" width="13.6640625" style="20" customWidth="1"/>
    <col min="10504" max="10504" width="13.5" style="20" customWidth="1"/>
    <col min="10505" max="10505" width="2.5" style="20" customWidth="1"/>
    <col min="10506" max="10506" width="15.6640625" style="20" customWidth="1"/>
    <col min="10507" max="10507" width="15.83203125" style="20" customWidth="1"/>
    <col min="10508" max="10508" width="16.5" style="20" customWidth="1"/>
    <col min="10509" max="10509" width="16.6640625" style="20" customWidth="1"/>
    <col min="10510" max="10510" width="0" style="20" hidden="1" customWidth="1"/>
    <col min="10511" max="10511" width="201.6640625" style="20" customWidth="1"/>
    <col min="10512" max="10749" width="8.83203125" style="20"/>
    <col min="10750" max="10750" width="13" style="20" customWidth="1"/>
    <col min="10751" max="10751" width="37" style="20" customWidth="1"/>
    <col min="10752" max="10752" width="13.6640625" style="20" customWidth="1"/>
    <col min="10753" max="10753" width="13" style="20" customWidth="1"/>
    <col min="10754" max="10757" width="13.6640625" style="20" customWidth="1"/>
    <col min="10758" max="10758" width="16.33203125" style="20" customWidth="1"/>
    <col min="10759" max="10759" width="13.6640625" style="20" customWidth="1"/>
    <col min="10760" max="10760" width="13.5" style="20" customWidth="1"/>
    <col min="10761" max="10761" width="2.5" style="20" customWidth="1"/>
    <col min="10762" max="10762" width="15.6640625" style="20" customWidth="1"/>
    <col min="10763" max="10763" width="15.83203125" style="20" customWidth="1"/>
    <col min="10764" max="10764" width="16.5" style="20" customWidth="1"/>
    <col min="10765" max="10765" width="16.6640625" style="20" customWidth="1"/>
    <col min="10766" max="10766" width="0" style="20" hidden="1" customWidth="1"/>
    <col min="10767" max="10767" width="201.6640625" style="20" customWidth="1"/>
    <col min="10768" max="11005" width="8.83203125" style="20"/>
    <col min="11006" max="11006" width="13" style="20" customWidth="1"/>
    <col min="11007" max="11007" width="37" style="20" customWidth="1"/>
    <col min="11008" max="11008" width="13.6640625" style="20" customWidth="1"/>
    <col min="11009" max="11009" width="13" style="20" customWidth="1"/>
    <col min="11010" max="11013" width="13.6640625" style="20" customWidth="1"/>
    <col min="11014" max="11014" width="16.33203125" style="20" customWidth="1"/>
    <col min="11015" max="11015" width="13.6640625" style="20" customWidth="1"/>
    <col min="11016" max="11016" width="13.5" style="20" customWidth="1"/>
    <col min="11017" max="11017" width="2.5" style="20" customWidth="1"/>
    <col min="11018" max="11018" width="15.6640625" style="20" customWidth="1"/>
    <col min="11019" max="11019" width="15.83203125" style="20" customWidth="1"/>
    <col min="11020" max="11020" width="16.5" style="20" customWidth="1"/>
    <col min="11021" max="11021" width="16.6640625" style="20" customWidth="1"/>
    <col min="11022" max="11022" width="0" style="20" hidden="1" customWidth="1"/>
    <col min="11023" max="11023" width="201.6640625" style="20" customWidth="1"/>
    <col min="11024" max="11261" width="8.83203125" style="20"/>
    <col min="11262" max="11262" width="13" style="20" customWidth="1"/>
    <col min="11263" max="11263" width="37" style="20" customWidth="1"/>
    <col min="11264" max="11264" width="13.6640625" style="20" customWidth="1"/>
    <col min="11265" max="11265" width="13" style="20" customWidth="1"/>
    <col min="11266" max="11269" width="13.6640625" style="20" customWidth="1"/>
    <col min="11270" max="11270" width="16.33203125" style="20" customWidth="1"/>
    <col min="11271" max="11271" width="13.6640625" style="20" customWidth="1"/>
    <col min="11272" max="11272" width="13.5" style="20" customWidth="1"/>
    <col min="11273" max="11273" width="2.5" style="20" customWidth="1"/>
    <col min="11274" max="11274" width="15.6640625" style="20" customWidth="1"/>
    <col min="11275" max="11275" width="15.83203125" style="20" customWidth="1"/>
    <col min="11276" max="11276" width="16.5" style="20" customWidth="1"/>
    <col min="11277" max="11277" width="16.6640625" style="20" customWidth="1"/>
    <col min="11278" max="11278" width="0" style="20" hidden="1" customWidth="1"/>
    <col min="11279" max="11279" width="201.6640625" style="20" customWidth="1"/>
    <col min="11280" max="11517" width="8.83203125" style="20"/>
    <col min="11518" max="11518" width="13" style="20" customWidth="1"/>
    <col min="11519" max="11519" width="37" style="20" customWidth="1"/>
    <col min="11520" max="11520" width="13.6640625" style="20" customWidth="1"/>
    <col min="11521" max="11521" width="13" style="20" customWidth="1"/>
    <col min="11522" max="11525" width="13.6640625" style="20" customWidth="1"/>
    <col min="11526" max="11526" width="16.33203125" style="20" customWidth="1"/>
    <col min="11527" max="11527" width="13.6640625" style="20" customWidth="1"/>
    <col min="11528" max="11528" width="13.5" style="20" customWidth="1"/>
    <col min="11529" max="11529" width="2.5" style="20" customWidth="1"/>
    <col min="11530" max="11530" width="15.6640625" style="20" customWidth="1"/>
    <col min="11531" max="11531" width="15.83203125" style="20" customWidth="1"/>
    <col min="11532" max="11532" width="16.5" style="20" customWidth="1"/>
    <col min="11533" max="11533" width="16.6640625" style="20" customWidth="1"/>
    <col min="11534" max="11534" width="0" style="20" hidden="1" customWidth="1"/>
    <col min="11535" max="11535" width="201.6640625" style="20" customWidth="1"/>
    <col min="11536" max="11773" width="8.83203125" style="20"/>
    <col min="11774" max="11774" width="13" style="20" customWidth="1"/>
    <col min="11775" max="11775" width="37" style="20" customWidth="1"/>
    <col min="11776" max="11776" width="13.6640625" style="20" customWidth="1"/>
    <col min="11777" max="11777" width="13" style="20" customWidth="1"/>
    <col min="11778" max="11781" width="13.6640625" style="20" customWidth="1"/>
    <col min="11782" max="11782" width="16.33203125" style="20" customWidth="1"/>
    <col min="11783" max="11783" width="13.6640625" style="20" customWidth="1"/>
    <col min="11784" max="11784" width="13.5" style="20" customWidth="1"/>
    <col min="11785" max="11785" width="2.5" style="20" customWidth="1"/>
    <col min="11786" max="11786" width="15.6640625" style="20" customWidth="1"/>
    <col min="11787" max="11787" width="15.83203125" style="20" customWidth="1"/>
    <col min="11788" max="11788" width="16.5" style="20" customWidth="1"/>
    <col min="11789" max="11789" width="16.6640625" style="20" customWidth="1"/>
    <col min="11790" max="11790" width="0" style="20" hidden="1" customWidth="1"/>
    <col min="11791" max="11791" width="201.6640625" style="20" customWidth="1"/>
    <col min="11792" max="12029" width="8.83203125" style="20"/>
    <col min="12030" max="12030" width="13" style="20" customWidth="1"/>
    <col min="12031" max="12031" width="37" style="20" customWidth="1"/>
    <col min="12032" max="12032" width="13.6640625" style="20" customWidth="1"/>
    <col min="12033" max="12033" width="13" style="20" customWidth="1"/>
    <col min="12034" max="12037" width="13.6640625" style="20" customWidth="1"/>
    <col min="12038" max="12038" width="16.33203125" style="20" customWidth="1"/>
    <col min="12039" max="12039" width="13.6640625" style="20" customWidth="1"/>
    <col min="12040" max="12040" width="13.5" style="20" customWidth="1"/>
    <col min="12041" max="12041" width="2.5" style="20" customWidth="1"/>
    <col min="12042" max="12042" width="15.6640625" style="20" customWidth="1"/>
    <col min="12043" max="12043" width="15.83203125" style="20" customWidth="1"/>
    <col min="12044" max="12044" width="16.5" style="20" customWidth="1"/>
    <col min="12045" max="12045" width="16.6640625" style="20" customWidth="1"/>
    <col min="12046" max="12046" width="0" style="20" hidden="1" customWidth="1"/>
    <col min="12047" max="12047" width="201.6640625" style="20" customWidth="1"/>
    <col min="12048" max="12285" width="8.83203125" style="20"/>
    <col min="12286" max="12286" width="13" style="20" customWidth="1"/>
    <col min="12287" max="12287" width="37" style="20" customWidth="1"/>
    <col min="12288" max="12288" width="13.6640625" style="20" customWidth="1"/>
    <col min="12289" max="12289" width="13" style="20" customWidth="1"/>
    <col min="12290" max="12293" width="13.6640625" style="20" customWidth="1"/>
    <col min="12294" max="12294" width="16.33203125" style="20" customWidth="1"/>
    <col min="12295" max="12295" width="13.6640625" style="20" customWidth="1"/>
    <col min="12296" max="12296" width="13.5" style="20" customWidth="1"/>
    <col min="12297" max="12297" width="2.5" style="20" customWidth="1"/>
    <col min="12298" max="12298" width="15.6640625" style="20" customWidth="1"/>
    <col min="12299" max="12299" width="15.83203125" style="20" customWidth="1"/>
    <col min="12300" max="12300" width="16.5" style="20" customWidth="1"/>
    <col min="12301" max="12301" width="16.6640625" style="20" customWidth="1"/>
    <col min="12302" max="12302" width="0" style="20" hidden="1" customWidth="1"/>
    <col min="12303" max="12303" width="201.6640625" style="20" customWidth="1"/>
    <col min="12304" max="12541" width="8.83203125" style="20"/>
    <col min="12542" max="12542" width="13" style="20" customWidth="1"/>
    <col min="12543" max="12543" width="37" style="20" customWidth="1"/>
    <col min="12544" max="12544" width="13.6640625" style="20" customWidth="1"/>
    <col min="12545" max="12545" width="13" style="20" customWidth="1"/>
    <col min="12546" max="12549" width="13.6640625" style="20" customWidth="1"/>
    <col min="12550" max="12550" width="16.33203125" style="20" customWidth="1"/>
    <col min="12551" max="12551" width="13.6640625" style="20" customWidth="1"/>
    <col min="12552" max="12552" width="13.5" style="20" customWidth="1"/>
    <col min="12553" max="12553" width="2.5" style="20" customWidth="1"/>
    <col min="12554" max="12554" width="15.6640625" style="20" customWidth="1"/>
    <col min="12555" max="12555" width="15.83203125" style="20" customWidth="1"/>
    <col min="12556" max="12556" width="16.5" style="20" customWidth="1"/>
    <col min="12557" max="12557" width="16.6640625" style="20" customWidth="1"/>
    <col min="12558" max="12558" width="0" style="20" hidden="1" customWidth="1"/>
    <col min="12559" max="12559" width="201.6640625" style="20" customWidth="1"/>
    <col min="12560" max="12797" width="8.83203125" style="20"/>
    <col min="12798" max="12798" width="13" style="20" customWidth="1"/>
    <col min="12799" max="12799" width="37" style="20" customWidth="1"/>
    <col min="12800" max="12800" width="13.6640625" style="20" customWidth="1"/>
    <col min="12801" max="12801" width="13" style="20" customWidth="1"/>
    <col min="12802" max="12805" width="13.6640625" style="20" customWidth="1"/>
    <col min="12806" max="12806" width="16.33203125" style="20" customWidth="1"/>
    <col min="12807" max="12807" width="13.6640625" style="20" customWidth="1"/>
    <col min="12808" max="12808" width="13.5" style="20" customWidth="1"/>
    <col min="12809" max="12809" width="2.5" style="20" customWidth="1"/>
    <col min="12810" max="12810" width="15.6640625" style="20" customWidth="1"/>
    <col min="12811" max="12811" width="15.83203125" style="20" customWidth="1"/>
    <col min="12812" max="12812" width="16.5" style="20" customWidth="1"/>
    <col min="12813" max="12813" width="16.6640625" style="20" customWidth="1"/>
    <col min="12814" max="12814" width="0" style="20" hidden="1" customWidth="1"/>
    <col min="12815" max="12815" width="201.6640625" style="20" customWidth="1"/>
    <col min="12816" max="13053" width="8.83203125" style="20"/>
    <col min="13054" max="13054" width="13" style="20" customWidth="1"/>
    <col min="13055" max="13055" width="37" style="20" customWidth="1"/>
    <col min="13056" max="13056" width="13.6640625" style="20" customWidth="1"/>
    <col min="13057" max="13057" width="13" style="20" customWidth="1"/>
    <col min="13058" max="13061" width="13.6640625" style="20" customWidth="1"/>
    <col min="13062" max="13062" width="16.33203125" style="20" customWidth="1"/>
    <col min="13063" max="13063" width="13.6640625" style="20" customWidth="1"/>
    <col min="13064" max="13064" width="13.5" style="20" customWidth="1"/>
    <col min="13065" max="13065" width="2.5" style="20" customWidth="1"/>
    <col min="13066" max="13066" width="15.6640625" style="20" customWidth="1"/>
    <col min="13067" max="13067" width="15.83203125" style="20" customWidth="1"/>
    <col min="13068" max="13068" width="16.5" style="20" customWidth="1"/>
    <col min="13069" max="13069" width="16.6640625" style="20" customWidth="1"/>
    <col min="13070" max="13070" width="0" style="20" hidden="1" customWidth="1"/>
    <col min="13071" max="13071" width="201.6640625" style="20" customWidth="1"/>
    <col min="13072" max="13309" width="8.83203125" style="20"/>
    <col min="13310" max="13310" width="13" style="20" customWidth="1"/>
    <col min="13311" max="13311" width="37" style="20" customWidth="1"/>
    <col min="13312" max="13312" width="13.6640625" style="20" customWidth="1"/>
    <col min="13313" max="13313" width="13" style="20" customWidth="1"/>
    <col min="13314" max="13317" width="13.6640625" style="20" customWidth="1"/>
    <col min="13318" max="13318" width="16.33203125" style="20" customWidth="1"/>
    <col min="13319" max="13319" width="13.6640625" style="20" customWidth="1"/>
    <col min="13320" max="13320" width="13.5" style="20" customWidth="1"/>
    <col min="13321" max="13321" width="2.5" style="20" customWidth="1"/>
    <col min="13322" max="13322" width="15.6640625" style="20" customWidth="1"/>
    <col min="13323" max="13323" width="15.83203125" style="20" customWidth="1"/>
    <col min="13324" max="13324" width="16.5" style="20" customWidth="1"/>
    <col min="13325" max="13325" width="16.6640625" style="20" customWidth="1"/>
    <col min="13326" max="13326" width="0" style="20" hidden="1" customWidth="1"/>
    <col min="13327" max="13327" width="201.6640625" style="20" customWidth="1"/>
    <col min="13328" max="13565" width="8.83203125" style="20"/>
    <col min="13566" max="13566" width="13" style="20" customWidth="1"/>
    <col min="13567" max="13567" width="37" style="20" customWidth="1"/>
    <col min="13568" max="13568" width="13.6640625" style="20" customWidth="1"/>
    <col min="13569" max="13569" width="13" style="20" customWidth="1"/>
    <col min="13570" max="13573" width="13.6640625" style="20" customWidth="1"/>
    <col min="13574" max="13574" width="16.33203125" style="20" customWidth="1"/>
    <col min="13575" max="13575" width="13.6640625" style="20" customWidth="1"/>
    <col min="13576" max="13576" width="13.5" style="20" customWidth="1"/>
    <col min="13577" max="13577" width="2.5" style="20" customWidth="1"/>
    <col min="13578" max="13578" width="15.6640625" style="20" customWidth="1"/>
    <col min="13579" max="13579" width="15.83203125" style="20" customWidth="1"/>
    <col min="13580" max="13580" width="16.5" style="20" customWidth="1"/>
    <col min="13581" max="13581" width="16.6640625" style="20" customWidth="1"/>
    <col min="13582" max="13582" width="0" style="20" hidden="1" customWidth="1"/>
    <col min="13583" max="13583" width="201.6640625" style="20" customWidth="1"/>
    <col min="13584" max="13821" width="8.83203125" style="20"/>
    <col min="13822" max="13822" width="13" style="20" customWidth="1"/>
    <col min="13823" max="13823" width="37" style="20" customWidth="1"/>
    <col min="13824" max="13824" width="13.6640625" style="20" customWidth="1"/>
    <col min="13825" max="13825" width="13" style="20" customWidth="1"/>
    <col min="13826" max="13829" width="13.6640625" style="20" customWidth="1"/>
    <col min="13830" max="13830" width="16.33203125" style="20" customWidth="1"/>
    <col min="13831" max="13831" width="13.6640625" style="20" customWidth="1"/>
    <col min="13832" max="13832" width="13.5" style="20" customWidth="1"/>
    <col min="13833" max="13833" width="2.5" style="20" customWidth="1"/>
    <col min="13834" max="13834" width="15.6640625" style="20" customWidth="1"/>
    <col min="13835" max="13835" width="15.83203125" style="20" customWidth="1"/>
    <col min="13836" max="13836" width="16.5" style="20" customWidth="1"/>
    <col min="13837" max="13837" width="16.6640625" style="20" customWidth="1"/>
    <col min="13838" max="13838" width="0" style="20" hidden="1" customWidth="1"/>
    <col min="13839" max="13839" width="201.6640625" style="20" customWidth="1"/>
    <col min="13840" max="14077" width="8.83203125" style="20"/>
    <col min="14078" max="14078" width="13" style="20" customWidth="1"/>
    <col min="14079" max="14079" width="37" style="20" customWidth="1"/>
    <col min="14080" max="14080" width="13.6640625" style="20" customWidth="1"/>
    <col min="14081" max="14081" width="13" style="20" customWidth="1"/>
    <col min="14082" max="14085" width="13.6640625" style="20" customWidth="1"/>
    <col min="14086" max="14086" width="16.33203125" style="20" customWidth="1"/>
    <col min="14087" max="14087" width="13.6640625" style="20" customWidth="1"/>
    <col min="14088" max="14088" width="13.5" style="20" customWidth="1"/>
    <col min="14089" max="14089" width="2.5" style="20" customWidth="1"/>
    <col min="14090" max="14090" width="15.6640625" style="20" customWidth="1"/>
    <col min="14091" max="14091" width="15.83203125" style="20" customWidth="1"/>
    <col min="14092" max="14092" width="16.5" style="20" customWidth="1"/>
    <col min="14093" max="14093" width="16.6640625" style="20" customWidth="1"/>
    <col min="14094" max="14094" width="0" style="20" hidden="1" customWidth="1"/>
    <col min="14095" max="14095" width="201.6640625" style="20" customWidth="1"/>
    <col min="14096" max="14333" width="8.83203125" style="20"/>
    <col min="14334" max="14334" width="13" style="20" customWidth="1"/>
    <col min="14335" max="14335" width="37" style="20" customWidth="1"/>
    <col min="14336" max="14336" width="13.6640625" style="20" customWidth="1"/>
    <col min="14337" max="14337" width="13" style="20" customWidth="1"/>
    <col min="14338" max="14341" width="13.6640625" style="20" customWidth="1"/>
    <col min="14342" max="14342" width="16.33203125" style="20" customWidth="1"/>
    <col min="14343" max="14343" width="13.6640625" style="20" customWidth="1"/>
    <col min="14344" max="14344" width="13.5" style="20" customWidth="1"/>
    <col min="14345" max="14345" width="2.5" style="20" customWidth="1"/>
    <col min="14346" max="14346" width="15.6640625" style="20" customWidth="1"/>
    <col min="14347" max="14347" width="15.83203125" style="20" customWidth="1"/>
    <col min="14348" max="14348" width="16.5" style="20" customWidth="1"/>
    <col min="14349" max="14349" width="16.6640625" style="20" customWidth="1"/>
    <col min="14350" max="14350" width="0" style="20" hidden="1" customWidth="1"/>
    <col min="14351" max="14351" width="201.6640625" style="20" customWidth="1"/>
    <col min="14352" max="14589" width="8.83203125" style="20"/>
    <col min="14590" max="14590" width="13" style="20" customWidth="1"/>
    <col min="14591" max="14591" width="37" style="20" customWidth="1"/>
    <col min="14592" max="14592" width="13.6640625" style="20" customWidth="1"/>
    <col min="14593" max="14593" width="13" style="20" customWidth="1"/>
    <col min="14594" max="14597" width="13.6640625" style="20" customWidth="1"/>
    <col min="14598" max="14598" width="16.33203125" style="20" customWidth="1"/>
    <col min="14599" max="14599" width="13.6640625" style="20" customWidth="1"/>
    <col min="14600" max="14600" width="13.5" style="20" customWidth="1"/>
    <col min="14601" max="14601" width="2.5" style="20" customWidth="1"/>
    <col min="14602" max="14602" width="15.6640625" style="20" customWidth="1"/>
    <col min="14603" max="14603" width="15.83203125" style="20" customWidth="1"/>
    <col min="14604" max="14604" width="16.5" style="20" customWidth="1"/>
    <col min="14605" max="14605" width="16.6640625" style="20" customWidth="1"/>
    <col min="14606" max="14606" width="0" style="20" hidden="1" customWidth="1"/>
    <col min="14607" max="14607" width="201.6640625" style="20" customWidth="1"/>
    <col min="14608" max="14845" width="8.83203125" style="20"/>
    <col min="14846" max="14846" width="13" style="20" customWidth="1"/>
    <col min="14847" max="14847" width="37" style="20" customWidth="1"/>
    <col min="14848" max="14848" width="13.6640625" style="20" customWidth="1"/>
    <col min="14849" max="14849" width="13" style="20" customWidth="1"/>
    <col min="14850" max="14853" width="13.6640625" style="20" customWidth="1"/>
    <col min="14854" max="14854" width="16.33203125" style="20" customWidth="1"/>
    <col min="14855" max="14855" width="13.6640625" style="20" customWidth="1"/>
    <col min="14856" max="14856" width="13.5" style="20" customWidth="1"/>
    <col min="14857" max="14857" width="2.5" style="20" customWidth="1"/>
    <col min="14858" max="14858" width="15.6640625" style="20" customWidth="1"/>
    <col min="14859" max="14859" width="15.83203125" style="20" customWidth="1"/>
    <col min="14860" max="14860" width="16.5" style="20" customWidth="1"/>
    <col min="14861" max="14861" width="16.6640625" style="20" customWidth="1"/>
    <col min="14862" max="14862" width="0" style="20" hidden="1" customWidth="1"/>
    <col min="14863" max="14863" width="201.6640625" style="20" customWidth="1"/>
    <col min="14864" max="15101" width="8.83203125" style="20"/>
    <col min="15102" max="15102" width="13" style="20" customWidth="1"/>
    <col min="15103" max="15103" width="37" style="20" customWidth="1"/>
    <col min="15104" max="15104" width="13.6640625" style="20" customWidth="1"/>
    <col min="15105" max="15105" width="13" style="20" customWidth="1"/>
    <col min="15106" max="15109" width="13.6640625" style="20" customWidth="1"/>
    <col min="15110" max="15110" width="16.33203125" style="20" customWidth="1"/>
    <col min="15111" max="15111" width="13.6640625" style="20" customWidth="1"/>
    <col min="15112" max="15112" width="13.5" style="20" customWidth="1"/>
    <col min="15113" max="15113" width="2.5" style="20" customWidth="1"/>
    <col min="15114" max="15114" width="15.6640625" style="20" customWidth="1"/>
    <col min="15115" max="15115" width="15.83203125" style="20" customWidth="1"/>
    <col min="15116" max="15116" width="16.5" style="20" customWidth="1"/>
    <col min="15117" max="15117" width="16.6640625" style="20" customWidth="1"/>
    <col min="15118" max="15118" width="0" style="20" hidden="1" customWidth="1"/>
    <col min="15119" max="15119" width="201.6640625" style="20" customWidth="1"/>
    <col min="15120" max="15357" width="8.83203125" style="20"/>
    <col min="15358" max="15358" width="13" style="20" customWidth="1"/>
    <col min="15359" max="15359" width="37" style="20" customWidth="1"/>
    <col min="15360" max="15360" width="13.6640625" style="20" customWidth="1"/>
    <col min="15361" max="15361" width="13" style="20" customWidth="1"/>
    <col min="15362" max="15365" width="13.6640625" style="20" customWidth="1"/>
    <col min="15366" max="15366" width="16.33203125" style="20" customWidth="1"/>
    <col min="15367" max="15367" width="13.6640625" style="20" customWidth="1"/>
    <col min="15368" max="15368" width="13.5" style="20" customWidth="1"/>
    <col min="15369" max="15369" width="2.5" style="20" customWidth="1"/>
    <col min="15370" max="15370" width="15.6640625" style="20" customWidth="1"/>
    <col min="15371" max="15371" width="15.83203125" style="20" customWidth="1"/>
    <col min="15372" max="15372" width="16.5" style="20" customWidth="1"/>
    <col min="15373" max="15373" width="16.6640625" style="20" customWidth="1"/>
    <col min="15374" max="15374" width="0" style="20" hidden="1" customWidth="1"/>
    <col min="15375" max="15375" width="201.6640625" style="20" customWidth="1"/>
    <col min="15376" max="15613" width="8.83203125" style="20"/>
    <col min="15614" max="15614" width="13" style="20" customWidth="1"/>
    <col min="15615" max="15615" width="37" style="20" customWidth="1"/>
    <col min="15616" max="15616" width="13.6640625" style="20" customWidth="1"/>
    <col min="15617" max="15617" width="13" style="20" customWidth="1"/>
    <col min="15618" max="15621" width="13.6640625" style="20" customWidth="1"/>
    <col min="15622" max="15622" width="16.33203125" style="20" customWidth="1"/>
    <col min="15623" max="15623" width="13.6640625" style="20" customWidth="1"/>
    <col min="15624" max="15624" width="13.5" style="20" customWidth="1"/>
    <col min="15625" max="15625" width="2.5" style="20" customWidth="1"/>
    <col min="15626" max="15626" width="15.6640625" style="20" customWidth="1"/>
    <col min="15627" max="15627" width="15.83203125" style="20" customWidth="1"/>
    <col min="15628" max="15628" width="16.5" style="20" customWidth="1"/>
    <col min="15629" max="15629" width="16.6640625" style="20" customWidth="1"/>
    <col min="15630" max="15630" width="0" style="20" hidden="1" customWidth="1"/>
    <col min="15631" max="15631" width="201.6640625" style="20" customWidth="1"/>
    <col min="15632" max="15869" width="8.83203125" style="20"/>
    <col min="15870" max="15870" width="13" style="20" customWidth="1"/>
    <col min="15871" max="15871" width="37" style="20" customWidth="1"/>
    <col min="15872" max="15872" width="13.6640625" style="20" customWidth="1"/>
    <col min="15873" max="15873" width="13" style="20" customWidth="1"/>
    <col min="15874" max="15877" width="13.6640625" style="20" customWidth="1"/>
    <col min="15878" max="15878" width="16.33203125" style="20" customWidth="1"/>
    <col min="15879" max="15879" width="13.6640625" style="20" customWidth="1"/>
    <col min="15880" max="15880" width="13.5" style="20" customWidth="1"/>
    <col min="15881" max="15881" width="2.5" style="20" customWidth="1"/>
    <col min="15882" max="15882" width="15.6640625" style="20" customWidth="1"/>
    <col min="15883" max="15883" width="15.83203125" style="20" customWidth="1"/>
    <col min="15884" max="15884" width="16.5" style="20" customWidth="1"/>
    <col min="15885" max="15885" width="16.6640625" style="20" customWidth="1"/>
    <col min="15886" max="15886" width="0" style="20" hidden="1" customWidth="1"/>
    <col min="15887" max="15887" width="201.6640625" style="20" customWidth="1"/>
    <col min="15888" max="16125" width="8.83203125" style="20"/>
    <col min="16126" max="16126" width="13" style="20" customWidth="1"/>
    <col min="16127" max="16127" width="37" style="20" customWidth="1"/>
    <col min="16128" max="16128" width="13.6640625" style="20" customWidth="1"/>
    <col min="16129" max="16129" width="13" style="20" customWidth="1"/>
    <col min="16130" max="16133" width="13.6640625" style="20" customWidth="1"/>
    <col min="16134" max="16134" width="16.33203125" style="20" customWidth="1"/>
    <col min="16135" max="16135" width="13.6640625" style="20" customWidth="1"/>
    <col min="16136" max="16136" width="13.5" style="20" customWidth="1"/>
    <col min="16137" max="16137" width="2.5" style="20" customWidth="1"/>
    <col min="16138" max="16138" width="15.6640625" style="20" customWidth="1"/>
    <col min="16139" max="16139" width="15.83203125" style="20" customWidth="1"/>
    <col min="16140" max="16140" width="16.5" style="20" customWidth="1"/>
    <col min="16141" max="16141" width="16.6640625" style="20" customWidth="1"/>
    <col min="16142" max="16142" width="0" style="20" hidden="1" customWidth="1"/>
    <col min="16143" max="16143" width="201.6640625" style="20" customWidth="1"/>
    <col min="16144" max="16384" width="8.83203125" style="20"/>
  </cols>
  <sheetData>
    <row r="1" spans="1:13" ht="14.5" customHeight="1">
      <c r="B1" s="110" t="s">
        <v>181</v>
      </c>
      <c r="C1" s="110"/>
      <c r="D1" s="110"/>
      <c r="E1" s="110"/>
      <c r="F1" s="110"/>
      <c r="G1" s="110"/>
      <c r="H1" s="110"/>
      <c r="I1" s="110"/>
      <c r="J1" s="110"/>
      <c r="K1" s="110"/>
      <c r="L1" s="110"/>
      <c r="M1" s="110"/>
    </row>
    <row r="2" spans="1:13" ht="64.25" customHeight="1">
      <c r="B2" s="111" t="s">
        <v>164</v>
      </c>
      <c r="C2" s="111"/>
      <c r="D2" s="111"/>
      <c r="E2" s="111"/>
      <c r="F2" s="111"/>
      <c r="G2" s="111"/>
      <c r="H2" s="111"/>
      <c r="I2" s="111"/>
      <c r="J2" s="111"/>
      <c r="K2" s="111"/>
      <c r="L2" s="111"/>
      <c r="M2" s="111"/>
    </row>
    <row r="3" spans="1:13" ht="18.5" customHeight="1">
      <c r="B3" s="119" t="s">
        <v>182</v>
      </c>
      <c r="C3" s="119"/>
      <c r="D3" s="119"/>
      <c r="E3" s="119"/>
      <c r="F3" s="119"/>
      <c r="G3" s="119"/>
      <c r="H3" s="119"/>
      <c r="I3" s="119"/>
      <c r="J3" s="119"/>
      <c r="K3" s="119"/>
      <c r="L3" s="119"/>
      <c r="M3" s="119"/>
    </row>
    <row r="4" spans="1:13" ht="39" customHeight="1">
      <c r="A4" s="30"/>
      <c r="B4" s="120" t="s">
        <v>166</v>
      </c>
      <c r="C4" s="120"/>
      <c r="D4" s="120"/>
      <c r="E4" s="120"/>
      <c r="F4" s="120"/>
      <c r="G4" s="120"/>
      <c r="H4" s="120"/>
      <c r="I4" s="120"/>
      <c r="J4" s="120"/>
      <c r="K4" s="120"/>
      <c r="L4" s="120"/>
      <c r="M4" s="120"/>
    </row>
    <row r="5" spans="1:13" s="22" customFormat="1" ht="13.25" customHeight="1">
      <c r="A5" s="31"/>
      <c r="B5" s="31"/>
      <c r="C5" s="31"/>
      <c r="D5" s="121" t="s">
        <v>167</v>
      </c>
      <c r="E5" s="121"/>
      <c r="F5" s="121"/>
      <c r="G5" s="121"/>
      <c r="H5" s="121"/>
      <c r="I5" s="121"/>
      <c r="J5" s="121"/>
      <c r="K5" s="121"/>
      <c r="L5" s="121"/>
      <c r="M5" s="121"/>
    </row>
    <row r="6" spans="1:13" ht="36">
      <c r="A6" s="32" t="s">
        <v>168</v>
      </c>
      <c r="B6" s="32" t="s">
        <v>3</v>
      </c>
      <c r="C6" s="32" t="s">
        <v>137</v>
      </c>
      <c r="D6" s="32" t="s">
        <v>170</v>
      </c>
      <c r="E6" s="32" t="s">
        <v>171</v>
      </c>
      <c r="F6" s="32" t="s">
        <v>172</v>
      </c>
      <c r="G6" s="32" t="s">
        <v>173</v>
      </c>
      <c r="H6" s="32" t="s">
        <v>174</v>
      </c>
      <c r="I6" s="32" t="s">
        <v>175</v>
      </c>
      <c r="J6" s="32" t="s">
        <v>176</v>
      </c>
      <c r="K6" s="32" t="s">
        <v>177</v>
      </c>
      <c r="L6" s="32" t="s">
        <v>178</v>
      </c>
      <c r="M6" s="32" t="s">
        <v>179</v>
      </c>
    </row>
    <row r="7" spans="1:13" s="26" customFormat="1" ht="13.25" customHeight="1">
      <c r="A7" s="117" t="s">
        <v>180</v>
      </c>
      <c r="B7" s="118"/>
      <c r="C7" s="24">
        <v>36565</v>
      </c>
      <c r="D7" s="24">
        <v>8239</v>
      </c>
      <c r="E7" s="25">
        <v>0.22532476411869273</v>
      </c>
      <c r="F7" s="24">
        <v>15290</v>
      </c>
      <c r="G7" s="25">
        <v>0.41815944208942979</v>
      </c>
      <c r="H7" s="24">
        <v>7986</v>
      </c>
      <c r="I7" s="25">
        <v>0.21840557910570219</v>
      </c>
      <c r="J7" s="24">
        <v>5077</v>
      </c>
      <c r="K7" s="25">
        <v>0.13884862573499249</v>
      </c>
      <c r="L7" s="24">
        <v>2736</v>
      </c>
      <c r="M7" s="25">
        <v>7.4825652946807056E-2</v>
      </c>
    </row>
    <row r="8" spans="1:13" ht="14">
      <c r="A8" s="33">
        <v>1100</v>
      </c>
      <c r="B8" s="10" t="s">
        <v>139</v>
      </c>
      <c r="C8" s="11">
        <v>382</v>
      </c>
      <c r="D8" s="11">
        <v>18</v>
      </c>
      <c r="E8" s="34">
        <v>4.712041884816754E-2</v>
      </c>
      <c r="F8" s="11">
        <v>200</v>
      </c>
      <c r="G8" s="34">
        <v>0.52356020942408377</v>
      </c>
      <c r="H8" s="11">
        <v>128</v>
      </c>
      <c r="I8" s="34">
        <v>0.33507853403141363</v>
      </c>
      <c r="J8" s="11">
        <v>38</v>
      </c>
      <c r="K8" s="34">
        <v>9.947643979057591E-2</v>
      </c>
      <c r="L8" s="11" t="s">
        <v>24</v>
      </c>
      <c r="M8" s="11" t="s">
        <v>24</v>
      </c>
    </row>
    <row r="9" spans="1:13" ht="14">
      <c r="A9" s="33">
        <v>217</v>
      </c>
      <c r="B9" s="10" t="s">
        <v>140</v>
      </c>
      <c r="C9" s="11">
        <v>233</v>
      </c>
      <c r="D9" s="11" t="s">
        <v>24</v>
      </c>
      <c r="E9" s="11" t="s">
        <v>24</v>
      </c>
      <c r="F9" s="11">
        <v>129</v>
      </c>
      <c r="G9" s="34">
        <v>0.55364806866952787</v>
      </c>
      <c r="H9" s="11">
        <v>81</v>
      </c>
      <c r="I9" s="34">
        <v>0.34763948497854075</v>
      </c>
      <c r="J9" s="11">
        <v>18</v>
      </c>
      <c r="K9" s="34">
        <v>7.7253218884120178E-2</v>
      </c>
      <c r="L9" s="11" t="s">
        <v>24</v>
      </c>
      <c r="M9" s="11" t="s">
        <v>24</v>
      </c>
    </row>
    <row r="10" spans="1:13" ht="14">
      <c r="A10" s="33">
        <v>140</v>
      </c>
      <c r="B10" s="10" t="s">
        <v>26</v>
      </c>
      <c r="C10" s="11">
        <v>161</v>
      </c>
      <c r="D10" s="11" t="s">
        <v>24</v>
      </c>
      <c r="E10" s="11" t="s">
        <v>24</v>
      </c>
      <c r="F10" s="11">
        <v>44</v>
      </c>
      <c r="G10" s="34">
        <v>0.27329192546583853</v>
      </c>
      <c r="H10" s="11">
        <v>36</v>
      </c>
      <c r="I10" s="34">
        <v>0.2236024844720497</v>
      </c>
      <c r="J10" s="11">
        <v>55</v>
      </c>
      <c r="K10" s="34">
        <v>0.34161490683229812</v>
      </c>
      <c r="L10" s="11">
        <v>26</v>
      </c>
      <c r="M10" s="28">
        <v>0.16149068322981366</v>
      </c>
    </row>
    <row r="11" spans="1:13" ht="14">
      <c r="A11" s="33">
        <v>3073</v>
      </c>
      <c r="B11" s="10" t="s">
        <v>128</v>
      </c>
      <c r="C11" s="11">
        <v>63</v>
      </c>
      <c r="D11" s="11">
        <v>24</v>
      </c>
      <c r="E11" s="34">
        <v>0.38095238095238093</v>
      </c>
      <c r="F11" s="11">
        <v>26</v>
      </c>
      <c r="G11" s="34">
        <v>0.41269841269841268</v>
      </c>
      <c r="H11" s="11" t="s">
        <v>24</v>
      </c>
      <c r="I11" s="11" t="s">
        <v>24</v>
      </c>
      <c r="J11" s="11" t="s">
        <v>24</v>
      </c>
      <c r="K11" s="11" t="s">
        <v>24</v>
      </c>
      <c r="L11" s="11" t="s">
        <v>24</v>
      </c>
      <c r="M11" s="11" t="s">
        <v>24</v>
      </c>
    </row>
    <row r="12" spans="1:13" ht="14">
      <c r="A12" s="33">
        <v>1137</v>
      </c>
      <c r="B12" s="10" t="s">
        <v>141</v>
      </c>
      <c r="C12" s="11">
        <v>172</v>
      </c>
      <c r="D12" s="11" t="s">
        <v>24</v>
      </c>
      <c r="E12" s="11" t="s">
        <v>24</v>
      </c>
      <c r="F12" s="11">
        <v>34</v>
      </c>
      <c r="G12" s="34">
        <v>0.19767441860465115</v>
      </c>
      <c r="H12" s="11">
        <v>38</v>
      </c>
      <c r="I12" s="34">
        <v>0.22093023255813954</v>
      </c>
      <c r="J12" s="11">
        <v>44</v>
      </c>
      <c r="K12" s="34">
        <v>0.2558139534883721</v>
      </c>
      <c r="L12" s="11">
        <v>53</v>
      </c>
      <c r="M12" s="28">
        <v>0.30813953488372092</v>
      </c>
    </row>
    <row r="13" spans="1:13" ht="14">
      <c r="A13" s="33">
        <v>3072</v>
      </c>
      <c r="B13" s="10" t="s">
        <v>142</v>
      </c>
      <c r="C13" s="11">
        <v>172</v>
      </c>
      <c r="D13" s="11" t="s">
        <v>24</v>
      </c>
      <c r="E13" s="11" t="s">
        <v>24</v>
      </c>
      <c r="F13" s="11">
        <v>28</v>
      </c>
      <c r="G13" s="34">
        <v>0.16279069767441862</v>
      </c>
      <c r="H13" s="11">
        <v>42</v>
      </c>
      <c r="I13" s="34">
        <v>0.2441860465116279</v>
      </c>
      <c r="J13" s="11">
        <v>42</v>
      </c>
      <c r="K13" s="34">
        <v>0.2441860465116279</v>
      </c>
      <c r="L13" s="11">
        <v>74</v>
      </c>
      <c r="M13" s="28">
        <v>0.43023255813953487</v>
      </c>
    </row>
    <row r="14" spans="1:13" ht="14">
      <c r="A14" s="33">
        <v>141</v>
      </c>
      <c r="B14" s="10" t="s">
        <v>29</v>
      </c>
      <c r="C14" s="11">
        <v>79</v>
      </c>
      <c r="D14" s="11" t="s">
        <v>24</v>
      </c>
      <c r="E14" s="11" t="s">
        <v>24</v>
      </c>
      <c r="F14" s="11">
        <v>33</v>
      </c>
      <c r="G14" s="34">
        <v>0.41772151898734178</v>
      </c>
      <c r="H14" s="11">
        <v>16</v>
      </c>
      <c r="I14" s="34">
        <v>0.20253164556962025</v>
      </c>
      <c r="J14" s="11">
        <v>18</v>
      </c>
      <c r="K14" s="34">
        <v>0.22784810126582278</v>
      </c>
      <c r="L14" s="11" t="s">
        <v>24</v>
      </c>
      <c r="M14" s="11" t="s">
        <v>24</v>
      </c>
    </row>
    <row r="15" spans="1:13" ht="14">
      <c r="A15" s="33">
        <v>181</v>
      </c>
      <c r="B15" s="10" t="s">
        <v>143</v>
      </c>
      <c r="C15" s="11">
        <v>618</v>
      </c>
      <c r="D15" s="11">
        <v>61</v>
      </c>
      <c r="E15" s="34">
        <v>9.8705501618122971E-2</v>
      </c>
      <c r="F15" s="11">
        <v>161</v>
      </c>
      <c r="G15" s="34">
        <v>0.26051779935275082</v>
      </c>
      <c r="H15" s="11">
        <v>144</v>
      </c>
      <c r="I15" s="34">
        <v>0.23300970873786409</v>
      </c>
      <c r="J15" s="11">
        <v>175</v>
      </c>
      <c r="K15" s="34">
        <v>0.28317152103559873</v>
      </c>
      <c r="L15" s="11">
        <v>107</v>
      </c>
      <c r="M15" s="28">
        <v>0.17313915857605178</v>
      </c>
    </row>
    <row r="16" spans="1:13" ht="14">
      <c r="A16" s="33">
        <v>3068</v>
      </c>
      <c r="B16" s="10" t="s">
        <v>30</v>
      </c>
      <c r="C16" s="11">
        <v>510</v>
      </c>
      <c r="D16" s="11">
        <v>166</v>
      </c>
      <c r="E16" s="34">
        <v>0.32549019607843138</v>
      </c>
      <c r="F16" s="11">
        <v>272</v>
      </c>
      <c r="G16" s="34">
        <v>0.53333333333333333</v>
      </c>
      <c r="H16" s="11">
        <v>46</v>
      </c>
      <c r="I16" s="34">
        <v>9.0196078431372548E-2</v>
      </c>
      <c r="J16" s="11">
        <v>25</v>
      </c>
      <c r="K16" s="34">
        <v>4.9019607843137254E-2</v>
      </c>
      <c r="L16" s="11" t="s">
        <v>24</v>
      </c>
      <c r="M16" s="11" t="s">
        <v>24</v>
      </c>
    </row>
    <row r="17" spans="1:13" ht="14">
      <c r="A17" s="33">
        <v>151</v>
      </c>
      <c r="B17" s="10" t="s">
        <v>144</v>
      </c>
      <c r="C17" s="11">
        <v>522</v>
      </c>
      <c r="D17" s="11">
        <v>176</v>
      </c>
      <c r="E17" s="34">
        <v>0.33716475095785442</v>
      </c>
      <c r="F17" s="11">
        <v>161</v>
      </c>
      <c r="G17" s="34">
        <v>0.30842911877394635</v>
      </c>
      <c r="H17" s="11">
        <v>45</v>
      </c>
      <c r="I17" s="34">
        <v>8.6206896551724144E-2</v>
      </c>
      <c r="J17" s="11">
        <v>40</v>
      </c>
      <c r="K17" s="34">
        <v>7.662835249042145E-2</v>
      </c>
      <c r="L17" s="11">
        <v>42</v>
      </c>
      <c r="M17" s="28">
        <v>8.0459770114942528E-2</v>
      </c>
    </row>
    <row r="18" spans="1:13" ht="14">
      <c r="A18" s="33">
        <v>142</v>
      </c>
      <c r="B18" s="10" t="s">
        <v>31</v>
      </c>
      <c r="C18" s="11">
        <v>211</v>
      </c>
      <c r="D18" s="11">
        <v>61</v>
      </c>
      <c r="E18" s="34">
        <v>0.2890995260663507</v>
      </c>
      <c r="F18" s="11">
        <v>104</v>
      </c>
      <c r="G18" s="34">
        <v>0.49289099526066349</v>
      </c>
      <c r="H18" s="11">
        <v>33</v>
      </c>
      <c r="I18" s="34">
        <v>0.15639810426540285</v>
      </c>
      <c r="J18" s="11">
        <v>18</v>
      </c>
      <c r="K18" s="34">
        <v>8.5308056872037921E-2</v>
      </c>
      <c r="L18" s="11" t="s">
        <v>24</v>
      </c>
      <c r="M18" s="11" t="s">
        <v>24</v>
      </c>
    </row>
    <row r="19" spans="1:13" ht="14">
      <c r="A19" s="33">
        <v>126</v>
      </c>
      <c r="B19" s="10" t="s">
        <v>32</v>
      </c>
      <c r="C19" s="11">
        <v>478</v>
      </c>
      <c r="D19" s="11">
        <v>106</v>
      </c>
      <c r="E19" s="34">
        <v>0.22175732217573221</v>
      </c>
      <c r="F19" s="11">
        <v>240</v>
      </c>
      <c r="G19" s="34">
        <v>0.502092050209205</v>
      </c>
      <c r="H19" s="11">
        <v>136</v>
      </c>
      <c r="I19" s="34">
        <v>0.28451882845188287</v>
      </c>
      <c r="J19" s="11">
        <v>121</v>
      </c>
      <c r="K19" s="34">
        <v>0.25313807531380755</v>
      </c>
      <c r="L19" s="11">
        <v>75</v>
      </c>
      <c r="M19" s="28">
        <v>0.15690376569037656</v>
      </c>
    </row>
    <row r="20" spans="1:13" ht="14">
      <c r="A20" s="33">
        <v>1207</v>
      </c>
      <c r="B20" s="10" t="s">
        <v>33</v>
      </c>
      <c r="C20" s="11">
        <v>337</v>
      </c>
      <c r="D20" s="11">
        <v>20</v>
      </c>
      <c r="E20" s="34">
        <v>5.9347181008902079E-2</v>
      </c>
      <c r="F20" s="11">
        <v>145</v>
      </c>
      <c r="G20" s="34">
        <v>0.43026706231454004</v>
      </c>
      <c r="H20" s="11">
        <v>86</v>
      </c>
      <c r="I20" s="34">
        <v>0.25519287833827892</v>
      </c>
      <c r="J20" s="11">
        <v>45</v>
      </c>
      <c r="K20" s="34">
        <v>0.13353115727002968</v>
      </c>
      <c r="L20" s="11">
        <v>43</v>
      </c>
      <c r="M20" s="28">
        <v>0.12759643916913946</v>
      </c>
    </row>
    <row r="21" spans="1:13" ht="14">
      <c r="A21" s="33">
        <v>184</v>
      </c>
      <c r="B21" s="10" t="s">
        <v>34</v>
      </c>
      <c r="C21" s="11">
        <v>321</v>
      </c>
      <c r="D21" s="11">
        <v>52</v>
      </c>
      <c r="E21" s="34">
        <v>0.16199376947040497</v>
      </c>
      <c r="F21" s="11">
        <v>181</v>
      </c>
      <c r="G21" s="34">
        <v>0.56386292834890961</v>
      </c>
      <c r="H21" s="11">
        <v>55</v>
      </c>
      <c r="I21" s="34">
        <v>0.17133956386292834</v>
      </c>
      <c r="J21" s="11">
        <v>26</v>
      </c>
      <c r="K21" s="34">
        <v>8.0996884735202487E-2</v>
      </c>
      <c r="L21" s="11">
        <v>12</v>
      </c>
      <c r="M21" s="28">
        <v>3.7383177570093455E-2</v>
      </c>
    </row>
    <row r="22" spans="1:13" ht="14">
      <c r="A22" s="33">
        <v>182</v>
      </c>
      <c r="B22" s="10" t="s">
        <v>35</v>
      </c>
      <c r="C22" s="11">
        <v>326</v>
      </c>
      <c r="D22" s="11">
        <v>70</v>
      </c>
      <c r="E22" s="34">
        <v>0.21472392638036811</v>
      </c>
      <c r="F22" s="11">
        <v>164</v>
      </c>
      <c r="G22" s="34">
        <v>0.50306748466257667</v>
      </c>
      <c r="H22" s="11">
        <v>62</v>
      </c>
      <c r="I22" s="34">
        <v>0.19018404907975461</v>
      </c>
      <c r="J22" s="11">
        <v>27</v>
      </c>
      <c r="K22" s="34">
        <v>8.2822085889570546E-2</v>
      </c>
      <c r="L22" s="11" t="s">
        <v>24</v>
      </c>
      <c r="M22" s="11" t="s">
        <v>24</v>
      </c>
    </row>
    <row r="23" spans="1:13" ht="14">
      <c r="A23" s="33">
        <v>1119</v>
      </c>
      <c r="B23" s="10" t="s">
        <v>36</v>
      </c>
      <c r="C23" s="11">
        <v>1983</v>
      </c>
      <c r="D23" s="11">
        <v>2938</v>
      </c>
      <c r="E23" s="34">
        <v>1.4815935451336359</v>
      </c>
      <c r="F23" s="11">
        <v>145</v>
      </c>
      <c r="G23" s="34">
        <v>7.3121533030761479E-2</v>
      </c>
      <c r="H23" s="11">
        <v>61</v>
      </c>
      <c r="I23" s="34">
        <v>3.0761472516389308E-2</v>
      </c>
      <c r="J23" s="11">
        <v>26</v>
      </c>
      <c r="K23" s="34">
        <v>1.3111447302067574E-2</v>
      </c>
      <c r="L23" s="11" t="s">
        <v>24</v>
      </c>
      <c r="M23" s="11" t="s">
        <v>24</v>
      </c>
    </row>
    <row r="24" spans="1:13" ht="14">
      <c r="A24" s="33">
        <v>188</v>
      </c>
      <c r="B24" s="10" t="s">
        <v>145</v>
      </c>
      <c r="C24" s="11">
        <v>322</v>
      </c>
      <c r="D24" s="11">
        <v>13</v>
      </c>
      <c r="E24" s="34">
        <v>4.0372670807453416E-2</v>
      </c>
      <c r="F24" s="11">
        <v>40</v>
      </c>
      <c r="G24" s="34">
        <v>0.12422360248447205</v>
      </c>
      <c r="H24" s="11">
        <v>56</v>
      </c>
      <c r="I24" s="34">
        <v>0.17391304347826086</v>
      </c>
      <c r="J24" s="11">
        <v>85</v>
      </c>
      <c r="K24" s="34">
        <v>0.2639751552795031</v>
      </c>
      <c r="L24" s="11">
        <v>141</v>
      </c>
      <c r="M24" s="28">
        <v>0.43788819875776397</v>
      </c>
    </row>
    <row r="25" spans="1:13" ht="14">
      <c r="A25" s="33">
        <v>1103</v>
      </c>
      <c r="B25" s="10" t="s">
        <v>38</v>
      </c>
      <c r="C25" s="11">
        <v>251</v>
      </c>
      <c r="D25" s="11">
        <v>101</v>
      </c>
      <c r="E25" s="34">
        <v>0.40239043824701193</v>
      </c>
      <c r="F25" s="11">
        <v>136</v>
      </c>
      <c r="G25" s="34">
        <v>0.54183266932270913</v>
      </c>
      <c r="H25" s="11">
        <v>18</v>
      </c>
      <c r="I25" s="34">
        <v>7.1713147410358571E-2</v>
      </c>
      <c r="J25" s="11" t="s">
        <v>24</v>
      </c>
      <c r="K25" s="11" t="s">
        <v>24</v>
      </c>
      <c r="L25" s="11">
        <v>0</v>
      </c>
      <c r="M25" s="28">
        <v>0</v>
      </c>
    </row>
    <row r="26" spans="1:13" ht="14">
      <c r="A26" s="33">
        <v>1104</v>
      </c>
      <c r="B26" s="10" t="s">
        <v>39</v>
      </c>
      <c r="C26" s="11">
        <v>237</v>
      </c>
      <c r="D26" s="11" t="s">
        <v>24</v>
      </c>
      <c r="E26" s="11" t="s">
        <v>24</v>
      </c>
      <c r="F26" s="11">
        <v>84</v>
      </c>
      <c r="G26" s="34">
        <v>0.35443037974683544</v>
      </c>
      <c r="H26" s="11">
        <v>60</v>
      </c>
      <c r="I26" s="34">
        <v>0.25316455696202533</v>
      </c>
      <c r="J26" s="11">
        <v>73</v>
      </c>
      <c r="K26" s="34">
        <v>0.30801687763713081</v>
      </c>
      <c r="L26" s="11">
        <v>16</v>
      </c>
      <c r="M26" s="28">
        <v>6.7510548523206745E-2</v>
      </c>
    </row>
    <row r="27" spans="1:13" ht="14">
      <c r="A27" s="33">
        <v>1105</v>
      </c>
      <c r="B27" s="10" t="s">
        <v>40</v>
      </c>
      <c r="C27" s="11">
        <v>227</v>
      </c>
      <c r="D27" s="11">
        <v>23</v>
      </c>
      <c r="E27" s="34">
        <v>0.1013215859030837</v>
      </c>
      <c r="F27" s="11">
        <v>94</v>
      </c>
      <c r="G27" s="34">
        <v>0.41409691629955947</v>
      </c>
      <c r="H27" s="11">
        <v>66</v>
      </c>
      <c r="I27" s="34">
        <v>0.29074889867841408</v>
      </c>
      <c r="J27" s="11">
        <v>46</v>
      </c>
      <c r="K27" s="34">
        <v>0.20264317180616739</v>
      </c>
      <c r="L27" s="11" t="s">
        <v>24</v>
      </c>
      <c r="M27" s="11" t="s">
        <v>24</v>
      </c>
    </row>
    <row r="28" spans="1:13" ht="14">
      <c r="A28" s="33">
        <v>1106</v>
      </c>
      <c r="B28" s="10" t="s">
        <v>41</v>
      </c>
      <c r="C28" s="11">
        <v>237</v>
      </c>
      <c r="D28" s="11">
        <v>32</v>
      </c>
      <c r="E28" s="34">
        <v>0.13502109704641349</v>
      </c>
      <c r="F28" s="11">
        <v>149</v>
      </c>
      <c r="G28" s="34">
        <v>0.62869198312236285</v>
      </c>
      <c r="H28" s="11">
        <v>47</v>
      </c>
      <c r="I28" s="34">
        <v>0.19831223628691982</v>
      </c>
      <c r="J28" s="11">
        <v>17</v>
      </c>
      <c r="K28" s="34">
        <v>7.1729957805907171E-2</v>
      </c>
      <c r="L28" s="11">
        <v>0</v>
      </c>
      <c r="M28" s="28">
        <v>0</v>
      </c>
    </row>
    <row r="29" spans="1:13" ht="14">
      <c r="A29" s="33">
        <v>1107</v>
      </c>
      <c r="B29" s="10" t="s">
        <v>42</v>
      </c>
      <c r="C29" s="11">
        <v>239</v>
      </c>
      <c r="D29" s="11">
        <v>37</v>
      </c>
      <c r="E29" s="34">
        <v>0.15481171548117154</v>
      </c>
      <c r="F29" s="11">
        <v>124</v>
      </c>
      <c r="G29" s="34">
        <v>0.51882845188284521</v>
      </c>
      <c r="H29" s="11">
        <v>52</v>
      </c>
      <c r="I29" s="34">
        <v>0.21757322175732219</v>
      </c>
      <c r="J29" s="11">
        <v>27</v>
      </c>
      <c r="K29" s="34">
        <v>0.11297071129707113</v>
      </c>
      <c r="L29" s="11">
        <v>10</v>
      </c>
      <c r="M29" s="28">
        <v>4.1841004184100417E-2</v>
      </c>
    </row>
    <row r="30" spans="1:13" ht="14">
      <c r="A30" s="33">
        <v>1108</v>
      </c>
      <c r="B30" s="10" t="s">
        <v>43</v>
      </c>
      <c r="C30" s="11">
        <v>226</v>
      </c>
      <c r="D30" s="11">
        <v>15</v>
      </c>
      <c r="E30" s="34">
        <v>6.637168141592921E-2</v>
      </c>
      <c r="F30" s="11">
        <v>127</v>
      </c>
      <c r="G30" s="34">
        <v>0.56194690265486724</v>
      </c>
      <c r="H30" s="11">
        <v>74</v>
      </c>
      <c r="I30" s="34">
        <v>0.32743362831858408</v>
      </c>
      <c r="J30" s="11">
        <v>22</v>
      </c>
      <c r="K30" s="34">
        <v>9.7345132743362831E-2</v>
      </c>
      <c r="L30" s="11">
        <v>0</v>
      </c>
      <c r="M30" s="28">
        <v>0</v>
      </c>
    </row>
    <row r="31" spans="1:13" ht="14">
      <c r="A31" s="33">
        <v>153</v>
      </c>
      <c r="B31" s="10" t="s">
        <v>44</v>
      </c>
      <c r="C31" s="11">
        <v>389</v>
      </c>
      <c r="D31" s="11">
        <v>28</v>
      </c>
      <c r="E31" s="34">
        <v>7.1979434447300775E-2</v>
      </c>
      <c r="F31" s="11">
        <v>168</v>
      </c>
      <c r="G31" s="34">
        <v>0.43187660668380462</v>
      </c>
      <c r="H31" s="11">
        <v>106</v>
      </c>
      <c r="I31" s="34">
        <v>0.27249357326478146</v>
      </c>
      <c r="J31" s="11">
        <v>80</v>
      </c>
      <c r="K31" s="34">
        <v>0.20565552699228792</v>
      </c>
      <c r="L31" s="11">
        <v>28</v>
      </c>
      <c r="M31" s="28">
        <v>7.1979434447300775E-2</v>
      </c>
    </row>
    <row r="32" spans="1:13" ht="14">
      <c r="A32" s="33">
        <v>127</v>
      </c>
      <c r="B32" s="10" t="s">
        <v>45</v>
      </c>
      <c r="C32" s="11">
        <v>322</v>
      </c>
      <c r="D32" s="11">
        <v>43</v>
      </c>
      <c r="E32" s="34">
        <v>0.13354037267080746</v>
      </c>
      <c r="F32" s="11">
        <v>180</v>
      </c>
      <c r="G32" s="34">
        <v>0.55900621118012417</v>
      </c>
      <c r="H32" s="11">
        <v>82</v>
      </c>
      <c r="I32" s="34">
        <v>0.25465838509316768</v>
      </c>
      <c r="J32" s="11">
        <v>29</v>
      </c>
      <c r="K32" s="34">
        <v>9.0062111801242239E-2</v>
      </c>
      <c r="L32" s="11" t="s">
        <v>24</v>
      </c>
      <c r="M32" s="11" t="s">
        <v>24</v>
      </c>
    </row>
    <row r="33" spans="1:13" ht="24">
      <c r="A33" s="33">
        <v>109</v>
      </c>
      <c r="B33" s="10" t="s">
        <v>46</v>
      </c>
      <c r="C33" s="11">
        <v>373</v>
      </c>
      <c r="D33" s="11">
        <v>36</v>
      </c>
      <c r="E33" s="34">
        <v>9.6514745308310987E-2</v>
      </c>
      <c r="F33" s="11">
        <v>169</v>
      </c>
      <c r="G33" s="34">
        <v>0.45308310991957107</v>
      </c>
      <c r="H33" s="11">
        <v>111</v>
      </c>
      <c r="I33" s="34">
        <v>0.2975871313672922</v>
      </c>
      <c r="J33" s="11">
        <v>60</v>
      </c>
      <c r="K33" s="34">
        <v>0.16085790884718498</v>
      </c>
      <c r="L33" s="11">
        <v>15</v>
      </c>
      <c r="M33" s="28">
        <v>4.0214477211796246E-2</v>
      </c>
    </row>
    <row r="34" spans="1:13" ht="24">
      <c r="A34" s="33">
        <v>102</v>
      </c>
      <c r="B34" s="10" t="s">
        <v>47</v>
      </c>
      <c r="C34" s="11">
        <v>305</v>
      </c>
      <c r="D34" s="11">
        <v>39</v>
      </c>
      <c r="E34" s="34">
        <v>0.12786885245901639</v>
      </c>
      <c r="F34" s="11">
        <v>156</v>
      </c>
      <c r="G34" s="34">
        <v>0.51147540983606554</v>
      </c>
      <c r="H34" s="11">
        <v>87</v>
      </c>
      <c r="I34" s="34">
        <v>0.28524590163934427</v>
      </c>
      <c r="J34" s="11">
        <v>38</v>
      </c>
      <c r="K34" s="34">
        <v>0.12459016393442623</v>
      </c>
      <c r="L34" s="11" t="s">
        <v>24</v>
      </c>
      <c r="M34" s="11" t="s">
        <v>24</v>
      </c>
    </row>
    <row r="35" spans="1:13" ht="14">
      <c r="A35" s="33">
        <v>105</v>
      </c>
      <c r="B35" s="10" t="s">
        <v>48</v>
      </c>
      <c r="C35" s="11">
        <v>596</v>
      </c>
      <c r="D35" s="11">
        <v>69</v>
      </c>
      <c r="E35" s="34">
        <v>0.11577181208053691</v>
      </c>
      <c r="F35" s="11">
        <v>338</v>
      </c>
      <c r="G35" s="34">
        <v>0.56711409395973156</v>
      </c>
      <c r="H35" s="11">
        <v>129</v>
      </c>
      <c r="I35" s="34">
        <v>0.21644295302013422</v>
      </c>
      <c r="J35" s="11">
        <v>54</v>
      </c>
      <c r="K35" s="34">
        <v>9.0604026845637578E-2</v>
      </c>
      <c r="L35" s="11">
        <v>20</v>
      </c>
      <c r="M35" s="28">
        <v>3.3557046979865772E-2</v>
      </c>
    </row>
    <row r="36" spans="1:13" ht="14">
      <c r="A36" s="33">
        <v>158</v>
      </c>
      <c r="B36" s="10" t="s">
        <v>49</v>
      </c>
      <c r="C36" s="11">
        <v>288</v>
      </c>
      <c r="D36" s="11">
        <v>23</v>
      </c>
      <c r="E36" s="34">
        <v>7.9861111111111105E-2</v>
      </c>
      <c r="F36" s="11">
        <v>118</v>
      </c>
      <c r="G36" s="34">
        <v>0.40972222222222221</v>
      </c>
      <c r="H36" s="11">
        <v>68</v>
      </c>
      <c r="I36" s="34">
        <v>0.2361111111111111</v>
      </c>
      <c r="J36" s="11">
        <v>67</v>
      </c>
      <c r="K36" s="34">
        <v>0.2326388888888889</v>
      </c>
      <c r="L36" s="11">
        <v>36</v>
      </c>
      <c r="M36" s="28">
        <v>0.125</v>
      </c>
    </row>
    <row r="37" spans="1:13" ht="14">
      <c r="A37" s="33">
        <v>1109</v>
      </c>
      <c r="B37" s="10" t="s">
        <v>146</v>
      </c>
      <c r="C37" s="11">
        <v>309</v>
      </c>
      <c r="D37" s="11">
        <v>19</v>
      </c>
      <c r="E37" s="34">
        <v>6.1488673139158574E-2</v>
      </c>
      <c r="F37" s="11">
        <v>89</v>
      </c>
      <c r="G37" s="34">
        <v>0.28802588996763756</v>
      </c>
      <c r="H37" s="11">
        <v>77</v>
      </c>
      <c r="I37" s="34">
        <v>0.24919093851132687</v>
      </c>
      <c r="J37" s="11">
        <v>91</v>
      </c>
      <c r="K37" s="34">
        <v>0.29449838187702265</v>
      </c>
      <c r="L37" s="11">
        <v>41</v>
      </c>
      <c r="M37" s="28">
        <v>0.13268608414239483</v>
      </c>
    </row>
    <row r="38" spans="1:13" ht="14">
      <c r="A38" s="33">
        <v>106</v>
      </c>
      <c r="B38" s="10" t="s">
        <v>50</v>
      </c>
      <c r="C38" s="11">
        <v>264</v>
      </c>
      <c r="D38" s="11">
        <v>26</v>
      </c>
      <c r="E38" s="34">
        <v>9.8484848484848481E-2</v>
      </c>
      <c r="F38" s="11">
        <v>133</v>
      </c>
      <c r="G38" s="34">
        <v>0.50378787878787878</v>
      </c>
      <c r="H38" s="11">
        <v>77</v>
      </c>
      <c r="I38" s="34">
        <v>0.29166666666666669</v>
      </c>
      <c r="J38" s="11">
        <v>35</v>
      </c>
      <c r="K38" s="34">
        <v>0.13257575757575757</v>
      </c>
      <c r="L38" s="11" t="s">
        <v>24</v>
      </c>
      <c r="M38" s="11" t="s">
        <v>24</v>
      </c>
    </row>
    <row r="39" spans="1:13" ht="14">
      <c r="A39" s="33">
        <v>108</v>
      </c>
      <c r="B39" s="10" t="s">
        <v>51</v>
      </c>
      <c r="C39" s="11">
        <v>147</v>
      </c>
      <c r="D39" s="11">
        <v>133</v>
      </c>
      <c r="E39" s="34">
        <v>0.90476190476190477</v>
      </c>
      <c r="F39" s="11">
        <v>13</v>
      </c>
      <c r="G39" s="34">
        <v>8.8435374149659865E-2</v>
      </c>
      <c r="H39" s="11" t="s">
        <v>24</v>
      </c>
      <c r="I39" s="11" t="s">
        <v>24</v>
      </c>
      <c r="J39" s="11" t="s">
        <v>24</v>
      </c>
      <c r="K39" s="11" t="s">
        <v>24</v>
      </c>
      <c r="L39" s="11">
        <v>0</v>
      </c>
      <c r="M39" s="28">
        <v>0</v>
      </c>
    </row>
    <row r="40" spans="1:13" ht="14">
      <c r="A40" s="33">
        <v>216</v>
      </c>
      <c r="B40" s="10" t="s">
        <v>52</v>
      </c>
      <c r="C40" s="11">
        <v>167</v>
      </c>
      <c r="D40" s="11">
        <v>277</v>
      </c>
      <c r="E40" s="34">
        <v>1.658682634730539</v>
      </c>
      <c r="F40" s="11">
        <v>0</v>
      </c>
      <c r="G40" s="34">
        <v>0</v>
      </c>
      <c r="H40" s="11">
        <v>0</v>
      </c>
      <c r="I40" s="34">
        <v>0</v>
      </c>
      <c r="J40" s="11">
        <v>0</v>
      </c>
      <c r="K40" s="34">
        <v>0</v>
      </c>
      <c r="L40" s="11">
        <v>0</v>
      </c>
      <c r="M40" s="28">
        <v>0</v>
      </c>
    </row>
    <row r="41" spans="1:13" ht="14">
      <c r="A41" s="33">
        <v>3069</v>
      </c>
      <c r="B41" s="10" t="s">
        <v>53</v>
      </c>
      <c r="C41" s="11">
        <v>137</v>
      </c>
      <c r="D41" s="11">
        <v>53</v>
      </c>
      <c r="E41" s="34">
        <v>0.38686131386861317</v>
      </c>
      <c r="F41" s="11">
        <v>83</v>
      </c>
      <c r="G41" s="34">
        <v>0.6058394160583942</v>
      </c>
      <c r="H41" s="11" t="s">
        <v>24</v>
      </c>
      <c r="I41" s="11" t="s">
        <v>24</v>
      </c>
      <c r="J41" s="11">
        <v>0</v>
      </c>
      <c r="K41" s="34">
        <v>0</v>
      </c>
      <c r="L41" s="11">
        <v>0</v>
      </c>
      <c r="M41" s="28">
        <v>0</v>
      </c>
    </row>
    <row r="42" spans="1:13" ht="14">
      <c r="A42" s="33">
        <v>199</v>
      </c>
      <c r="B42" s="10" t="s">
        <v>54</v>
      </c>
      <c r="C42" s="11">
        <v>385</v>
      </c>
      <c r="D42" s="11">
        <v>31</v>
      </c>
      <c r="E42" s="34">
        <v>8.0519480519480519E-2</v>
      </c>
      <c r="F42" s="11">
        <v>158</v>
      </c>
      <c r="G42" s="34">
        <v>0.41038961038961042</v>
      </c>
      <c r="H42" s="11">
        <v>108</v>
      </c>
      <c r="I42" s="34">
        <v>0.2805194805194805</v>
      </c>
      <c r="J42" s="11">
        <v>75</v>
      </c>
      <c r="K42" s="34">
        <v>0.19480519480519481</v>
      </c>
      <c r="L42" s="11">
        <v>16</v>
      </c>
      <c r="M42" s="28">
        <v>4.1558441558441558E-2</v>
      </c>
    </row>
    <row r="43" spans="1:13" ht="14">
      <c r="A43" s="33">
        <v>1110</v>
      </c>
      <c r="B43" s="10" t="s">
        <v>55</v>
      </c>
      <c r="C43" s="11">
        <v>429</v>
      </c>
      <c r="D43" s="11">
        <v>53</v>
      </c>
      <c r="E43" s="34">
        <v>0.12354312354312354</v>
      </c>
      <c r="F43" s="11">
        <v>231</v>
      </c>
      <c r="G43" s="34">
        <v>0.53846153846153844</v>
      </c>
      <c r="H43" s="11">
        <v>109</v>
      </c>
      <c r="I43" s="34">
        <v>0.25407925407925408</v>
      </c>
      <c r="J43" s="11">
        <v>42</v>
      </c>
      <c r="K43" s="34">
        <v>9.7902097902097904E-2</v>
      </c>
      <c r="L43" s="11">
        <v>10</v>
      </c>
      <c r="M43" s="28">
        <v>2.3310023310023312E-2</v>
      </c>
    </row>
    <row r="44" spans="1:13" ht="14">
      <c r="A44" s="33">
        <v>218</v>
      </c>
      <c r="B44" s="10" t="s">
        <v>56</v>
      </c>
      <c r="C44" s="11">
        <v>77</v>
      </c>
      <c r="D44" s="11" t="s">
        <v>24</v>
      </c>
      <c r="E44" s="11" t="s">
        <v>24</v>
      </c>
      <c r="F44" s="11">
        <v>43</v>
      </c>
      <c r="G44" s="34">
        <v>0.55844155844155841</v>
      </c>
      <c r="H44" s="11">
        <v>22</v>
      </c>
      <c r="I44" s="34">
        <v>0.2857142857142857</v>
      </c>
      <c r="J44" s="11" t="s">
        <v>24</v>
      </c>
      <c r="K44" s="11" t="s">
        <v>24</v>
      </c>
      <c r="L44" s="11" t="s">
        <v>24</v>
      </c>
      <c r="M44" s="11" t="s">
        <v>24</v>
      </c>
    </row>
    <row r="45" spans="1:13" ht="14">
      <c r="A45" s="33">
        <v>130</v>
      </c>
      <c r="B45" s="10" t="s">
        <v>57</v>
      </c>
      <c r="C45" s="11">
        <v>426</v>
      </c>
      <c r="D45" s="11">
        <v>31</v>
      </c>
      <c r="E45" s="34">
        <v>7.2769953051643188E-2</v>
      </c>
      <c r="F45" s="11">
        <v>224</v>
      </c>
      <c r="G45" s="34">
        <v>0.5258215962441315</v>
      </c>
      <c r="H45" s="11">
        <v>106</v>
      </c>
      <c r="I45" s="34">
        <v>0.24882629107981222</v>
      </c>
      <c r="J45" s="11">
        <v>71</v>
      </c>
      <c r="K45" s="34">
        <v>0.16666666666666666</v>
      </c>
      <c r="L45" s="11" t="s">
        <v>24</v>
      </c>
      <c r="M45" s="11" t="s">
        <v>24</v>
      </c>
    </row>
    <row r="46" spans="1:13" ht="14">
      <c r="A46" s="33">
        <v>196</v>
      </c>
      <c r="B46" s="10" t="s">
        <v>58</v>
      </c>
      <c r="C46" s="11">
        <v>288</v>
      </c>
      <c r="D46" s="11">
        <v>47</v>
      </c>
      <c r="E46" s="34">
        <v>0.16319444444444445</v>
      </c>
      <c r="F46" s="11">
        <v>153</v>
      </c>
      <c r="G46" s="34">
        <v>0.53125</v>
      </c>
      <c r="H46" s="11">
        <v>69</v>
      </c>
      <c r="I46" s="34">
        <v>0.23958333333333334</v>
      </c>
      <c r="J46" s="11">
        <v>25</v>
      </c>
      <c r="K46" s="34">
        <v>8.6805555555555552E-2</v>
      </c>
      <c r="L46" s="11" t="s">
        <v>24</v>
      </c>
      <c r="M46" s="11" t="s">
        <v>24</v>
      </c>
    </row>
    <row r="47" spans="1:13" ht="14">
      <c r="A47" s="33">
        <v>3070</v>
      </c>
      <c r="B47" s="10" t="s">
        <v>59</v>
      </c>
      <c r="C47" s="11">
        <v>299</v>
      </c>
      <c r="D47" s="11">
        <v>12</v>
      </c>
      <c r="E47" s="34">
        <v>4.0133779264214048E-2</v>
      </c>
      <c r="F47" s="11">
        <v>96</v>
      </c>
      <c r="G47" s="34">
        <v>0.32107023411371238</v>
      </c>
      <c r="H47" s="11">
        <v>100</v>
      </c>
      <c r="I47" s="34">
        <v>0.33444816053511706</v>
      </c>
      <c r="J47" s="11">
        <v>65</v>
      </c>
      <c r="K47" s="34">
        <v>0.21739130434782608</v>
      </c>
      <c r="L47" s="11">
        <v>28</v>
      </c>
      <c r="M47" s="28">
        <v>9.3645484949832769E-2</v>
      </c>
    </row>
    <row r="48" spans="1:13" ht="14">
      <c r="A48" s="33">
        <v>146</v>
      </c>
      <c r="B48" s="10" t="s">
        <v>62</v>
      </c>
      <c r="C48" s="11">
        <v>353</v>
      </c>
      <c r="D48" s="11">
        <v>32</v>
      </c>
      <c r="E48" s="34">
        <v>9.0651558073654395E-2</v>
      </c>
      <c r="F48" s="11">
        <v>183</v>
      </c>
      <c r="G48" s="34">
        <v>0.5184135977337111</v>
      </c>
      <c r="H48" s="11">
        <v>90</v>
      </c>
      <c r="I48" s="34">
        <v>0.25495750708215298</v>
      </c>
      <c r="J48" s="11">
        <v>45</v>
      </c>
      <c r="K48" s="34">
        <v>0.12747875354107649</v>
      </c>
      <c r="L48" s="11" t="s">
        <v>24</v>
      </c>
      <c r="M48" s="11" t="s">
        <v>24</v>
      </c>
    </row>
    <row r="49" spans="1:13" ht="24">
      <c r="A49" s="33">
        <v>1206</v>
      </c>
      <c r="B49" s="10" t="s">
        <v>147</v>
      </c>
      <c r="C49" s="11">
        <v>383</v>
      </c>
      <c r="D49" s="11">
        <v>69</v>
      </c>
      <c r="E49" s="34">
        <v>0.18015665796344649</v>
      </c>
      <c r="F49" s="11">
        <v>181</v>
      </c>
      <c r="G49" s="34">
        <v>0.47258485639686681</v>
      </c>
      <c r="H49" s="11">
        <v>100</v>
      </c>
      <c r="I49" s="34">
        <v>0.26109660574412535</v>
      </c>
      <c r="J49" s="11">
        <v>40</v>
      </c>
      <c r="K49" s="34">
        <v>0.10443864229765012</v>
      </c>
      <c r="L49" s="11" t="s">
        <v>24</v>
      </c>
      <c r="M49" s="11" t="s">
        <v>24</v>
      </c>
    </row>
    <row r="50" spans="1:13" ht="14">
      <c r="A50" s="33">
        <v>1138</v>
      </c>
      <c r="B50" s="10" t="s">
        <v>148</v>
      </c>
      <c r="C50" s="11">
        <v>334</v>
      </c>
      <c r="D50" s="11">
        <v>22</v>
      </c>
      <c r="E50" s="34">
        <v>6.5868263473053898E-2</v>
      </c>
      <c r="F50" s="11">
        <v>126</v>
      </c>
      <c r="G50" s="34">
        <v>0.3772455089820359</v>
      </c>
      <c r="H50" s="11">
        <v>104</v>
      </c>
      <c r="I50" s="34">
        <v>0.31137724550898205</v>
      </c>
      <c r="J50" s="11">
        <v>61</v>
      </c>
      <c r="K50" s="34">
        <v>0.18263473053892215</v>
      </c>
      <c r="L50" s="11">
        <v>23</v>
      </c>
      <c r="M50" s="28">
        <v>6.8862275449101798E-2</v>
      </c>
    </row>
    <row r="51" spans="1:13" ht="14">
      <c r="A51" s="33">
        <v>1125</v>
      </c>
      <c r="B51" s="10" t="s">
        <v>66</v>
      </c>
      <c r="C51" s="11">
        <v>143</v>
      </c>
      <c r="D51" s="11">
        <v>25</v>
      </c>
      <c r="E51" s="34">
        <v>0.17482517482517482</v>
      </c>
      <c r="F51" s="11">
        <v>54</v>
      </c>
      <c r="G51" s="34">
        <v>0.3776223776223776</v>
      </c>
      <c r="H51" s="11">
        <v>41</v>
      </c>
      <c r="I51" s="34">
        <v>0.28671328671328672</v>
      </c>
      <c r="J51" s="11">
        <v>27</v>
      </c>
      <c r="K51" s="34">
        <v>0.1888111888111888</v>
      </c>
      <c r="L51" s="11" t="s">
        <v>24</v>
      </c>
      <c r="M51" s="11" t="s">
        <v>24</v>
      </c>
    </row>
    <row r="52" spans="1:13" ht="24">
      <c r="A52" s="33">
        <v>195</v>
      </c>
      <c r="B52" s="10" t="s">
        <v>149</v>
      </c>
      <c r="C52" s="11">
        <v>749</v>
      </c>
      <c r="D52" s="11">
        <v>92</v>
      </c>
      <c r="E52" s="34">
        <v>0.12283044058744993</v>
      </c>
      <c r="F52" s="11">
        <v>322</v>
      </c>
      <c r="G52" s="34">
        <v>0.42990654205607476</v>
      </c>
      <c r="H52" s="11">
        <v>145</v>
      </c>
      <c r="I52" s="34">
        <v>0.19359145527369825</v>
      </c>
      <c r="J52" s="11">
        <v>157</v>
      </c>
      <c r="K52" s="34">
        <v>0.20961281708945259</v>
      </c>
      <c r="L52" s="11">
        <v>61</v>
      </c>
      <c r="M52" s="28">
        <v>8.1441922563417896E-2</v>
      </c>
    </row>
    <row r="53" spans="1:13" ht="14">
      <c r="A53" s="33">
        <v>138</v>
      </c>
      <c r="B53" s="10" t="s">
        <v>67</v>
      </c>
      <c r="C53" s="11">
        <v>263</v>
      </c>
      <c r="D53" s="11">
        <v>12</v>
      </c>
      <c r="E53" s="34">
        <v>4.5627376425855515E-2</v>
      </c>
      <c r="F53" s="11">
        <v>44</v>
      </c>
      <c r="G53" s="34">
        <v>0.16730038022813687</v>
      </c>
      <c r="H53" s="11">
        <v>61</v>
      </c>
      <c r="I53" s="34">
        <v>0.23193916349809887</v>
      </c>
      <c r="J53" s="11">
        <v>104</v>
      </c>
      <c r="K53" s="34">
        <v>0.39543726235741444</v>
      </c>
      <c r="L53" s="11">
        <v>47</v>
      </c>
      <c r="M53" s="28">
        <v>0.17870722433460076</v>
      </c>
    </row>
    <row r="54" spans="1:13" ht="14">
      <c r="A54" s="33">
        <v>159</v>
      </c>
      <c r="B54" s="10" t="s">
        <v>68</v>
      </c>
      <c r="C54" s="11">
        <v>348</v>
      </c>
      <c r="D54" s="11">
        <v>141</v>
      </c>
      <c r="E54" s="34">
        <v>0.40517241379310343</v>
      </c>
      <c r="F54" s="11">
        <v>170</v>
      </c>
      <c r="G54" s="34">
        <v>0.4885057471264368</v>
      </c>
      <c r="H54" s="11">
        <v>32</v>
      </c>
      <c r="I54" s="34">
        <v>9.1954022988505746E-2</v>
      </c>
      <c r="J54" s="11" t="s">
        <v>24</v>
      </c>
      <c r="K54" s="11" t="s">
        <v>24</v>
      </c>
      <c r="L54" s="11" t="s">
        <v>24</v>
      </c>
      <c r="M54" s="11" t="s">
        <v>24</v>
      </c>
    </row>
    <row r="55" spans="1:13" ht="14">
      <c r="A55" s="33">
        <v>1113</v>
      </c>
      <c r="B55" s="10" t="s">
        <v>69</v>
      </c>
      <c r="C55" s="11">
        <v>617</v>
      </c>
      <c r="D55" s="11">
        <v>33</v>
      </c>
      <c r="E55" s="34">
        <v>5.3484602917341979E-2</v>
      </c>
      <c r="F55" s="11">
        <v>160</v>
      </c>
      <c r="G55" s="34">
        <v>0.2593192868719611</v>
      </c>
      <c r="H55" s="11">
        <v>132</v>
      </c>
      <c r="I55" s="34">
        <v>0.21393841166936792</v>
      </c>
      <c r="J55" s="11">
        <v>195</v>
      </c>
      <c r="K55" s="34">
        <v>0.31604538087520262</v>
      </c>
      <c r="L55" s="11">
        <v>130</v>
      </c>
      <c r="M55" s="28">
        <v>0.21069692058346839</v>
      </c>
    </row>
    <row r="56" spans="1:13" ht="14">
      <c r="A56" s="33">
        <v>361</v>
      </c>
      <c r="B56" s="10" t="s">
        <v>71</v>
      </c>
      <c r="C56" s="11">
        <v>386</v>
      </c>
      <c r="D56" s="11">
        <v>22</v>
      </c>
      <c r="E56" s="34">
        <v>5.6994818652849742E-2</v>
      </c>
      <c r="F56" s="11">
        <v>129</v>
      </c>
      <c r="G56" s="34">
        <v>0.33419689119170987</v>
      </c>
      <c r="H56" s="11">
        <v>96</v>
      </c>
      <c r="I56" s="34">
        <v>0.24870466321243523</v>
      </c>
      <c r="J56" s="11">
        <v>84</v>
      </c>
      <c r="K56" s="34">
        <v>0.21761658031088082</v>
      </c>
      <c r="L56" s="11">
        <v>72</v>
      </c>
      <c r="M56" s="28">
        <v>0.18652849740932642</v>
      </c>
    </row>
    <row r="57" spans="1:13" ht="14">
      <c r="A57" s="33">
        <v>363</v>
      </c>
      <c r="B57" s="10" t="s">
        <v>73</v>
      </c>
      <c r="C57" s="11">
        <v>371</v>
      </c>
      <c r="D57" s="11">
        <v>21</v>
      </c>
      <c r="E57" s="34">
        <v>5.6603773584905662E-2</v>
      </c>
      <c r="F57" s="11">
        <v>139</v>
      </c>
      <c r="G57" s="34">
        <v>0.3746630727762803</v>
      </c>
      <c r="H57" s="11">
        <v>126</v>
      </c>
      <c r="I57" s="34">
        <v>0.33962264150943394</v>
      </c>
      <c r="J57" s="11">
        <v>77</v>
      </c>
      <c r="K57" s="34">
        <v>0.20754716981132076</v>
      </c>
      <c r="L57" s="11">
        <v>14</v>
      </c>
      <c r="M57" s="28">
        <v>3.7735849056603772E-2</v>
      </c>
    </row>
    <row r="58" spans="1:13" ht="14">
      <c r="A58" s="33">
        <v>364</v>
      </c>
      <c r="B58" s="10" t="s">
        <v>74</v>
      </c>
      <c r="C58" s="11">
        <v>351</v>
      </c>
      <c r="D58" s="11">
        <v>15</v>
      </c>
      <c r="E58" s="34">
        <v>4.2735042735042736E-2</v>
      </c>
      <c r="F58" s="11">
        <v>160</v>
      </c>
      <c r="G58" s="34">
        <v>0.45584045584045585</v>
      </c>
      <c r="H58" s="11">
        <v>116</v>
      </c>
      <c r="I58" s="34">
        <v>0.33048433048433046</v>
      </c>
      <c r="J58" s="11">
        <v>55</v>
      </c>
      <c r="K58" s="34">
        <v>0.15669515669515668</v>
      </c>
      <c r="L58" s="11" t="s">
        <v>24</v>
      </c>
      <c r="M58" s="11" t="s">
        <v>24</v>
      </c>
    </row>
    <row r="59" spans="1:13" ht="14">
      <c r="A59" s="33">
        <v>186</v>
      </c>
      <c r="B59" s="10" t="s">
        <v>75</v>
      </c>
      <c r="C59" s="11">
        <v>914</v>
      </c>
      <c r="D59" s="11">
        <v>75</v>
      </c>
      <c r="E59" s="34">
        <v>8.2056892778993432E-2</v>
      </c>
      <c r="F59" s="11">
        <v>384</v>
      </c>
      <c r="G59" s="34">
        <v>0.42013129102844637</v>
      </c>
      <c r="H59" s="11">
        <v>298</v>
      </c>
      <c r="I59" s="34">
        <v>0.32603938730853393</v>
      </c>
      <c r="J59" s="11">
        <v>153</v>
      </c>
      <c r="K59" s="34">
        <v>0.16739606126914661</v>
      </c>
      <c r="L59" s="11">
        <v>48</v>
      </c>
      <c r="M59" s="28">
        <v>5.2516411378555797E-2</v>
      </c>
    </row>
    <row r="60" spans="1:13" ht="14">
      <c r="A60" s="33">
        <v>113</v>
      </c>
      <c r="B60" s="10" t="s">
        <v>76</v>
      </c>
      <c r="C60" s="11">
        <v>559</v>
      </c>
      <c r="D60" s="11">
        <v>32</v>
      </c>
      <c r="E60" s="34">
        <v>5.7245080500894455E-2</v>
      </c>
      <c r="F60" s="11">
        <v>331</v>
      </c>
      <c r="G60" s="34">
        <v>0.59212880143112701</v>
      </c>
      <c r="H60" s="11">
        <v>167</v>
      </c>
      <c r="I60" s="34">
        <v>0.29874776386404295</v>
      </c>
      <c r="J60" s="11">
        <v>32</v>
      </c>
      <c r="K60" s="34">
        <v>5.7245080500894455E-2</v>
      </c>
      <c r="L60" s="11" t="s">
        <v>24</v>
      </c>
      <c r="M60" s="11" t="s">
        <v>24</v>
      </c>
    </row>
    <row r="61" spans="1:13" ht="14">
      <c r="A61" s="33">
        <v>1124</v>
      </c>
      <c r="B61" s="10" t="s">
        <v>77</v>
      </c>
      <c r="C61" s="11">
        <v>406</v>
      </c>
      <c r="D61" s="11">
        <v>22</v>
      </c>
      <c r="E61" s="34">
        <v>5.4187192118226604E-2</v>
      </c>
      <c r="F61" s="11">
        <v>182</v>
      </c>
      <c r="G61" s="34">
        <v>0.44827586206896552</v>
      </c>
      <c r="H61" s="11">
        <v>138</v>
      </c>
      <c r="I61" s="34">
        <v>0.33990147783251229</v>
      </c>
      <c r="J61" s="11">
        <v>63</v>
      </c>
      <c r="K61" s="34">
        <v>0.15517241379310345</v>
      </c>
      <c r="L61" s="11">
        <v>19</v>
      </c>
      <c r="M61" s="28">
        <v>4.6798029556650245E-2</v>
      </c>
    </row>
    <row r="62" spans="1:13" ht="14">
      <c r="A62" s="33">
        <v>365</v>
      </c>
      <c r="B62" s="10" t="s">
        <v>78</v>
      </c>
      <c r="C62" s="11">
        <v>290</v>
      </c>
      <c r="D62" s="11">
        <v>16</v>
      </c>
      <c r="E62" s="34">
        <v>5.5172413793103448E-2</v>
      </c>
      <c r="F62" s="11">
        <v>104</v>
      </c>
      <c r="G62" s="34">
        <v>0.35862068965517241</v>
      </c>
      <c r="H62" s="11">
        <v>100</v>
      </c>
      <c r="I62" s="34">
        <v>0.34482758620689657</v>
      </c>
      <c r="J62" s="11">
        <v>61</v>
      </c>
      <c r="K62" s="34">
        <v>0.2103448275862069</v>
      </c>
      <c r="L62" s="11">
        <v>24</v>
      </c>
      <c r="M62" s="28">
        <v>8.2758620689655171E-2</v>
      </c>
    </row>
    <row r="63" spans="1:13" ht="14">
      <c r="A63" s="33">
        <v>366</v>
      </c>
      <c r="B63" s="10" t="s">
        <v>79</v>
      </c>
      <c r="C63" s="11">
        <v>216</v>
      </c>
      <c r="D63" s="11">
        <v>10</v>
      </c>
      <c r="E63" s="34">
        <v>4.6296296296296294E-2</v>
      </c>
      <c r="F63" s="11">
        <v>95</v>
      </c>
      <c r="G63" s="34">
        <v>0.43981481481481483</v>
      </c>
      <c r="H63" s="11">
        <v>78</v>
      </c>
      <c r="I63" s="34">
        <v>0.3611111111111111</v>
      </c>
      <c r="J63" s="11">
        <v>29</v>
      </c>
      <c r="K63" s="34">
        <v>0.13425925925925927</v>
      </c>
      <c r="L63" s="11">
        <v>11</v>
      </c>
      <c r="M63" s="28">
        <v>5.0925925925925923E-2</v>
      </c>
    </row>
    <row r="64" spans="1:13" ht="14">
      <c r="A64" s="33">
        <v>131</v>
      </c>
      <c r="B64" s="10" t="s">
        <v>81</v>
      </c>
      <c r="C64" s="11">
        <v>380</v>
      </c>
      <c r="D64" s="11">
        <v>15</v>
      </c>
      <c r="E64" s="34">
        <v>3.9473684210526314E-2</v>
      </c>
      <c r="F64" s="11">
        <v>105</v>
      </c>
      <c r="G64" s="34">
        <v>0.27631578947368424</v>
      </c>
      <c r="H64" s="11">
        <v>124</v>
      </c>
      <c r="I64" s="34">
        <v>0.32631578947368423</v>
      </c>
      <c r="J64" s="11">
        <v>89</v>
      </c>
      <c r="K64" s="34">
        <v>0.23421052631578948</v>
      </c>
      <c r="L64" s="11">
        <v>60</v>
      </c>
      <c r="M64" s="28">
        <v>0.15789473684210525</v>
      </c>
    </row>
    <row r="65" spans="1:13" ht="14">
      <c r="A65" s="33">
        <v>114</v>
      </c>
      <c r="B65" s="10" t="s">
        <v>82</v>
      </c>
      <c r="C65" s="11">
        <v>451</v>
      </c>
      <c r="D65" s="11">
        <v>122</v>
      </c>
      <c r="E65" s="34">
        <v>0.270509977827051</v>
      </c>
      <c r="F65" s="11">
        <v>238</v>
      </c>
      <c r="G65" s="34">
        <v>0.52771618625277161</v>
      </c>
      <c r="H65" s="11">
        <v>68</v>
      </c>
      <c r="I65" s="34">
        <v>0.15077605321507762</v>
      </c>
      <c r="J65" s="11">
        <v>20</v>
      </c>
      <c r="K65" s="34">
        <v>4.4345898004434593E-2</v>
      </c>
      <c r="L65" s="11" t="s">
        <v>24</v>
      </c>
      <c r="M65" s="11" t="s">
        <v>24</v>
      </c>
    </row>
    <row r="66" spans="1:13" ht="14">
      <c r="A66" s="33">
        <v>160</v>
      </c>
      <c r="B66" s="10" t="s">
        <v>150</v>
      </c>
      <c r="C66" s="11">
        <v>182</v>
      </c>
      <c r="D66" s="11" t="s">
        <v>24</v>
      </c>
      <c r="E66" s="11" t="s">
        <v>24</v>
      </c>
      <c r="F66" s="11">
        <v>41</v>
      </c>
      <c r="G66" s="34">
        <v>0.22527472527472528</v>
      </c>
      <c r="H66" s="11">
        <v>34</v>
      </c>
      <c r="I66" s="34">
        <v>0.18681318681318682</v>
      </c>
      <c r="J66" s="11">
        <v>38</v>
      </c>
      <c r="K66" s="34">
        <v>0.2087912087912088</v>
      </c>
      <c r="L66" s="11">
        <v>72</v>
      </c>
      <c r="M66" s="28">
        <v>0.39560439560439559</v>
      </c>
    </row>
    <row r="67" spans="1:13" ht="14">
      <c r="A67" s="33">
        <v>115</v>
      </c>
      <c r="B67" s="10" t="s">
        <v>151</v>
      </c>
      <c r="C67" s="11">
        <v>318</v>
      </c>
      <c r="D67" s="11">
        <v>19</v>
      </c>
      <c r="E67" s="34">
        <v>5.9748427672955975E-2</v>
      </c>
      <c r="F67" s="11">
        <v>127</v>
      </c>
      <c r="G67" s="34">
        <v>0.39937106918238996</v>
      </c>
      <c r="H67" s="11">
        <v>96</v>
      </c>
      <c r="I67" s="34">
        <v>0.30188679245283018</v>
      </c>
      <c r="J67" s="11">
        <v>63</v>
      </c>
      <c r="K67" s="34">
        <v>0.19811320754716982</v>
      </c>
      <c r="L67" s="11">
        <v>18</v>
      </c>
      <c r="M67" s="28">
        <v>5.6603773584905662E-2</v>
      </c>
    </row>
    <row r="68" spans="1:13" ht="14">
      <c r="A68" s="33">
        <v>134</v>
      </c>
      <c r="B68" s="10" t="s">
        <v>84</v>
      </c>
      <c r="C68" s="11">
        <v>280</v>
      </c>
      <c r="D68" s="11">
        <v>18</v>
      </c>
      <c r="E68" s="34">
        <v>6.4285714285714279E-2</v>
      </c>
      <c r="F68" s="11">
        <v>164</v>
      </c>
      <c r="G68" s="34">
        <v>0.58571428571428574</v>
      </c>
      <c r="H68" s="11">
        <v>88</v>
      </c>
      <c r="I68" s="34">
        <v>0.31428571428571428</v>
      </c>
      <c r="J68" s="11">
        <v>32</v>
      </c>
      <c r="K68" s="34">
        <v>0.11428571428571428</v>
      </c>
      <c r="L68" s="11" t="s">
        <v>24</v>
      </c>
      <c r="M68" s="11" t="s">
        <v>24</v>
      </c>
    </row>
    <row r="69" spans="1:13" ht="14">
      <c r="A69" s="33">
        <v>1116</v>
      </c>
      <c r="B69" s="10" t="s">
        <v>152</v>
      </c>
      <c r="C69" s="11">
        <v>468</v>
      </c>
      <c r="D69" s="11">
        <v>19</v>
      </c>
      <c r="E69" s="34">
        <v>4.05982905982906E-2</v>
      </c>
      <c r="F69" s="11">
        <v>133</v>
      </c>
      <c r="G69" s="34">
        <v>0.28418803418803418</v>
      </c>
      <c r="H69" s="11">
        <v>138</v>
      </c>
      <c r="I69" s="34">
        <v>0.29487179487179488</v>
      </c>
      <c r="J69" s="11">
        <v>137</v>
      </c>
      <c r="K69" s="34">
        <v>0.29273504273504275</v>
      </c>
      <c r="L69" s="11">
        <v>73</v>
      </c>
      <c r="M69" s="28">
        <v>0.15598290598290598</v>
      </c>
    </row>
    <row r="70" spans="1:13" ht="14">
      <c r="A70" s="33">
        <v>200</v>
      </c>
      <c r="B70" s="10" t="s">
        <v>85</v>
      </c>
      <c r="C70" s="11">
        <v>108</v>
      </c>
      <c r="D70" s="11" t="s">
        <v>24</v>
      </c>
      <c r="E70" s="11" t="s">
        <v>24</v>
      </c>
      <c r="F70" s="11">
        <v>12</v>
      </c>
      <c r="G70" s="34">
        <v>0.1111111111111111</v>
      </c>
      <c r="H70" s="11">
        <v>21</v>
      </c>
      <c r="I70" s="34">
        <v>0.19444444444444445</v>
      </c>
      <c r="J70" s="11">
        <v>34</v>
      </c>
      <c r="K70" s="34">
        <v>0.31481481481481483</v>
      </c>
      <c r="L70" s="11">
        <v>40</v>
      </c>
      <c r="M70" s="28">
        <v>0.37037037037037035</v>
      </c>
    </row>
    <row r="71" spans="1:13" ht="14">
      <c r="A71" s="33">
        <v>3064</v>
      </c>
      <c r="B71" s="10" t="s">
        <v>86</v>
      </c>
      <c r="C71" s="11">
        <v>268</v>
      </c>
      <c r="D71" s="11">
        <v>61</v>
      </c>
      <c r="E71" s="34">
        <v>0.22761194029850745</v>
      </c>
      <c r="F71" s="11">
        <v>149</v>
      </c>
      <c r="G71" s="34">
        <v>0.55597014925373134</v>
      </c>
      <c r="H71" s="11">
        <v>51</v>
      </c>
      <c r="I71" s="34">
        <v>0.19029850746268656</v>
      </c>
      <c r="J71" s="11" t="s">
        <v>24</v>
      </c>
      <c r="K71" s="11" t="s">
        <v>24</v>
      </c>
      <c r="L71" s="11" t="s">
        <v>24</v>
      </c>
      <c r="M71" s="11" t="s">
        <v>24</v>
      </c>
    </row>
    <row r="72" spans="1:13" ht="14">
      <c r="A72" s="33">
        <v>163</v>
      </c>
      <c r="B72" s="10" t="s">
        <v>153</v>
      </c>
      <c r="C72" s="11">
        <v>199</v>
      </c>
      <c r="D72" s="11">
        <v>24</v>
      </c>
      <c r="E72" s="34">
        <v>0.12060301507537688</v>
      </c>
      <c r="F72" s="11">
        <v>90</v>
      </c>
      <c r="G72" s="34">
        <v>0.45226130653266333</v>
      </c>
      <c r="H72" s="11">
        <v>48</v>
      </c>
      <c r="I72" s="34">
        <v>0.24120603015075376</v>
      </c>
      <c r="J72" s="11">
        <v>45</v>
      </c>
      <c r="K72" s="34">
        <v>0.22613065326633167</v>
      </c>
      <c r="L72" s="11" t="s">
        <v>24</v>
      </c>
      <c r="M72" s="11" t="s">
        <v>24</v>
      </c>
    </row>
    <row r="73" spans="1:13" ht="14">
      <c r="A73" s="33">
        <v>116</v>
      </c>
      <c r="B73" s="10" t="s">
        <v>88</v>
      </c>
      <c r="C73" s="11">
        <v>338</v>
      </c>
      <c r="D73" s="11">
        <v>27</v>
      </c>
      <c r="E73" s="34">
        <v>7.9881656804733733E-2</v>
      </c>
      <c r="F73" s="11">
        <v>187</v>
      </c>
      <c r="G73" s="34">
        <v>0.55325443786982254</v>
      </c>
      <c r="H73" s="11">
        <v>87</v>
      </c>
      <c r="I73" s="34">
        <v>0.25739644970414199</v>
      </c>
      <c r="J73" s="11">
        <v>46</v>
      </c>
      <c r="K73" s="34">
        <v>0.13609467455621302</v>
      </c>
      <c r="L73" s="11" t="s">
        <v>24</v>
      </c>
      <c r="M73" s="11" t="s">
        <v>24</v>
      </c>
    </row>
    <row r="74" spans="1:13" ht="14">
      <c r="A74" s="33">
        <v>1123</v>
      </c>
      <c r="B74" s="10" t="s">
        <v>90</v>
      </c>
      <c r="C74" s="11">
        <v>424</v>
      </c>
      <c r="D74" s="11">
        <v>64</v>
      </c>
      <c r="E74" s="34">
        <v>0.15094339622641509</v>
      </c>
      <c r="F74" s="11">
        <v>231</v>
      </c>
      <c r="G74" s="34">
        <v>0.54481132075471694</v>
      </c>
      <c r="H74" s="11">
        <v>94</v>
      </c>
      <c r="I74" s="34">
        <v>0.22169811320754718</v>
      </c>
      <c r="J74" s="11">
        <v>47</v>
      </c>
      <c r="K74" s="34">
        <v>0.11084905660377359</v>
      </c>
      <c r="L74" s="11">
        <v>12</v>
      </c>
      <c r="M74" s="28">
        <v>2.8301886792452831E-2</v>
      </c>
    </row>
    <row r="75" spans="1:13" ht="14">
      <c r="A75" s="33">
        <v>209</v>
      </c>
      <c r="B75" s="10" t="s">
        <v>91</v>
      </c>
      <c r="C75" s="11">
        <v>203</v>
      </c>
      <c r="D75" s="11">
        <v>17</v>
      </c>
      <c r="E75" s="34">
        <v>8.3743842364532015E-2</v>
      </c>
      <c r="F75" s="11">
        <v>83</v>
      </c>
      <c r="G75" s="34">
        <v>0.40886699507389163</v>
      </c>
      <c r="H75" s="11">
        <v>58</v>
      </c>
      <c r="I75" s="34">
        <v>0.2857142857142857</v>
      </c>
      <c r="J75" s="11">
        <v>46</v>
      </c>
      <c r="K75" s="34">
        <v>0.22660098522167488</v>
      </c>
      <c r="L75" s="11">
        <v>20</v>
      </c>
      <c r="M75" s="28">
        <v>9.8522167487684734E-2</v>
      </c>
    </row>
    <row r="76" spans="1:13" ht="14">
      <c r="A76" s="33">
        <v>1122</v>
      </c>
      <c r="B76" s="10" t="s">
        <v>92</v>
      </c>
      <c r="C76" s="11">
        <v>306</v>
      </c>
      <c r="D76" s="11">
        <v>14</v>
      </c>
      <c r="E76" s="34">
        <v>4.5751633986928102E-2</v>
      </c>
      <c r="F76" s="11">
        <v>119</v>
      </c>
      <c r="G76" s="34">
        <v>0.3888888888888889</v>
      </c>
      <c r="H76" s="11">
        <v>123</v>
      </c>
      <c r="I76" s="34">
        <v>0.40196078431372551</v>
      </c>
      <c r="J76" s="11">
        <v>54</v>
      </c>
      <c r="K76" s="34">
        <v>0.17647058823529413</v>
      </c>
      <c r="L76" s="11" t="s">
        <v>24</v>
      </c>
      <c r="M76" s="11" t="s">
        <v>24</v>
      </c>
    </row>
    <row r="77" spans="1:13" ht="14">
      <c r="A77" s="33">
        <v>1129</v>
      </c>
      <c r="B77" s="10" t="s">
        <v>93</v>
      </c>
      <c r="C77" s="11">
        <v>304</v>
      </c>
      <c r="D77" s="11">
        <v>40</v>
      </c>
      <c r="E77" s="34">
        <v>0.13157894736842105</v>
      </c>
      <c r="F77" s="11">
        <v>164</v>
      </c>
      <c r="G77" s="34">
        <v>0.53947368421052633</v>
      </c>
      <c r="H77" s="11">
        <v>74</v>
      </c>
      <c r="I77" s="34">
        <v>0.24342105263157895</v>
      </c>
      <c r="J77" s="11">
        <v>37</v>
      </c>
      <c r="K77" s="34">
        <v>0.12171052631578948</v>
      </c>
      <c r="L77" s="11" t="s">
        <v>24</v>
      </c>
      <c r="M77" s="11" t="s">
        <v>24</v>
      </c>
    </row>
    <row r="78" spans="1:13" ht="14">
      <c r="A78" s="33">
        <v>3071</v>
      </c>
      <c r="B78" s="10" t="s">
        <v>94</v>
      </c>
      <c r="C78" s="11">
        <v>314</v>
      </c>
      <c r="D78" s="11">
        <v>12</v>
      </c>
      <c r="E78" s="34">
        <v>3.8216560509554139E-2</v>
      </c>
      <c r="F78" s="11">
        <v>141</v>
      </c>
      <c r="G78" s="34">
        <v>0.44904458598726116</v>
      </c>
      <c r="H78" s="11">
        <v>123</v>
      </c>
      <c r="I78" s="34">
        <v>0.39171974522292996</v>
      </c>
      <c r="J78" s="11">
        <v>42</v>
      </c>
      <c r="K78" s="34">
        <v>0.13375796178343949</v>
      </c>
      <c r="L78" s="11">
        <v>0</v>
      </c>
      <c r="M78" s="28">
        <v>0</v>
      </c>
    </row>
    <row r="79" spans="1:13" ht="14">
      <c r="A79" s="33">
        <v>189</v>
      </c>
      <c r="B79" s="10" t="s">
        <v>95</v>
      </c>
      <c r="C79" s="11">
        <v>334</v>
      </c>
      <c r="D79" s="11">
        <v>42</v>
      </c>
      <c r="E79" s="34">
        <v>0.12574850299401197</v>
      </c>
      <c r="F79" s="11">
        <v>207</v>
      </c>
      <c r="G79" s="34">
        <v>0.61976047904191611</v>
      </c>
      <c r="H79" s="11">
        <v>64</v>
      </c>
      <c r="I79" s="34">
        <v>0.19161676646706588</v>
      </c>
      <c r="J79" s="11">
        <v>27</v>
      </c>
      <c r="K79" s="34">
        <v>8.0838323353293412E-2</v>
      </c>
      <c r="L79" s="11">
        <v>0</v>
      </c>
      <c r="M79" s="28">
        <v>0</v>
      </c>
    </row>
    <row r="80" spans="1:13" ht="14">
      <c r="A80" s="33">
        <v>190</v>
      </c>
      <c r="B80" s="10" t="s">
        <v>154</v>
      </c>
      <c r="C80" s="11">
        <v>215</v>
      </c>
      <c r="D80" s="11">
        <v>19</v>
      </c>
      <c r="E80" s="34">
        <v>8.8372093023255813E-2</v>
      </c>
      <c r="F80" s="11">
        <v>125</v>
      </c>
      <c r="G80" s="34">
        <v>0.58139534883720934</v>
      </c>
      <c r="H80" s="11">
        <v>52</v>
      </c>
      <c r="I80" s="34">
        <v>0.24186046511627907</v>
      </c>
      <c r="J80" s="11">
        <v>20</v>
      </c>
      <c r="K80" s="34">
        <v>9.3023255813953487E-2</v>
      </c>
      <c r="L80" s="11" t="s">
        <v>24</v>
      </c>
      <c r="M80" s="11" t="s">
        <v>24</v>
      </c>
    </row>
    <row r="81" spans="1:13" ht="14">
      <c r="A81" s="33">
        <v>132</v>
      </c>
      <c r="B81" s="10" t="s">
        <v>97</v>
      </c>
      <c r="C81" s="11">
        <v>303</v>
      </c>
      <c r="D81" s="11">
        <v>18</v>
      </c>
      <c r="E81" s="34">
        <v>5.9405940594059403E-2</v>
      </c>
      <c r="F81" s="11">
        <v>135</v>
      </c>
      <c r="G81" s="34">
        <v>0.44554455445544555</v>
      </c>
      <c r="H81" s="11">
        <v>89</v>
      </c>
      <c r="I81" s="34">
        <v>0.29372937293729373</v>
      </c>
      <c r="J81" s="11">
        <v>62</v>
      </c>
      <c r="K81" s="34">
        <v>0.20462046204620463</v>
      </c>
      <c r="L81" s="11" t="s">
        <v>24</v>
      </c>
      <c r="M81" s="11" t="s">
        <v>24</v>
      </c>
    </row>
    <row r="82" spans="1:13" ht="14">
      <c r="A82" s="33">
        <v>1121</v>
      </c>
      <c r="B82" s="10" t="s">
        <v>99</v>
      </c>
      <c r="C82" s="11">
        <v>409</v>
      </c>
      <c r="D82" s="11">
        <v>81</v>
      </c>
      <c r="E82" s="34">
        <v>0.1980440097799511</v>
      </c>
      <c r="F82" s="11">
        <v>246</v>
      </c>
      <c r="G82" s="34">
        <v>0.60146699266503667</v>
      </c>
      <c r="H82" s="11">
        <v>84</v>
      </c>
      <c r="I82" s="34">
        <v>0.20537897310513448</v>
      </c>
      <c r="J82" s="11" t="s">
        <v>24</v>
      </c>
      <c r="K82" s="11" t="s">
        <v>24</v>
      </c>
      <c r="L82" s="11" t="s">
        <v>24</v>
      </c>
      <c r="M82" s="11" t="s">
        <v>24</v>
      </c>
    </row>
    <row r="83" spans="1:13" ht="14">
      <c r="A83" s="33">
        <v>214</v>
      </c>
      <c r="B83" s="10" t="s">
        <v>101</v>
      </c>
      <c r="C83" s="11">
        <v>101</v>
      </c>
      <c r="D83" s="11">
        <v>15</v>
      </c>
      <c r="E83" s="34">
        <v>0.14851485148514851</v>
      </c>
      <c r="F83" s="11">
        <v>58</v>
      </c>
      <c r="G83" s="34">
        <v>0.57425742574257421</v>
      </c>
      <c r="H83" s="11">
        <v>24</v>
      </c>
      <c r="I83" s="34">
        <v>0.23762376237623761</v>
      </c>
      <c r="J83" s="11" t="s">
        <v>24</v>
      </c>
      <c r="K83" s="11" t="s">
        <v>24</v>
      </c>
      <c r="L83" s="11" t="s">
        <v>24</v>
      </c>
      <c r="M83" s="11" t="s">
        <v>24</v>
      </c>
    </row>
    <row r="84" spans="1:13" ht="14">
      <c r="A84" s="33">
        <v>121</v>
      </c>
      <c r="B84" s="10" t="s">
        <v>102</v>
      </c>
      <c r="C84" s="11">
        <v>388</v>
      </c>
      <c r="D84" s="11">
        <v>55</v>
      </c>
      <c r="E84" s="34">
        <v>0.14175257731958762</v>
      </c>
      <c r="F84" s="11">
        <v>291</v>
      </c>
      <c r="G84" s="34">
        <v>0.75</v>
      </c>
      <c r="H84" s="11">
        <v>41</v>
      </c>
      <c r="I84" s="34">
        <v>0.1056701030927835</v>
      </c>
      <c r="J84" s="11" t="s">
        <v>24</v>
      </c>
      <c r="K84" s="11" t="s">
        <v>24</v>
      </c>
      <c r="L84" s="11" t="s">
        <v>24</v>
      </c>
      <c r="M84" s="11" t="s">
        <v>24</v>
      </c>
    </row>
    <row r="85" spans="1:13" ht="14">
      <c r="A85" s="33">
        <v>193</v>
      </c>
      <c r="B85" s="10" t="s">
        <v>103</v>
      </c>
      <c r="C85" s="11">
        <v>320</v>
      </c>
      <c r="D85" s="11">
        <v>54</v>
      </c>
      <c r="E85" s="34">
        <v>0.16875000000000001</v>
      </c>
      <c r="F85" s="11">
        <v>203</v>
      </c>
      <c r="G85" s="34">
        <v>0.63437500000000002</v>
      </c>
      <c r="H85" s="11">
        <v>48</v>
      </c>
      <c r="I85" s="34">
        <v>0.15</v>
      </c>
      <c r="J85" s="11">
        <v>16</v>
      </c>
      <c r="K85" s="34">
        <v>0.05</v>
      </c>
      <c r="L85" s="11" t="s">
        <v>24</v>
      </c>
      <c r="M85" s="11" t="s">
        <v>24</v>
      </c>
    </row>
    <row r="86" spans="1:13" ht="14">
      <c r="A86" s="33">
        <v>104</v>
      </c>
      <c r="B86" s="10" t="s">
        <v>104</v>
      </c>
      <c r="C86" s="11">
        <v>120</v>
      </c>
      <c r="D86" s="11">
        <v>10</v>
      </c>
      <c r="E86" s="34">
        <v>8.3333333333333329E-2</v>
      </c>
      <c r="F86" s="11">
        <v>41</v>
      </c>
      <c r="G86" s="34">
        <v>0.34166666666666667</v>
      </c>
      <c r="H86" s="11">
        <v>31</v>
      </c>
      <c r="I86" s="34">
        <v>0.25833333333333336</v>
      </c>
      <c r="J86" s="11">
        <v>63</v>
      </c>
      <c r="K86" s="34">
        <v>0.52500000000000002</v>
      </c>
      <c r="L86" s="11">
        <v>53</v>
      </c>
      <c r="M86" s="28">
        <v>0.44166666666666665</v>
      </c>
    </row>
    <row r="87" spans="1:13" ht="14">
      <c r="A87" s="33">
        <v>135</v>
      </c>
      <c r="B87" s="10" t="s">
        <v>155</v>
      </c>
      <c r="C87" s="11">
        <v>373</v>
      </c>
      <c r="D87" s="11">
        <v>204</v>
      </c>
      <c r="E87" s="34">
        <v>0.54691689008042899</v>
      </c>
      <c r="F87" s="11">
        <v>156</v>
      </c>
      <c r="G87" s="34">
        <v>0.41823056300268097</v>
      </c>
      <c r="H87" s="11">
        <v>25</v>
      </c>
      <c r="I87" s="34">
        <v>6.7024128686327081E-2</v>
      </c>
      <c r="J87" s="11" t="s">
        <v>24</v>
      </c>
      <c r="K87" s="11" t="s">
        <v>24</v>
      </c>
      <c r="L87" s="11">
        <v>0</v>
      </c>
      <c r="M87" s="28">
        <v>0</v>
      </c>
    </row>
    <row r="88" spans="1:13" ht="14">
      <c r="A88" s="33">
        <v>101</v>
      </c>
      <c r="B88" s="10" t="s">
        <v>107</v>
      </c>
      <c r="C88" s="11">
        <v>296</v>
      </c>
      <c r="D88" s="11" t="s">
        <v>24</v>
      </c>
      <c r="E88" s="11" t="s">
        <v>24</v>
      </c>
      <c r="F88" s="11">
        <v>17</v>
      </c>
      <c r="G88" s="34">
        <v>5.7432432432432436E-2</v>
      </c>
      <c r="H88" s="11">
        <v>48</v>
      </c>
      <c r="I88" s="34">
        <v>0.16216216216216217</v>
      </c>
      <c r="J88" s="11">
        <v>103</v>
      </c>
      <c r="K88" s="34">
        <v>0.34797297297297297</v>
      </c>
      <c r="L88" s="11">
        <v>131</v>
      </c>
      <c r="M88" s="28">
        <v>0.44256756756756754</v>
      </c>
    </row>
    <row r="89" spans="1:13" ht="14">
      <c r="A89" s="33">
        <v>133</v>
      </c>
      <c r="B89" s="10" t="s">
        <v>156</v>
      </c>
      <c r="C89" s="11">
        <v>153</v>
      </c>
      <c r="D89" s="11" t="s">
        <v>24</v>
      </c>
      <c r="E89" s="11" t="s">
        <v>24</v>
      </c>
      <c r="F89" s="11">
        <v>18</v>
      </c>
      <c r="G89" s="34">
        <v>0.11764705882352941</v>
      </c>
      <c r="H89" s="11">
        <v>28</v>
      </c>
      <c r="I89" s="34">
        <v>0.18300653594771241</v>
      </c>
      <c r="J89" s="11">
        <v>64</v>
      </c>
      <c r="K89" s="34">
        <v>0.41830065359477125</v>
      </c>
      <c r="L89" s="11">
        <v>46</v>
      </c>
      <c r="M89" s="28">
        <v>0.30065359477124182</v>
      </c>
    </row>
    <row r="90" spans="1:13" ht="14">
      <c r="A90" s="33">
        <v>137</v>
      </c>
      <c r="B90" s="10" t="s">
        <v>108</v>
      </c>
      <c r="C90" s="11">
        <v>149</v>
      </c>
      <c r="D90" s="11" t="s">
        <v>24</v>
      </c>
      <c r="E90" s="11" t="s">
        <v>24</v>
      </c>
      <c r="F90" s="11">
        <v>15</v>
      </c>
      <c r="G90" s="34">
        <v>0.10067114093959731</v>
      </c>
      <c r="H90" s="11">
        <v>50</v>
      </c>
      <c r="I90" s="34">
        <v>0.33557046979865773</v>
      </c>
      <c r="J90" s="11">
        <v>99</v>
      </c>
      <c r="K90" s="34">
        <v>0.66442953020134232</v>
      </c>
      <c r="L90" s="11">
        <v>84</v>
      </c>
      <c r="M90" s="28">
        <v>0.56375838926174493</v>
      </c>
    </row>
    <row r="91" spans="1:13" ht="14">
      <c r="A91" s="33">
        <v>165</v>
      </c>
      <c r="B91" s="10" t="s">
        <v>109</v>
      </c>
      <c r="C91" s="11">
        <v>588</v>
      </c>
      <c r="D91" s="11">
        <v>77</v>
      </c>
      <c r="E91" s="34">
        <v>0.13095238095238096</v>
      </c>
      <c r="F91" s="11">
        <v>261</v>
      </c>
      <c r="G91" s="34">
        <v>0.44387755102040816</v>
      </c>
      <c r="H91" s="11">
        <v>158</v>
      </c>
      <c r="I91" s="34">
        <v>0.2687074829931973</v>
      </c>
      <c r="J91" s="11">
        <v>81</v>
      </c>
      <c r="K91" s="34">
        <v>0.13775510204081631</v>
      </c>
      <c r="L91" s="11">
        <v>40</v>
      </c>
      <c r="M91" s="28">
        <v>6.8027210884353748E-2</v>
      </c>
    </row>
    <row r="92" spans="1:13" ht="14">
      <c r="A92" s="33">
        <v>3065</v>
      </c>
      <c r="B92" s="10" t="s">
        <v>110</v>
      </c>
      <c r="C92" s="11">
        <v>274</v>
      </c>
      <c r="D92" s="11">
        <v>39</v>
      </c>
      <c r="E92" s="34">
        <v>0.14233576642335766</v>
      </c>
      <c r="F92" s="11">
        <v>167</v>
      </c>
      <c r="G92" s="34">
        <v>0.60948905109489049</v>
      </c>
      <c r="H92" s="11">
        <v>63</v>
      </c>
      <c r="I92" s="34">
        <v>0.22992700729927007</v>
      </c>
      <c r="J92" s="11" t="s">
        <v>24</v>
      </c>
      <c r="K92" s="11" t="s">
        <v>24</v>
      </c>
      <c r="L92" s="11" t="s">
        <v>24</v>
      </c>
      <c r="M92" s="11" t="s">
        <v>24</v>
      </c>
    </row>
    <row r="93" spans="1:13" ht="14">
      <c r="A93" s="33">
        <v>1120</v>
      </c>
      <c r="B93" s="10" t="s">
        <v>157</v>
      </c>
      <c r="C93" s="11">
        <v>330</v>
      </c>
      <c r="D93" s="11">
        <v>22</v>
      </c>
      <c r="E93" s="34">
        <v>6.6666666666666666E-2</v>
      </c>
      <c r="F93" s="11">
        <v>132</v>
      </c>
      <c r="G93" s="34">
        <v>0.4</v>
      </c>
      <c r="H93" s="11">
        <v>93</v>
      </c>
      <c r="I93" s="34">
        <v>0.2818181818181818</v>
      </c>
      <c r="J93" s="11">
        <v>57</v>
      </c>
      <c r="K93" s="34">
        <v>0.17272727272727273</v>
      </c>
      <c r="L93" s="11">
        <v>34</v>
      </c>
      <c r="M93" s="28">
        <v>0.10303030303030303</v>
      </c>
    </row>
    <row r="94" spans="1:13" ht="14">
      <c r="A94" s="33">
        <v>168</v>
      </c>
      <c r="B94" s="10" t="s">
        <v>158</v>
      </c>
      <c r="C94" s="11">
        <v>316</v>
      </c>
      <c r="D94" s="11" t="s">
        <v>24</v>
      </c>
      <c r="E94" s="11" t="s">
        <v>24</v>
      </c>
      <c r="F94" s="11">
        <v>27</v>
      </c>
      <c r="G94" s="34">
        <v>8.5443037974683542E-2</v>
      </c>
      <c r="H94" s="11">
        <v>24</v>
      </c>
      <c r="I94" s="34">
        <v>7.5949367088607597E-2</v>
      </c>
      <c r="J94" s="11">
        <v>102</v>
      </c>
      <c r="K94" s="34">
        <v>0.32278481012658228</v>
      </c>
      <c r="L94" s="11">
        <v>106</v>
      </c>
      <c r="M94" s="28">
        <v>0.33544303797468356</v>
      </c>
    </row>
    <row r="95" spans="1:13" ht="14">
      <c r="A95" s="33">
        <v>169</v>
      </c>
      <c r="B95" s="10" t="s">
        <v>112</v>
      </c>
      <c r="C95" s="11">
        <v>376</v>
      </c>
      <c r="D95" s="11">
        <v>45</v>
      </c>
      <c r="E95" s="34">
        <v>0.11968085106382979</v>
      </c>
      <c r="F95" s="11">
        <v>50</v>
      </c>
      <c r="G95" s="34">
        <v>0.13297872340425532</v>
      </c>
      <c r="H95" s="11">
        <v>23</v>
      </c>
      <c r="I95" s="34">
        <v>6.1170212765957445E-2</v>
      </c>
      <c r="J95" s="11">
        <v>88</v>
      </c>
      <c r="K95" s="34">
        <v>0.23404255319148937</v>
      </c>
      <c r="L95" s="11">
        <v>201</v>
      </c>
      <c r="M95" s="28">
        <v>0.53457446808510634</v>
      </c>
    </row>
    <row r="96" spans="1:13" ht="14">
      <c r="A96" s="33">
        <v>222</v>
      </c>
      <c r="B96" s="10" t="s">
        <v>159</v>
      </c>
      <c r="C96" s="11">
        <v>253</v>
      </c>
      <c r="D96" s="11">
        <v>46</v>
      </c>
      <c r="E96" s="34">
        <v>0.18181818181818182</v>
      </c>
      <c r="F96" s="11">
        <v>152</v>
      </c>
      <c r="G96" s="34">
        <v>0.60079051383399207</v>
      </c>
      <c r="H96" s="11">
        <v>54</v>
      </c>
      <c r="I96" s="34">
        <v>0.2134387351778656</v>
      </c>
      <c r="J96" s="11" t="s">
        <v>24</v>
      </c>
      <c r="K96" s="11" t="s">
        <v>24</v>
      </c>
      <c r="L96" s="11" t="s">
        <v>24</v>
      </c>
      <c r="M96" s="11" t="s">
        <v>24</v>
      </c>
    </row>
    <row r="97" spans="1:13" ht="14">
      <c r="A97" s="33">
        <v>170</v>
      </c>
      <c r="B97" s="10" t="s">
        <v>160</v>
      </c>
      <c r="C97" s="11">
        <v>416</v>
      </c>
      <c r="D97" s="11">
        <v>76</v>
      </c>
      <c r="E97" s="34">
        <v>0.18269230769230768</v>
      </c>
      <c r="F97" s="11">
        <v>243</v>
      </c>
      <c r="G97" s="34">
        <v>0.58413461538461542</v>
      </c>
      <c r="H97" s="11">
        <v>96</v>
      </c>
      <c r="I97" s="34">
        <v>0.23076923076923078</v>
      </c>
      <c r="J97" s="11">
        <v>13</v>
      </c>
      <c r="K97" s="34">
        <v>3.125E-2</v>
      </c>
      <c r="L97" s="11" t="s">
        <v>24</v>
      </c>
      <c r="M97" s="11" t="s">
        <v>24</v>
      </c>
    </row>
    <row r="98" spans="1:13" ht="14">
      <c r="A98" s="33">
        <v>161</v>
      </c>
      <c r="B98" s="10" t="s">
        <v>115</v>
      </c>
      <c r="C98" s="11">
        <v>815</v>
      </c>
      <c r="D98" s="11">
        <v>41</v>
      </c>
      <c r="E98" s="34">
        <v>5.030674846625767E-2</v>
      </c>
      <c r="F98" s="11">
        <v>260</v>
      </c>
      <c r="G98" s="34">
        <v>0.31901840490797545</v>
      </c>
      <c r="H98" s="11">
        <v>316</v>
      </c>
      <c r="I98" s="34">
        <v>0.38773006134969323</v>
      </c>
      <c r="J98" s="11">
        <v>173</v>
      </c>
      <c r="K98" s="34">
        <v>0.21226993865030674</v>
      </c>
      <c r="L98" s="11">
        <v>89</v>
      </c>
      <c r="M98" s="28">
        <v>0.10920245398773006</v>
      </c>
    </row>
    <row r="99" spans="1:13" ht="14">
      <c r="A99" s="33">
        <v>117</v>
      </c>
      <c r="B99" s="10" t="s">
        <v>116</v>
      </c>
      <c r="C99" s="11">
        <v>423</v>
      </c>
      <c r="D99" s="11">
        <v>81</v>
      </c>
      <c r="E99" s="34">
        <v>0.19148936170212766</v>
      </c>
      <c r="F99" s="11">
        <v>175</v>
      </c>
      <c r="G99" s="34">
        <v>0.41371158392434987</v>
      </c>
      <c r="H99" s="11">
        <v>108</v>
      </c>
      <c r="I99" s="34">
        <v>0.25531914893617019</v>
      </c>
      <c r="J99" s="11">
        <v>82</v>
      </c>
      <c r="K99" s="34">
        <v>0.19385342789598109</v>
      </c>
      <c r="L99" s="11">
        <v>43</v>
      </c>
      <c r="M99" s="28">
        <v>0.10165484633569739</v>
      </c>
    </row>
    <row r="100" spans="1:13" ht="14">
      <c r="A100" s="33">
        <v>3067</v>
      </c>
      <c r="B100" s="10" t="s">
        <v>117</v>
      </c>
      <c r="C100" s="11">
        <v>322</v>
      </c>
      <c r="D100" s="11">
        <v>69</v>
      </c>
      <c r="E100" s="34">
        <v>0.21428571428571427</v>
      </c>
      <c r="F100" s="11">
        <v>183</v>
      </c>
      <c r="G100" s="34">
        <v>0.56832298136645965</v>
      </c>
      <c r="H100" s="11">
        <v>45</v>
      </c>
      <c r="I100" s="34">
        <v>0.13975155279503104</v>
      </c>
      <c r="J100" s="11">
        <v>18</v>
      </c>
      <c r="K100" s="34">
        <v>5.5900621118012424E-2</v>
      </c>
      <c r="L100" s="11">
        <v>14</v>
      </c>
      <c r="M100" s="28">
        <v>4.3478260869565216E-2</v>
      </c>
    </row>
    <row r="101" spans="1:13" ht="14">
      <c r="A101" s="33">
        <v>173</v>
      </c>
      <c r="B101" s="10" t="s">
        <v>118</v>
      </c>
      <c r="C101" s="11">
        <v>118</v>
      </c>
      <c r="D101" s="11">
        <v>90</v>
      </c>
      <c r="E101" s="34">
        <v>0.76271186440677963</v>
      </c>
      <c r="F101" s="11">
        <v>31</v>
      </c>
      <c r="G101" s="34">
        <v>0.26271186440677968</v>
      </c>
      <c r="H101" s="11" t="s">
        <v>24</v>
      </c>
      <c r="I101" s="11" t="s">
        <v>24</v>
      </c>
      <c r="J101" s="11">
        <v>0</v>
      </c>
      <c r="K101" s="34">
        <v>0</v>
      </c>
      <c r="L101" s="11">
        <v>0</v>
      </c>
      <c r="M101" s="28">
        <v>0</v>
      </c>
    </row>
    <row r="102" spans="1:13" ht="14">
      <c r="A102" s="33">
        <v>174</v>
      </c>
      <c r="B102" s="10" t="s">
        <v>161</v>
      </c>
      <c r="C102" s="11">
        <v>342</v>
      </c>
      <c r="D102" s="11">
        <v>85</v>
      </c>
      <c r="E102" s="34">
        <v>0.24853801169590642</v>
      </c>
      <c r="F102" s="11">
        <v>206</v>
      </c>
      <c r="G102" s="34">
        <v>0.60233918128654973</v>
      </c>
      <c r="H102" s="11">
        <v>38</v>
      </c>
      <c r="I102" s="34">
        <v>0.1111111111111111</v>
      </c>
      <c r="J102" s="11">
        <v>14</v>
      </c>
      <c r="K102" s="34">
        <v>4.0935672514619881E-2</v>
      </c>
      <c r="L102" s="11" t="s">
        <v>24</v>
      </c>
      <c r="M102" s="11" t="s">
        <v>24</v>
      </c>
    </row>
    <row r="103" spans="1:13" ht="14">
      <c r="A103" s="33">
        <v>197</v>
      </c>
      <c r="B103" s="10" t="s">
        <v>120</v>
      </c>
      <c r="C103" s="11">
        <v>73</v>
      </c>
      <c r="D103" s="11">
        <v>33</v>
      </c>
      <c r="E103" s="34">
        <v>0.45205479452054792</v>
      </c>
      <c r="F103" s="11">
        <v>32</v>
      </c>
      <c r="G103" s="34">
        <v>0.43835616438356162</v>
      </c>
      <c r="H103" s="11">
        <v>11</v>
      </c>
      <c r="I103" s="34">
        <v>0.15068493150684931</v>
      </c>
      <c r="J103" s="11" t="s">
        <v>24</v>
      </c>
      <c r="K103" s="11" t="s">
        <v>24</v>
      </c>
      <c r="L103" s="11">
        <v>0</v>
      </c>
      <c r="M103" s="28">
        <v>0</v>
      </c>
    </row>
    <row r="104" spans="1:13" ht="14">
      <c r="A104" s="33">
        <v>3066</v>
      </c>
      <c r="B104" s="10" t="s">
        <v>121</v>
      </c>
      <c r="C104" s="11">
        <v>87</v>
      </c>
      <c r="D104" s="11">
        <v>21</v>
      </c>
      <c r="E104" s="34">
        <v>0.2413793103448276</v>
      </c>
      <c r="F104" s="11">
        <v>59</v>
      </c>
      <c r="G104" s="34">
        <v>0.67816091954022983</v>
      </c>
      <c r="H104" s="11" t="s">
        <v>24</v>
      </c>
      <c r="I104" s="11" t="s">
        <v>24</v>
      </c>
      <c r="J104" s="11" t="s">
        <v>24</v>
      </c>
      <c r="K104" s="11" t="s">
        <v>24</v>
      </c>
      <c r="L104" s="11" t="s">
        <v>24</v>
      </c>
      <c r="M104" s="11" t="s">
        <v>24</v>
      </c>
    </row>
    <row r="105" spans="1:13" ht="14">
      <c r="A105" s="33">
        <v>187</v>
      </c>
      <c r="B105" s="10" t="s">
        <v>122</v>
      </c>
      <c r="C105" s="11">
        <v>160</v>
      </c>
      <c r="D105" s="11">
        <v>20</v>
      </c>
      <c r="E105" s="34">
        <v>0.125</v>
      </c>
      <c r="F105" s="11">
        <v>76</v>
      </c>
      <c r="G105" s="34">
        <v>0.47499999999999998</v>
      </c>
      <c r="H105" s="11">
        <v>59</v>
      </c>
      <c r="I105" s="34">
        <v>0.36875000000000002</v>
      </c>
      <c r="J105" s="11" t="s">
        <v>24</v>
      </c>
      <c r="K105" s="11" t="s">
        <v>24</v>
      </c>
      <c r="L105" s="11" t="s">
        <v>24</v>
      </c>
      <c r="M105" s="11" t="s">
        <v>24</v>
      </c>
    </row>
    <row r="106" spans="1:13" ht="14">
      <c r="A106" s="33">
        <v>1047</v>
      </c>
      <c r="B106" s="10" t="s">
        <v>123</v>
      </c>
      <c r="C106" s="11">
        <v>250</v>
      </c>
      <c r="D106" s="11">
        <v>58</v>
      </c>
      <c r="E106" s="34">
        <v>0.23200000000000001</v>
      </c>
      <c r="F106" s="11">
        <v>138</v>
      </c>
      <c r="G106" s="34">
        <v>0.55200000000000005</v>
      </c>
      <c r="H106" s="11">
        <v>42</v>
      </c>
      <c r="I106" s="34">
        <v>0.16800000000000001</v>
      </c>
      <c r="J106" s="11">
        <v>13</v>
      </c>
      <c r="K106" s="34">
        <v>5.1999999999999998E-2</v>
      </c>
      <c r="L106" s="11">
        <v>13</v>
      </c>
      <c r="M106" s="28">
        <v>5.1999999999999998E-2</v>
      </c>
    </row>
    <row r="107" spans="1:13" ht="14">
      <c r="A107" s="33">
        <v>191</v>
      </c>
      <c r="B107" s="10" t="s">
        <v>125</v>
      </c>
      <c r="C107" s="11">
        <v>399</v>
      </c>
      <c r="D107" s="11">
        <v>31</v>
      </c>
      <c r="E107" s="34">
        <v>7.7694235588972427E-2</v>
      </c>
      <c r="F107" s="11">
        <v>240</v>
      </c>
      <c r="G107" s="34">
        <v>0.60150375939849621</v>
      </c>
      <c r="H107" s="11">
        <v>105</v>
      </c>
      <c r="I107" s="34">
        <v>0.26315789473684209</v>
      </c>
      <c r="J107" s="11">
        <v>12</v>
      </c>
      <c r="K107" s="34">
        <v>3.007518796992481E-2</v>
      </c>
      <c r="L107" s="11">
        <v>16</v>
      </c>
      <c r="M107" s="28">
        <v>4.0100250626566414E-2</v>
      </c>
    </row>
    <row r="108" spans="1:13" ht="14">
      <c r="A108" s="33">
        <v>183</v>
      </c>
      <c r="B108" s="10" t="s">
        <v>126</v>
      </c>
      <c r="C108" s="11">
        <v>311</v>
      </c>
      <c r="D108" s="11">
        <v>268</v>
      </c>
      <c r="E108" s="34">
        <v>0.86173633440514474</v>
      </c>
      <c r="F108" s="11">
        <v>64</v>
      </c>
      <c r="G108" s="34">
        <v>0.20578778135048231</v>
      </c>
      <c r="H108" s="11" t="s">
        <v>24</v>
      </c>
      <c r="I108" s="11" t="s">
        <v>24</v>
      </c>
      <c r="J108" s="11">
        <v>0</v>
      </c>
      <c r="K108" s="34">
        <v>0</v>
      </c>
      <c r="L108" s="11">
        <v>0</v>
      </c>
      <c r="M108" s="28">
        <v>0</v>
      </c>
    </row>
    <row r="109" spans="1:13" ht="14">
      <c r="A109" s="33">
        <v>198</v>
      </c>
      <c r="B109" s="10" t="s">
        <v>162</v>
      </c>
      <c r="C109" s="11">
        <v>516</v>
      </c>
      <c r="D109" s="11">
        <v>57</v>
      </c>
      <c r="E109" s="34">
        <v>0.11046511627906977</v>
      </c>
      <c r="F109" s="11">
        <v>278</v>
      </c>
      <c r="G109" s="34">
        <v>0.53875968992248058</v>
      </c>
      <c r="H109" s="11">
        <v>144</v>
      </c>
      <c r="I109" s="34">
        <v>0.27906976744186046</v>
      </c>
      <c r="J109" s="11">
        <v>47</v>
      </c>
      <c r="K109" s="34">
        <v>9.1085271317829453E-2</v>
      </c>
      <c r="L109" s="11" t="s">
        <v>24</v>
      </c>
      <c r="M109" s="11" t="s">
        <v>24</v>
      </c>
    </row>
    <row r="110" spans="1:13" ht="14">
      <c r="A110" s="33">
        <v>125</v>
      </c>
      <c r="B110" s="10" t="s">
        <v>129</v>
      </c>
      <c r="C110" s="11">
        <v>366</v>
      </c>
      <c r="D110" s="11">
        <v>186</v>
      </c>
      <c r="E110" s="34">
        <v>0.50819672131147542</v>
      </c>
      <c r="F110" s="11">
        <v>172</v>
      </c>
      <c r="G110" s="34">
        <v>0.46994535519125685</v>
      </c>
      <c r="H110" s="11" t="s">
        <v>24</v>
      </c>
      <c r="I110" s="11" t="s">
        <v>24</v>
      </c>
      <c r="J110" s="11" t="s">
        <v>24</v>
      </c>
      <c r="K110" s="11" t="s">
        <v>24</v>
      </c>
      <c r="L110" s="11">
        <v>0</v>
      </c>
      <c r="M110" s="28">
        <v>0</v>
      </c>
    </row>
    <row r="111" spans="1:13" ht="14">
      <c r="A111" s="33">
        <v>1118</v>
      </c>
      <c r="B111" s="10" t="s">
        <v>130</v>
      </c>
      <c r="C111" s="11">
        <v>274</v>
      </c>
      <c r="D111" s="11">
        <v>99</v>
      </c>
      <c r="E111" s="34">
        <v>0.36131386861313869</v>
      </c>
      <c r="F111" s="11">
        <v>156</v>
      </c>
      <c r="G111" s="34">
        <v>0.56934306569343063</v>
      </c>
      <c r="H111" s="11">
        <v>14</v>
      </c>
      <c r="I111" s="34">
        <v>5.1094890510948905E-2</v>
      </c>
      <c r="J111" s="11" t="s">
        <v>24</v>
      </c>
      <c r="K111" s="11" t="s">
        <v>24</v>
      </c>
      <c r="L111" s="11" t="s">
        <v>24</v>
      </c>
      <c r="M111" s="11" t="s">
        <v>24</v>
      </c>
    </row>
    <row r="112" spans="1:13" ht="14.5" customHeight="1">
      <c r="A112" s="33">
        <v>362</v>
      </c>
      <c r="B112" s="10" t="s">
        <v>72</v>
      </c>
      <c r="C112" s="11">
        <v>266</v>
      </c>
      <c r="D112" s="11">
        <v>18</v>
      </c>
      <c r="E112" s="34">
        <v>6.7669172932330823E-2</v>
      </c>
      <c r="F112" s="11">
        <v>92</v>
      </c>
      <c r="G112" s="34">
        <v>0.34586466165413532</v>
      </c>
      <c r="H112" s="11">
        <v>56</v>
      </c>
      <c r="I112" s="34">
        <v>0.21052631578947367</v>
      </c>
      <c r="J112" s="11">
        <v>80</v>
      </c>
      <c r="K112" s="34">
        <v>0.3007518796992481</v>
      </c>
      <c r="L112" s="11">
        <v>36</v>
      </c>
      <c r="M112" s="28">
        <v>0.13533834586466165</v>
      </c>
    </row>
    <row r="113" spans="1:13" ht="25.75" customHeight="1">
      <c r="A113" s="33">
        <v>178</v>
      </c>
      <c r="B113" s="10" t="s">
        <v>131</v>
      </c>
      <c r="C113" s="11">
        <v>333</v>
      </c>
      <c r="D113" s="11">
        <v>58</v>
      </c>
      <c r="E113" s="34">
        <v>0.17417417417417416</v>
      </c>
      <c r="F113" s="11">
        <v>215</v>
      </c>
      <c r="G113" s="34">
        <v>0.64564564564564564</v>
      </c>
      <c r="H113" s="11">
        <v>52</v>
      </c>
      <c r="I113" s="34">
        <v>0.15615615615615616</v>
      </c>
      <c r="J113" s="11">
        <v>16</v>
      </c>
      <c r="K113" s="34">
        <v>4.8048048048048048E-2</v>
      </c>
      <c r="L113" s="11" t="s">
        <v>24</v>
      </c>
      <c r="M113" s="11" t="s">
        <v>24</v>
      </c>
    </row>
    <row r="114" spans="1:13" ht="14.5" customHeight="1">
      <c r="A114" s="33">
        <v>1117</v>
      </c>
      <c r="B114" s="10" t="s">
        <v>132</v>
      </c>
      <c r="C114" s="11">
        <v>511</v>
      </c>
      <c r="D114" s="11">
        <v>205</v>
      </c>
      <c r="E114" s="34">
        <v>0.40117416829745595</v>
      </c>
      <c r="F114" s="11">
        <v>275</v>
      </c>
      <c r="G114" s="34">
        <v>0.53816046966731901</v>
      </c>
      <c r="H114" s="11">
        <v>25</v>
      </c>
      <c r="I114" s="34">
        <v>4.8923679060665359E-2</v>
      </c>
      <c r="J114" s="11" t="s">
        <v>24</v>
      </c>
      <c r="K114" s="11" t="s">
        <v>24</v>
      </c>
      <c r="L114" s="11">
        <v>0</v>
      </c>
      <c r="M114" s="28">
        <v>0</v>
      </c>
    </row>
    <row r="115" spans="1:13" ht="14.5" customHeight="1">
      <c r="A115" s="33">
        <v>210</v>
      </c>
      <c r="B115" s="10" t="s">
        <v>133</v>
      </c>
      <c r="C115" s="11">
        <v>435</v>
      </c>
      <c r="D115" s="11">
        <v>13</v>
      </c>
      <c r="E115" s="34">
        <v>2.9885057471264367E-2</v>
      </c>
      <c r="F115" s="11">
        <v>163</v>
      </c>
      <c r="G115" s="34">
        <v>0.37471264367816093</v>
      </c>
      <c r="H115" s="11">
        <v>147</v>
      </c>
      <c r="I115" s="34">
        <v>0.33793103448275863</v>
      </c>
      <c r="J115" s="11">
        <v>87</v>
      </c>
      <c r="K115" s="34">
        <v>0.2</v>
      </c>
      <c r="L115" s="11">
        <v>41</v>
      </c>
      <c r="M115" s="28">
        <v>9.4252873563218389E-2</v>
      </c>
    </row>
    <row r="116" spans="1:13" ht="14.5" customHeight="1">
      <c r="A116" s="33">
        <v>128</v>
      </c>
      <c r="B116" s="10" t="s">
        <v>134</v>
      </c>
      <c r="C116" s="11">
        <v>116</v>
      </c>
      <c r="D116" s="11">
        <v>10</v>
      </c>
      <c r="E116" s="34">
        <v>8.6206896551724144E-2</v>
      </c>
      <c r="F116" s="11">
        <v>10</v>
      </c>
      <c r="G116" s="34">
        <v>8.6206896551724144E-2</v>
      </c>
      <c r="H116" s="11" t="s">
        <v>24</v>
      </c>
      <c r="I116" s="11" t="s">
        <v>24</v>
      </c>
      <c r="J116" s="11">
        <v>10</v>
      </c>
      <c r="K116" s="34">
        <v>8.6206896551724144E-2</v>
      </c>
      <c r="L116" s="11">
        <v>96</v>
      </c>
      <c r="M116" s="28">
        <v>0.82758620689655171</v>
      </c>
    </row>
    <row r="117" spans="1:13" ht="20" customHeight="1"/>
    <row r="119" spans="1:13">
      <c r="A119" s="13" t="s">
        <v>135</v>
      </c>
      <c r="B119" s="13"/>
      <c r="C119" s="13"/>
      <c r="D119" s="13"/>
      <c r="E119" s="13"/>
      <c r="F119" s="13"/>
    </row>
  </sheetData>
  <autoFilter ref="A6:M116"/>
  <mergeCells count="6">
    <mergeCell ref="A7:B7"/>
    <mergeCell ref="B1:M1"/>
    <mergeCell ref="B2:M2"/>
    <mergeCell ref="B3:M3"/>
    <mergeCell ref="B4:M4"/>
    <mergeCell ref="D5:M5"/>
  </mergeCells>
  <pageMargins left="1" right="1" top="1" bottom="1.45" header="1" footer="1"/>
  <pageSetup orientation="portrait"/>
  <headerFooter alignWithMargins="0">
    <oddFooter>&amp;L&amp;"Arial"&amp;10 1/27/2014 4:44:33 PM &amp;C&amp;R</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116"/>
  <sheetViews>
    <sheetView zoomScale="75" zoomScaleNormal="75" zoomScalePageLayoutView="75" workbookViewId="0">
      <pane xSplit="3" ySplit="2" topLeftCell="I24" activePane="bottomRight" state="frozen"/>
      <selection pane="topRight" activeCell="D1" sqref="D1"/>
      <selection pane="bottomLeft" activeCell="A3" sqref="A3"/>
      <selection pane="bottomRight" activeCell="R41" sqref="R41"/>
    </sheetView>
  </sheetViews>
  <sheetFormatPr baseColWidth="10" defaultColWidth="8.83203125" defaultRowHeight="14" x14ac:dyDescent="0"/>
  <cols>
    <col min="1" max="1" width="8.83203125" style="79" hidden="1" customWidth="1"/>
    <col min="2" max="2" width="56.6640625" style="79" customWidth="1"/>
    <col min="3" max="3" width="23.5" style="78" customWidth="1"/>
    <col min="4" max="4" width="15.83203125" style="78" customWidth="1"/>
    <col min="5" max="5" width="16.33203125" style="78" customWidth="1"/>
    <col min="6" max="6" width="17.1640625" style="78" customWidth="1"/>
    <col min="7" max="7" width="15.83203125" style="88" customWidth="1"/>
    <col min="8" max="9" width="17.5" style="88" customWidth="1"/>
    <col min="10" max="41" width="17.5" style="89" customWidth="1"/>
    <col min="42" max="42" width="19.5" style="89" customWidth="1"/>
    <col min="43" max="44" width="17.5" style="89" customWidth="1"/>
    <col min="45" max="47" width="17.5" style="88" customWidth="1"/>
    <col min="48" max="79" width="17.5" style="89" customWidth="1"/>
    <col min="80" max="82" width="17.6640625" style="78" customWidth="1"/>
    <col min="83" max="83" width="17.6640625" style="89" customWidth="1"/>
    <col min="84" max="120" width="17.6640625" style="78" customWidth="1"/>
    <col min="121" max="123" width="17.6640625" style="90" customWidth="1"/>
    <col min="124" max="155" width="17.6640625" style="78" customWidth="1"/>
    <col min="156" max="156" width="22.6640625" style="78" customWidth="1"/>
    <col min="157" max="157" width="17.6640625" style="88" customWidth="1"/>
    <col min="158" max="158" width="23.1640625" style="78" customWidth="1"/>
    <col min="159" max="159" width="17.6640625" style="88" customWidth="1"/>
    <col min="160" max="16384" width="8.83203125" style="78"/>
  </cols>
  <sheetData>
    <row r="1" spans="1:159" ht="189.5" customHeight="1">
      <c r="B1" s="122" t="s">
        <v>734</v>
      </c>
      <c r="C1" s="123"/>
      <c r="D1" s="123"/>
      <c r="E1" s="123"/>
      <c r="F1" s="123"/>
      <c r="G1" s="123"/>
      <c r="H1" s="123"/>
      <c r="I1" s="123"/>
      <c r="J1" s="123"/>
      <c r="K1" s="123"/>
      <c r="L1" s="123"/>
      <c r="M1" s="123"/>
    </row>
    <row r="2" spans="1:159" s="70" customFormat="1" ht="112">
      <c r="A2" s="68" t="s">
        <v>168</v>
      </c>
      <c r="B2" s="68" t="s">
        <v>3</v>
      </c>
      <c r="C2" s="69" t="s">
        <v>252</v>
      </c>
      <c r="D2" s="70" t="s">
        <v>253</v>
      </c>
      <c r="E2" s="70" t="s">
        <v>254</v>
      </c>
      <c r="F2" s="70" t="s">
        <v>255</v>
      </c>
      <c r="G2" s="71" t="s">
        <v>256</v>
      </c>
      <c r="H2" s="71" t="s">
        <v>257</v>
      </c>
      <c r="I2" s="71" t="s">
        <v>258</v>
      </c>
      <c r="J2" s="70" t="s">
        <v>259</v>
      </c>
      <c r="K2" s="70" t="s">
        <v>260</v>
      </c>
      <c r="L2" s="70" t="s">
        <v>261</v>
      </c>
      <c r="M2" s="70" t="s">
        <v>262</v>
      </c>
      <c r="N2" s="70" t="s">
        <v>263</v>
      </c>
      <c r="O2" s="70" t="s">
        <v>264</v>
      </c>
      <c r="P2" s="70" t="s">
        <v>265</v>
      </c>
      <c r="Q2" s="70" t="s">
        <v>266</v>
      </c>
      <c r="R2" s="70" t="s">
        <v>267</v>
      </c>
      <c r="S2" s="70" t="s">
        <v>268</v>
      </c>
      <c r="T2" s="70" t="s">
        <v>269</v>
      </c>
      <c r="U2" s="70" t="s">
        <v>270</v>
      </c>
      <c r="V2" s="70" t="s">
        <v>271</v>
      </c>
      <c r="W2" s="70" t="s">
        <v>272</v>
      </c>
      <c r="X2" s="70" t="s">
        <v>273</v>
      </c>
      <c r="Y2" s="70" t="s">
        <v>274</v>
      </c>
      <c r="Z2" s="70" t="s">
        <v>275</v>
      </c>
      <c r="AA2" s="70" t="s">
        <v>276</v>
      </c>
      <c r="AB2" s="70" t="s">
        <v>277</v>
      </c>
      <c r="AC2" s="70" t="s">
        <v>278</v>
      </c>
      <c r="AD2" s="70" t="s">
        <v>279</v>
      </c>
      <c r="AE2" s="70" t="s">
        <v>280</v>
      </c>
      <c r="AF2" s="70" t="s">
        <v>281</v>
      </c>
      <c r="AG2" s="70" t="s">
        <v>282</v>
      </c>
      <c r="AH2" s="70" t="s">
        <v>283</v>
      </c>
      <c r="AI2" s="70" t="s">
        <v>284</v>
      </c>
      <c r="AJ2" s="70" t="s">
        <v>285</v>
      </c>
      <c r="AK2" s="70" t="s">
        <v>286</v>
      </c>
      <c r="AL2" s="70" t="s">
        <v>287</v>
      </c>
      <c r="AM2" s="70" t="s">
        <v>288</v>
      </c>
      <c r="AN2" s="70" t="s">
        <v>289</v>
      </c>
      <c r="AO2" s="70" t="s">
        <v>290</v>
      </c>
      <c r="AP2" s="72" t="s">
        <v>291</v>
      </c>
      <c r="AQ2" s="72" t="s">
        <v>292</v>
      </c>
      <c r="AR2" s="72" t="s">
        <v>293</v>
      </c>
      <c r="AS2" s="71" t="s">
        <v>294</v>
      </c>
      <c r="AT2" s="71" t="s">
        <v>295</v>
      </c>
      <c r="AU2" s="71" t="s">
        <v>296</v>
      </c>
      <c r="AV2" s="70" t="s">
        <v>297</v>
      </c>
      <c r="AW2" s="70" t="s">
        <v>298</v>
      </c>
      <c r="AX2" s="70" t="s">
        <v>299</v>
      </c>
      <c r="AY2" s="70" t="s">
        <v>300</v>
      </c>
      <c r="AZ2" s="70" t="s">
        <v>301</v>
      </c>
      <c r="BA2" s="70" t="s">
        <v>302</v>
      </c>
      <c r="BB2" s="70" t="s">
        <v>303</v>
      </c>
      <c r="BC2" s="70" t="s">
        <v>304</v>
      </c>
      <c r="BD2" s="70" t="s">
        <v>305</v>
      </c>
      <c r="BE2" s="70" t="s">
        <v>306</v>
      </c>
      <c r="BF2" s="70" t="s">
        <v>307</v>
      </c>
      <c r="BG2" s="70" t="s">
        <v>308</v>
      </c>
      <c r="BH2" s="70" t="s">
        <v>309</v>
      </c>
      <c r="BI2" s="70" t="s">
        <v>310</v>
      </c>
      <c r="BJ2" s="70" t="s">
        <v>311</v>
      </c>
      <c r="BK2" s="70" t="s">
        <v>312</v>
      </c>
      <c r="BL2" s="70" t="s">
        <v>313</v>
      </c>
      <c r="BM2" s="70" t="s">
        <v>314</v>
      </c>
      <c r="BN2" s="70" t="s">
        <v>315</v>
      </c>
      <c r="BO2" s="70" t="s">
        <v>316</v>
      </c>
      <c r="BP2" s="70" t="s">
        <v>317</v>
      </c>
      <c r="BQ2" s="70" t="s">
        <v>318</v>
      </c>
      <c r="BR2" s="70" t="s">
        <v>319</v>
      </c>
      <c r="BS2" s="70" t="s">
        <v>320</v>
      </c>
      <c r="BT2" s="70" t="s">
        <v>321</v>
      </c>
      <c r="BU2" s="70" t="s">
        <v>322</v>
      </c>
      <c r="BV2" s="70" t="s">
        <v>323</v>
      </c>
      <c r="BW2" s="70" t="s">
        <v>324</v>
      </c>
      <c r="BX2" s="70" t="s">
        <v>325</v>
      </c>
      <c r="BY2" s="70" t="s">
        <v>326</v>
      </c>
      <c r="BZ2" s="70" t="s">
        <v>327</v>
      </c>
      <c r="CA2" s="70" t="s">
        <v>328</v>
      </c>
      <c r="CB2" s="70" t="s">
        <v>329</v>
      </c>
      <c r="CC2" s="70" t="s">
        <v>330</v>
      </c>
      <c r="CD2" s="70" t="s">
        <v>331</v>
      </c>
      <c r="CE2" s="72" t="s">
        <v>332</v>
      </c>
      <c r="CF2" s="70" t="s">
        <v>333</v>
      </c>
      <c r="CG2" s="70" t="s">
        <v>334</v>
      </c>
      <c r="CH2" s="70" t="s">
        <v>335</v>
      </c>
      <c r="CI2" s="70" t="s">
        <v>336</v>
      </c>
      <c r="CJ2" s="70" t="s">
        <v>337</v>
      </c>
      <c r="CK2" s="70" t="s">
        <v>338</v>
      </c>
      <c r="CL2" s="70" t="s">
        <v>339</v>
      </c>
      <c r="CM2" s="70" t="s">
        <v>340</v>
      </c>
      <c r="CN2" s="70" t="s">
        <v>341</v>
      </c>
      <c r="CO2" s="70" t="s">
        <v>342</v>
      </c>
      <c r="CP2" s="70" t="s">
        <v>343</v>
      </c>
      <c r="CQ2" s="70" t="s">
        <v>344</v>
      </c>
      <c r="CR2" s="70" t="s">
        <v>345</v>
      </c>
      <c r="CS2" s="70" t="s">
        <v>346</v>
      </c>
      <c r="CT2" s="70" t="s">
        <v>347</v>
      </c>
      <c r="CU2" s="70" t="s">
        <v>348</v>
      </c>
      <c r="CV2" s="70" t="s">
        <v>349</v>
      </c>
      <c r="CW2" s="70" t="s">
        <v>350</v>
      </c>
      <c r="CX2" s="70" t="s">
        <v>351</v>
      </c>
      <c r="CY2" s="70" t="s">
        <v>352</v>
      </c>
      <c r="CZ2" s="70" t="s">
        <v>353</v>
      </c>
      <c r="DA2" s="70" t="s">
        <v>354</v>
      </c>
      <c r="DB2" s="70" t="s">
        <v>355</v>
      </c>
      <c r="DC2" s="70" t="s">
        <v>356</v>
      </c>
      <c r="DD2" s="70" t="s">
        <v>357</v>
      </c>
      <c r="DE2" s="70" t="s">
        <v>358</v>
      </c>
      <c r="DF2" s="70" t="s">
        <v>359</v>
      </c>
      <c r="DG2" s="70" t="s">
        <v>360</v>
      </c>
      <c r="DH2" s="70" t="s">
        <v>361</v>
      </c>
      <c r="DI2" s="70" t="s">
        <v>362</v>
      </c>
      <c r="DJ2" s="70" t="s">
        <v>363</v>
      </c>
      <c r="DK2" s="70" t="s">
        <v>364</v>
      </c>
      <c r="DL2" s="70" t="s">
        <v>365</v>
      </c>
      <c r="DM2" s="70" t="s">
        <v>366</v>
      </c>
      <c r="DN2" s="70" t="s">
        <v>367</v>
      </c>
      <c r="DO2" s="70" t="s">
        <v>368</v>
      </c>
      <c r="DP2" s="70" t="s">
        <v>369</v>
      </c>
      <c r="DQ2" s="73" t="s">
        <v>370</v>
      </c>
      <c r="DR2" s="73" t="s">
        <v>371</v>
      </c>
      <c r="DS2" s="73" t="s">
        <v>372</v>
      </c>
      <c r="DT2" s="70" t="s">
        <v>373</v>
      </c>
      <c r="DU2" s="70" t="s">
        <v>374</v>
      </c>
      <c r="DV2" s="70" t="s">
        <v>375</v>
      </c>
      <c r="DW2" s="70" t="s">
        <v>376</v>
      </c>
      <c r="DX2" s="70" t="s">
        <v>377</v>
      </c>
      <c r="DY2" s="70" t="s">
        <v>378</v>
      </c>
      <c r="DZ2" s="70" t="s">
        <v>379</v>
      </c>
      <c r="EA2" s="70" t="s">
        <v>380</v>
      </c>
      <c r="EB2" s="70" t="s">
        <v>381</v>
      </c>
      <c r="EC2" s="70" t="s">
        <v>382</v>
      </c>
      <c r="ED2" s="70" t="s">
        <v>383</v>
      </c>
      <c r="EE2" s="70" t="s">
        <v>384</v>
      </c>
      <c r="EF2" s="70" t="s">
        <v>385</v>
      </c>
      <c r="EG2" s="70" t="s">
        <v>386</v>
      </c>
      <c r="EH2" s="70" t="s">
        <v>387</v>
      </c>
      <c r="EI2" s="70" t="s">
        <v>388</v>
      </c>
      <c r="EJ2" s="70" t="s">
        <v>389</v>
      </c>
      <c r="EK2" s="70" t="s">
        <v>390</v>
      </c>
      <c r="EL2" s="70" t="s">
        <v>391</v>
      </c>
      <c r="EM2" s="70" t="s">
        <v>392</v>
      </c>
      <c r="EN2" s="70" t="s">
        <v>393</v>
      </c>
      <c r="EO2" s="70" t="s">
        <v>394</v>
      </c>
      <c r="EP2" s="70" t="s">
        <v>395</v>
      </c>
      <c r="EQ2" s="70" t="s">
        <v>396</v>
      </c>
      <c r="ER2" s="70" t="s">
        <v>397</v>
      </c>
      <c r="ES2" s="70" t="s">
        <v>398</v>
      </c>
      <c r="ET2" s="70" t="s">
        <v>399</v>
      </c>
      <c r="EU2" s="70" t="s">
        <v>400</v>
      </c>
      <c r="EV2" s="70" t="s">
        <v>401</v>
      </c>
      <c r="EW2" s="70" t="s">
        <v>402</v>
      </c>
      <c r="EX2" s="70" t="s">
        <v>403</v>
      </c>
      <c r="EY2" s="70" t="s">
        <v>404</v>
      </c>
      <c r="EZ2" s="70" t="s">
        <v>405</v>
      </c>
      <c r="FA2" s="71" t="s">
        <v>406</v>
      </c>
      <c r="FB2" s="70" t="s">
        <v>407</v>
      </c>
      <c r="FC2" s="71" t="s">
        <v>408</v>
      </c>
    </row>
    <row r="3" spans="1:159">
      <c r="A3" s="74">
        <v>233</v>
      </c>
      <c r="B3" s="75" t="s">
        <v>22</v>
      </c>
      <c r="C3" s="76">
        <v>264</v>
      </c>
      <c r="D3" s="77">
        <v>0</v>
      </c>
      <c r="E3" s="77">
        <v>0</v>
      </c>
      <c r="F3" s="77">
        <v>0</v>
      </c>
      <c r="G3" s="85">
        <v>0</v>
      </c>
      <c r="H3" s="85">
        <v>0</v>
      </c>
      <c r="I3" s="85">
        <v>0</v>
      </c>
      <c r="J3" s="86">
        <v>0</v>
      </c>
      <c r="K3" s="85">
        <f>J3/C3</f>
        <v>0</v>
      </c>
      <c r="L3" s="86">
        <v>0</v>
      </c>
      <c r="M3" s="85">
        <f>L3/C3</f>
        <v>0</v>
      </c>
      <c r="N3" s="86">
        <v>0</v>
      </c>
      <c r="O3" s="85">
        <f>N3/C3</f>
        <v>0</v>
      </c>
      <c r="P3" s="86">
        <v>0</v>
      </c>
      <c r="Q3" s="85">
        <f>P3/C3</f>
        <v>0</v>
      </c>
      <c r="R3" s="86">
        <v>0</v>
      </c>
      <c r="S3" s="85">
        <f>R3/C3</f>
        <v>0</v>
      </c>
      <c r="T3" s="86">
        <v>0</v>
      </c>
      <c r="U3" s="85">
        <f>T3/C3</f>
        <v>0</v>
      </c>
      <c r="V3" s="86">
        <v>0</v>
      </c>
      <c r="W3" s="85">
        <f>V3/C3</f>
        <v>0</v>
      </c>
      <c r="X3" s="86">
        <v>0</v>
      </c>
      <c r="Y3" s="85">
        <f>X3/C3</f>
        <v>0</v>
      </c>
      <c r="Z3" s="86">
        <v>0</v>
      </c>
      <c r="AA3" s="85">
        <f>Z3/C3</f>
        <v>0</v>
      </c>
      <c r="AB3" s="86">
        <v>0</v>
      </c>
      <c r="AC3" s="85">
        <f>AB3/C3</f>
        <v>0</v>
      </c>
      <c r="AD3" s="86">
        <v>0</v>
      </c>
      <c r="AE3" s="85">
        <f>AD3/C3</f>
        <v>0</v>
      </c>
      <c r="AF3" s="86">
        <v>0</v>
      </c>
      <c r="AG3" s="85">
        <f>AF3/C3</f>
        <v>0</v>
      </c>
      <c r="AH3" s="86">
        <v>0</v>
      </c>
      <c r="AI3" s="85">
        <f>AH3/C3</f>
        <v>0</v>
      </c>
      <c r="AJ3" s="86">
        <v>0</v>
      </c>
      <c r="AK3" s="85">
        <f>AJ3/C3</f>
        <v>0</v>
      </c>
      <c r="AL3" s="86">
        <v>0</v>
      </c>
      <c r="AM3" s="85">
        <f>AL3/C3</f>
        <v>0</v>
      </c>
      <c r="AN3" s="86">
        <v>0</v>
      </c>
      <c r="AO3" s="85">
        <f>AN3/C3</f>
        <v>0</v>
      </c>
      <c r="AP3" s="86">
        <v>0</v>
      </c>
      <c r="AQ3" s="86">
        <v>0</v>
      </c>
      <c r="AR3" s="86">
        <v>0</v>
      </c>
      <c r="AS3" s="85">
        <v>0</v>
      </c>
      <c r="AT3" s="85">
        <v>0</v>
      </c>
      <c r="AU3" s="85">
        <v>0</v>
      </c>
      <c r="AV3" s="86">
        <v>0</v>
      </c>
      <c r="AW3" s="85">
        <f>AV3/C3</f>
        <v>0</v>
      </c>
      <c r="AX3" s="86">
        <v>0</v>
      </c>
      <c r="AY3" s="85">
        <f>AX3/C3</f>
        <v>0</v>
      </c>
      <c r="AZ3" s="86">
        <v>0</v>
      </c>
      <c r="BA3" s="85">
        <f>AZ3/C3</f>
        <v>0</v>
      </c>
      <c r="BB3" s="86">
        <v>0</v>
      </c>
      <c r="BC3" s="85">
        <f>BB3/C3</f>
        <v>0</v>
      </c>
      <c r="BD3" s="86">
        <v>0</v>
      </c>
      <c r="BE3" s="85">
        <f>BD3/C3</f>
        <v>0</v>
      </c>
      <c r="BF3" s="86">
        <v>0</v>
      </c>
      <c r="BG3" s="85">
        <f>BF3/C3</f>
        <v>0</v>
      </c>
      <c r="BH3" s="86">
        <v>0</v>
      </c>
      <c r="BI3" s="85">
        <f>BH3/C3</f>
        <v>0</v>
      </c>
      <c r="BJ3" s="86">
        <v>0</v>
      </c>
      <c r="BK3" s="85">
        <f>BJ3/C3</f>
        <v>0</v>
      </c>
      <c r="BL3" s="86">
        <v>0</v>
      </c>
      <c r="BM3" s="85">
        <f>BL3/C3</f>
        <v>0</v>
      </c>
      <c r="BN3" s="86">
        <v>0</v>
      </c>
      <c r="BO3" s="85">
        <f>BN3/C3</f>
        <v>0</v>
      </c>
      <c r="BP3" s="86">
        <v>0</v>
      </c>
      <c r="BQ3" s="85">
        <f>BP3/C3</f>
        <v>0</v>
      </c>
      <c r="BR3" s="86">
        <v>0</v>
      </c>
      <c r="BS3" s="85">
        <f>BR3/C3</f>
        <v>0</v>
      </c>
      <c r="BT3" s="86">
        <v>0</v>
      </c>
      <c r="BU3" s="85">
        <f>BT3/C3</f>
        <v>0</v>
      </c>
      <c r="BV3" s="86">
        <v>0</v>
      </c>
      <c r="BW3" s="85">
        <f>BV3/C3</f>
        <v>0</v>
      </c>
      <c r="BX3" s="86">
        <v>0</v>
      </c>
      <c r="BY3" s="85">
        <f>BX3/C3</f>
        <v>0</v>
      </c>
      <c r="BZ3" s="86">
        <v>0</v>
      </c>
      <c r="CA3" s="85">
        <f>BZ3/C3</f>
        <v>0</v>
      </c>
      <c r="CB3" s="86">
        <v>0</v>
      </c>
      <c r="CC3" s="86">
        <v>0</v>
      </c>
      <c r="CD3" s="86">
        <v>0</v>
      </c>
      <c r="CE3" s="86">
        <v>0</v>
      </c>
      <c r="CF3" s="77">
        <v>0</v>
      </c>
      <c r="CG3" s="77">
        <v>0</v>
      </c>
      <c r="CH3" s="77">
        <v>0</v>
      </c>
      <c r="CI3" s="85">
        <f>CH3/C3</f>
        <v>0</v>
      </c>
      <c r="CJ3" s="77">
        <v>0</v>
      </c>
      <c r="CK3" s="85">
        <f>CJ3/C3</f>
        <v>0</v>
      </c>
      <c r="CL3" s="77">
        <v>0</v>
      </c>
      <c r="CM3" s="85">
        <f>CL3/C3</f>
        <v>0</v>
      </c>
      <c r="CN3" s="77">
        <v>0</v>
      </c>
      <c r="CO3" s="85">
        <f>CN3/C3</f>
        <v>0</v>
      </c>
      <c r="CP3" s="77">
        <v>0</v>
      </c>
      <c r="CQ3" s="85">
        <f>CP3/C3</f>
        <v>0</v>
      </c>
      <c r="CR3" s="77">
        <v>0</v>
      </c>
      <c r="CS3" s="85">
        <f>CR3/C3</f>
        <v>0</v>
      </c>
      <c r="CT3" s="77">
        <v>0</v>
      </c>
      <c r="CU3" s="85">
        <f>CT3/C3</f>
        <v>0</v>
      </c>
      <c r="CV3" s="77">
        <v>0</v>
      </c>
      <c r="CW3" s="85">
        <f>CV3/C3</f>
        <v>0</v>
      </c>
      <c r="CX3" s="77">
        <v>0</v>
      </c>
      <c r="CY3" s="85">
        <f>CX3/C3</f>
        <v>0</v>
      </c>
      <c r="CZ3" s="77">
        <v>0</v>
      </c>
      <c r="DA3" s="85">
        <f>CZ3/C3</f>
        <v>0</v>
      </c>
      <c r="DB3" s="77">
        <v>0</v>
      </c>
      <c r="DC3" s="85">
        <f>DB3/C3</f>
        <v>0</v>
      </c>
      <c r="DD3" s="77">
        <v>0</v>
      </c>
      <c r="DE3" s="85">
        <f>DD3/C3</f>
        <v>0</v>
      </c>
      <c r="DF3" s="77">
        <v>0</v>
      </c>
      <c r="DG3" s="85">
        <f>DF3/C3</f>
        <v>0</v>
      </c>
      <c r="DH3" s="77">
        <v>0</v>
      </c>
      <c r="DI3" s="85">
        <f>DH3/C3</f>
        <v>0</v>
      </c>
      <c r="DJ3" s="77">
        <v>0</v>
      </c>
      <c r="DK3" s="85">
        <f>DJ3/C3</f>
        <v>0</v>
      </c>
      <c r="DL3" s="77">
        <v>0</v>
      </c>
      <c r="DM3" s="85">
        <f>DL3/C3</f>
        <v>0</v>
      </c>
      <c r="DN3" s="77" t="s">
        <v>24</v>
      </c>
      <c r="DO3" s="77" t="s">
        <v>24</v>
      </c>
      <c r="DP3" s="77">
        <v>0</v>
      </c>
      <c r="DQ3" s="77" t="s">
        <v>24</v>
      </c>
      <c r="DR3" s="77" t="s">
        <v>24</v>
      </c>
      <c r="DS3" s="87">
        <v>0</v>
      </c>
      <c r="DT3" s="77">
        <v>0</v>
      </c>
      <c r="DU3" s="85">
        <f>DT3/C3</f>
        <v>0</v>
      </c>
      <c r="DV3" s="77">
        <v>0</v>
      </c>
      <c r="DW3" s="85">
        <f>DV3/C3</f>
        <v>0</v>
      </c>
      <c r="DX3" s="77">
        <v>0</v>
      </c>
      <c r="DY3" s="85">
        <f>DX3/C3</f>
        <v>0</v>
      </c>
      <c r="DZ3" s="77">
        <v>0</v>
      </c>
      <c r="EA3" s="85">
        <f>DZ3/C3</f>
        <v>0</v>
      </c>
      <c r="EB3" s="77">
        <v>0</v>
      </c>
      <c r="EC3" s="85">
        <f>EB3/C3</f>
        <v>0</v>
      </c>
      <c r="ED3" s="77">
        <v>0</v>
      </c>
      <c r="EE3" s="85">
        <f>ED3/C3</f>
        <v>0</v>
      </c>
      <c r="EF3" s="77">
        <v>0</v>
      </c>
      <c r="EG3" s="85">
        <f>EF3/C3</f>
        <v>0</v>
      </c>
      <c r="EH3" s="77">
        <v>0</v>
      </c>
      <c r="EI3" s="85">
        <f>EH3/C3</f>
        <v>0</v>
      </c>
      <c r="EJ3" s="77">
        <v>0</v>
      </c>
      <c r="EK3" s="85">
        <f>EJ3/C3</f>
        <v>0</v>
      </c>
      <c r="EL3" s="77">
        <v>0</v>
      </c>
      <c r="EM3" s="85">
        <f>EL3/C3</f>
        <v>0</v>
      </c>
      <c r="EN3" s="77">
        <v>0</v>
      </c>
      <c r="EO3" s="85">
        <f>EN3/C3</f>
        <v>0</v>
      </c>
      <c r="EP3" s="77">
        <v>0</v>
      </c>
      <c r="EQ3" s="85">
        <f>EP3/C3</f>
        <v>0</v>
      </c>
      <c r="ER3" s="77">
        <v>0</v>
      </c>
      <c r="ES3" s="85">
        <f>ER3/C3</f>
        <v>0</v>
      </c>
      <c r="ET3" s="77">
        <v>0</v>
      </c>
      <c r="EU3" s="85">
        <f>ET3/C3</f>
        <v>0</v>
      </c>
      <c r="EV3" s="77">
        <v>0</v>
      </c>
      <c r="EW3" s="85">
        <f>EV3/C3</f>
        <v>0</v>
      </c>
      <c r="EX3" s="77" t="s">
        <v>24</v>
      </c>
      <c r="EY3" s="77" t="s">
        <v>24</v>
      </c>
      <c r="EZ3" s="77">
        <v>0</v>
      </c>
      <c r="FA3" s="85">
        <v>0</v>
      </c>
      <c r="FB3" s="77">
        <v>0</v>
      </c>
      <c r="FC3" s="85">
        <v>0</v>
      </c>
    </row>
    <row r="4" spans="1:159">
      <c r="A4" s="74">
        <v>217</v>
      </c>
      <c r="B4" s="75" t="s">
        <v>23</v>
      </c>
      <c r="C4" s="76">
        <v>267</v>
      </c>
      <c r="D4" s="77">
        <v>30</v>
      </c>
      <c r="E4" s="77">
        <v>23</v>
      </c>
      <c r="F4" s="77" t="s">
        <v>24</v>
      </c>
      <c r="G4" s="85">
        <v>0.11235955056179775</v>
      </c>
      <c r="H4" s="85">
        <v>8.6142322097378279E-2</v>
      </c>
      <c r="I4" s="85" t="s">
        <v>24</v>
      </c>
      <c r="J4" s="86">
        <v>0</v>
      </c>
      <c r="K4" s="85">
        <f t="shared" ref="K4:K67" si="0">J4/C4</f>
        <v>0</v>
      </c>
      <c r="L4" s="86">
        <v>0</v>
      </c>
      <c r="M4" s="85">
        <f t="shared" ref="M4:M67" si="1">L4/C4</f>
        <v>0</v>
      </c>
      <c r="N4" s="86" t="s">
        <v>24</v>
      </c>
      <c r="O4" s="86" t="s">
        <v>24</v>
      </c>
      <c r="P4" s="86">
        <v>11</v>
      </c>
      <c r="Q4" s="85">
        <f t="shared" ref="Q4:Q67" si="2">P4/C4</f>
        <v>4.1198501872659173E-2</v>
      </c>
      <c r="R4" s="86" t="s">
        <v>24</v>
      </c>
      <c r="S4" s="86" t="s">
        <v>24</v>
      </c>
      <c r="T4" s="86" t="s">
        <v>24</v>
      </c>
      <c r="U4" s="86" t="s">
        <v>24</v>
      </c>
      <c r="V4" s="86">
        <v>0</v>
      </c>
      <c r="W4" s="85">
        <f t="shared" ref="W4:W66" si="3">V4/C4</f>
        <v>0</v>
      </c>
      <c r="X4" s="86">
        <v>0</v>
      </c>
      <c r="Y4" s="85">
        <f t="shared" ref="Y4:Y67" si="4">X4/C4</f>
        <v>0</v>
      </c>
      <c r="Z4" s="86">
        <v>0</v>
      </c>
      <c r="AA4" s="85">
        <f t="shared" ref="AA4:AA67" si="5">Z4/C4</f>
        <v>0</v>
      </c>
      <c r="AB4" s="86">
        <v>0</v>
      </c>
      <c r="AC4" s="85">
        <f t="shared" ref="AC4:AC67" si="6">AB4/C4</f>
        <v>0</v>
      </c>
      <c r="AD4" s="86">
        <v>0</v>
      </c>
      <c r="AE4" s="85">
        <f t="shared" ref="AE4:AE67" si="7">AD4/C4</f>
        <v>0</v>
      </c>
      <c r="AF4" s="86">
        <v>0</v>
      </c>
      <c r="AG4" s="85">
        <f t="shared" ref="AG4:AG67" si="8">AF4/C4</f>
        <v>0</v>
      </c>
      <c r="AH4" s="86">
        <v>0</v>
      </c>
      <c r="AI4" s="85">
        <f t="shared" ref="AI4:AI67" si="9">AH4/C4</f>
        <v>0</v>
      </c>
      <c r="AJ4" s="86">
        <v>0</v>
      </c>
      <c r="AK4" s="85">
        <f t="shared" ref="AK4:AK67" si="10">AJ4/C4</f>
        <v>0</v>
      </c>
      <c r="AL4" s="86">
        <v>0</v>
      </c>
      <c r="AM4" s="85">
        <f t="shared" ref="AM4:AM67" si="11">AL4/C4</f>
        <v>0</v>
      </c>
      <c r="AN4" s="86">
        <v>0</v>
      </c>
      <c r="AO4" s="85">
        <f t="shared" ref="AO4:AO67" si="12">AN4/C4</f>
        <v>0</v>
      </c>
      <c r="AP4" s="86">
        <v>0</v>
      </c>
      <c r="AQ4" s="86">
        <v>0</v>
      </c>
      <c r="AR4" s="86">
        <v>0</v>
      </c>
      <c r="AS4" s="85">
        <v>0</v>
      </c>
      <c r="AT4" s="85">
        <v>0</v>
      </c>
      <c r="AU4" s="85">
        <v>0</v>
      </c>
      <c r="AV4" s="86">
        <v>0</v>
      </c>
      <c r="AW4" s="85">
        <f t="shared" ref="AW4:AW67" si="13">AV4/C4</f>
        <v>0</v>
      </c>
      <c r="AX4" s="86">
        <v>0</v>
      </c>
      <c r="AY4" s="85">
        <f t="shared" ref="AY4:AY67" si="14">AX4/C4</f>
        <v>0</v>
      </c>
      <c r="AZ4" s="86">
        <v>0</v>
      </c>
      <c r="BA4" s="85">
        <f t="shared" ref="BA4:BA67" si="15">AZ4/C4</f>
        <v>0</v>
      </c>
      <c r="BB4" s="86">
        <v>0</v>
      </c>
      <c r="BC4" s="85">
        <f t="shared" ref="BC4:BC67" si="16">BB4/C4</f>
        <v>0</v>
      </c>
      <c r="BD4" s="86">
        <v>0</v>
      </c>
      <c r="BE4" s="85">
        <f t="shared" ref="BE4:BE67" si="17">BD4/C4</f>
        <v>0</v>
      </c>
      <c r="BF4" s="86">
        <v>0</v>
      </c>
      <c r="BG4" s="85">
        <f t="shared" ref="BG4:BG67" si="18">BF4/C4</f>
        <v>0</v>
      </c>
      <c r="BH4" s="86">
        <v>0</v>
      </c>
      <c r="BI4" s="85">
        <f t="shared" ref="BI4:BI67" si="19">BH4/C4</f>
        <v>0</v>
      </c>
      <c r="BJ4" s="86">
        <v>0</v>
      </c>
      <c r="BK4" s="85">
        <f t="shared" ref="BK4:BK67" si="20">BJ4/C4</f>
        <v>0</v>
      </c>
      <c r="BL4" s="86">
        <v>0</v>
      </c>
      <c r="BM4" s="85">
        <f t="shared" ref="BM4:BM67" si="21">BL4/C4</f>
        <v>0</v>
      </c>
      <c r="BN4" s="86">
        <v>0</v>
      </c>
      <c r="BO4" s="85">
        <f t="shared" ref="BO4:BO67" si="22">BN4/C4</f>
        <v>0</v>
      </c>
      <c r="BP4" s="86">
        <v>0</v>
      </c>
      <c r="BQ4" s="85">
        <f t="shared" ref="BQ4:BQ67" si="23">BP4/C4</f>
        <v>0</v>
      </c>
      <c r="BR4" s="86">
        <v>0</v>
      </c>
      <c r="BS4" s="85">
        <f t="shared" ref="BS4:BS67" si="24">BR4/C4</f>
        <v>0</v>
      </c>
      <c r="BT4" s="86">
        <v>0</v>
      </c>
      <c r="BU4" s="85">
        <f t="shared" ref="BU4:BU67" si="25">BT4/C4</f>
        <v>0</v>
      </c>
      <c r="BV4" s="86">
        <v>0</v>
      </c>
      <c r="BW4" s="85">
        <f t="shared" ref="BW4:BW67" si="26">BV4/C4</f>
        <v>0</v>
      </c>
      <c r="BX4" s="86">
        <v>0</v>
      </c>
      <c r="BY4" s="85">
        <f t="shared" ref="BY4:BY67" si="27">BX4/C4</f>
        <v>0</v>
      </c>
      <c r="BZ4" s="86">
        <v>0</v>
      </c>
      <c r="CA4" s="85">
        <f t="shared" ref="CA4:CA67" si="28">BZ4/C4</f>
        <v>0</v>
      </c>
      <c r="CB4" s="86">
        <v>0</v>
      </c>
      <c r="CC4" s="86">
        <v>0</v>
      </c>
      <c r="CD4" s="86">
        <v>0</v>
      </c>
      <c r="CE4" s="86">
        <v>0</v>
      </c>
      <c r="CF4" s="77">
        <v>0</v>
      </c>
      <c r="CG4" s="77">
        <v>0</v>
      </c>
      <c r="CH4" s="77">
        <v>0</v>
      </c>
      <c r="CI4" s="85">
        <f t="shared" ref="CI4:CI67" si="29">CH4/C4</f>
        <v>0</v>
      </c>
      <c r="CJ4" s="77">
        <v>0</v>
      </c>
      <c r="CK4" s="85">
        <f t="shared" ref="CK4:CK67" si="30">CJ4/C4</f>
        <v>0</v>
      </c>
      <c r="CL4" s="77">
        <v>0</v>
      </c>
      <c r="CM4" s="85">
        <f t="shared" ref="CM4:CM67" si="31">CL4/C4</f>
        <v>0</v>
      </c>
      <c r="CN4" s="77">
        <v>0</v>
      </c>
      <c r="CO4" s="85">
        <f t="shared" ref="CO4:CO67" si="32">CN4/C4</f>
        <v>0</v>
      </c>
      <c r="CP4" s="77">
        <v>0</v>
      </c>
      <c r="CQ4" s="85">
        <f t="shared" ref="CQ4:CQ67" si="33">CP4/C4</f>
        <v>0</v>
      </c>
      <c r="CR4" s="77">
        <v>0</v>
      </c>
      <c r="CS4" s="85">
        <f t="shared" ref="CS4:CS67" si="34">CR4/C4</f>
        <v>0</v>
      </c>
      <c r="CT4" s="77">
        <v>0</v>
      </c>
      <c r="CU4" s="85">
        <f t="shared" ref="CU4:CU67" si="35">CT4/C4</f>
        <v>0</v>
      </c>
      <c r="CV4" s="77">
        <v>0</v>
      </c>
      <c r="CW4" s="85">
        <f t="shared" ref="CW4:CW67" si="36">CV4/C4</f>
        <v>0</v>
      </c>
      <c r="CX4" s="77">
        <v>0</v>
      </c>
      <c r="CY4" s="85">
        <f t="shared" ref="CY4:CY67" si="37">CX4/C4</f>
        <v>0</v>
      </c>
      <c r="CZ4" s="77">
        <v>0</v>
      </c>
      <c r="DA4" s="85">
        <f t="shared" ref="DA4:DA67" si="38">CZ4/C4</f>
        <v>0</v>
      </c>
      <c r="DB4" s="77">
        <v>0</v>
      </c>
      <c r="DC4" s="85">
        <f t="shared" ref="DC4:DC67" si="39">DB4/C4</f>
        <v>0</v>
      </c>
      <c r="DD4" s="77">
        <v>0</v>
      </c>
      <c r="DE4" s="85">
        <f t="shared" ref="DE4:DE67" si="40">DD4/C4</f>
        <v>0</v>
      </c>
      <c r="DF4" s="77">
        <v>0</v>
      </c>
      <c r="DG4" s="85">
        <f t="shared" ref="DG4:DG67" si="41">DF4/C4</f>
        <v>0</v>
      </c>
      <c r="DH4" s="77">
        <v>0</v>
      </c>
      <c r="DI4" s="85">
        <f t="shared" ref="DI4:DI67" si="42">DH4/C4</f>
        <v>0</v>
      </c>
      <c r="DJ4" s="77">
        <v>0</v>
      </c>
      <c r="DK4" s="85">
        <f t="shared" ref="DK4:DK67" si="43">DJ4/C4</f>
        <v>0</v>
      </c>
      <c r="DL4" s="77">
        <v>0</v>
      </c>
      <c r="DM4" s="85">
        <f t="shared" ref="DM4:DM67" si="44">DL4/C4</f>
        <v>0</v>
      </c>
      <c r="DN4" s="77">
        <v>0</v>
      </c>
      <c r="DO4" s="77">
        <v>0</v>
      </c>
      <c r="DP4" s="77">
        <v>0</v>
      </c>
      <c r="DQ4" s="87">
        <v>0</v>
      </c>
      <c r="DR4" s="87">
        <v>0</v>
      </c>
      <c r="DS4" s="87">
        <v>0</v>
      </c>
      <c r="DT4" s="77">
        <v>0</v>
      </c>
      <c r="DU4" s="85">
        <f t="shared" ref="DU4:DU67" si="45">DT4/C4</f>
        <v>0</v>
      </c>
      <c r="DV4" s="77">
        <v>0</v>
      </c>
      <c r="DW4" s="85">
        <f t="shared" ref="DW4:DW67" si="46">DV4/C4</f>
        <v>0</v>
      </c>
      <c r="DX4" s="77">
        <v>0</v>
      </c>
      <c r="DY4" s="85">
        <f t="shared" ref="DY4:DY67" si="47">DX4/C4</f>
        <v>0</v>
      </c>
      <c r="DZ4" s="77">
        <v>0</v>
      </c>
      <c r="EA4" s="85">
        <f t="shared" ref="EA4:EA67" si="48">DZ4/C4</f>
        <v>0</v>
      </c>
      <c r="EB4" s="77">
        <v>0</v>
      </c>
      <c r="EC4" s="85">
        <f t="shared" ref="EC4:EC67" si="49">EB4/C4</f>
        <v>0</v>
      </c>
      <c r="ED4" s="77">
        <v>0</v>
      </c>
      <c r="EE4" s="85">
        <f t="shared" ref="EE4:EE67" si="50">ED4/C4</f>
        <v>0</v>
      </c>
      <c r="EF4" s="77">
        <v>0</v>
      </c>
      <c r="EG4" s="85">
        <f t="shared" ref="EG4:EG67" si="51">EF4/C4</f>
        <v>0</v>
      </c>
      <c r="EH4" s="77">
        <v>0</v>
      </c>
      <c r="EI4" s="85">
        <f t="shared" ref="EI4:EI67" si="52">EH4/C4</f>
        <v>0</v>
      </c>
      <c r="EJ4" s="77">
        <v>0</v>
      </c>
      <c r="EK4" s="85">
        <f t="shared" ref="EK4:EK67" si="53">EJ4/C4</f>
        <v>0</v>
      </c>
      <c r="EL4" s="77">
        <v>0</v>
      </c>
      <c r="EM4" s="85">
        <f t="shared" ref="EM4:EM67" si="54">EL4/C4</f>
        <v>0</v>
      </c>
      <c r="EN4" s="77">
        <v>0</v>
      </c>
      <c r="EO4" s="85">
        <f t="shared" ref="EO4:EO67" si="55">EN4/C4</f>
        <v>0</v>
      </c>
      <c r="EP4" s="77">
        <v>0</v>
      </c>
      <c r="EQ4" s="85">
        <f t="shared" ref="EQ4:EQ67" si="56">EP4/C4</f>
        <v>0</v>
      </c>
      <c r="ER4" s="77">
        <v>0</v>
      </c>
      <c r="ES4" s="85">
        <f t="shared" ref="ES4:ES67" si="57">ER4/C4</f>
        <v>0</v>
      </c>
      <c r="ET4" s="77">
        <v>0</v>
      </c>
      <c r="EU4" s="85">
        <f t="shared" ref="EU4:EU67" si="58">ET4/C4</f>
        <v>0</v>
      </c>
      <c r="EV4" s="77">
        <v>0</v>
      </c>
      <c r="EW4" s="85">
        <f t="shared" ref="EW4:EW67" si="59">EV4/C4</f>
        <v>0</v>
      </c>
      <c r="EX4" s="77">
        <v>0</v>
      </c>
      <c r="EY4" s="85">
        <f t="shared" ref="EY4:EY67" si="60">EX4/C4</f>
        <v>0</v>
      </c>
      <c r="EZ4" s="77" t="s">
        <v>24</v>
      </c>
      <c r="FA4" s="77" t="s">
        <v>24</v>
      </c>
      <c r="FB4" s="77">
        <v>0</v>
      </c>
      <c r="FC4" s="85">
        <v>0</v>
      </c>
    </row>
    <row r="5" spans="1:159">
      <c r="A5" s="74">
        <v>1100</v>
      </c>
      <c r="B5" s="75" t="s">
        <v>25</v>
      </c>
      <c r="C5" s="76">
        <v>384</v>
      </c>
      <c r="D5" s="77">
        <v>45</v>
      </c>
      <c r="E5" s="77">
        <v>32</v>
      </c>
      <c r="F5" s="77">
        <v>13</v>
      </c>
      <c r="G5" s="85">
        <v>0.1171875</v>
      </c>
      <c r="H5" s="85">
        <v>8.3333333333333329E-2</v>
      </c>
      <c r="I5" s="85">
        <v>3.3854166666666664E-2</v>
      </c>
      <c r="J5" s="86">
        <v>0</v>
      </c>
      <c r="K5" s="85">
        <f t="shared" si="0"/>
        <v>0</v>
      </c>
      <c r="L5" s="86">
        <v>0</v>
      </c>
      <c r="M5" s="85">
        <f t="shared" si="1"/>
        <v>0</v>
      </c>
      <c r="N5" s="86">
        <v>0</v>
      </c>
      <c r="O5" s="85">
        <f t="shared" ref="O5:O68" si="61">N5/C5</f>
        <v>0</v>
      </c>
      <c r="P5" s="86">
        <v>0</v>
      </c>
      <c r="Q5" s="85">
        <f t="shared" si="2"/>
        <v>0</v>
      </c>
      <c r="R5" s="86">
        <v>0</v>
      </c>
      <c r="S5" s="85">
        <f t="shared" ref="S5:S66" si="62">R5/C5</f>
        <v>0</v>
      </c>
      <c r="T5" s="86">
        <v>0</v>
      </c>
      <c r="U5" s="85">
        <f t="shared" ref="U5:U68" si="63">T5/C5</f>
        <v>0</v>
      </c>
      <c r="V5" s="86">
        <v>16</v>
      </c>
      <c r="W5" s="85">
        <f t="shared" si="3"/>
        <v>4.1666666666666664E-2</v>
      </c>
      <c r="X5" s="86">
        <v>15</v>
      </c>
      <c r="Y5" s="85">
        <f t="shared" si="4"/>
        <v>3.90625E-2</v>
      </c>
      <c r="Z5" s="86" t="s">
        <v>24</v>
      </c>
      <c r="AA5" s="86" t="s">
        <v>24</v>
      </c>
      <c r="AB5" s="86" t="s">
        <v>24</v>
      </c>
      <c r="AC5" s="86" t="s">
        <v>24</v>
      </c>
      <c r="AD5" s="86" t="s">
        <v>24</v>
      </c>
      <c r="AE5" s="86" t="s">
        <v>24</v>
      </c>
      <c r="AF5" s="86">
        <v>0</v>
      </c>
      <c r="AG5" s="85">
        <f t="shared" si="8"/>
        <v>0</v>
      </c>
      <c r="AH5" s="86">
        <v>0</v>
      </c>
      <c r="AI5" s="85">
        <f t="shared" si="9"/>
        <v>0</v>
      </c>
      <c r="AJ5" s="86">
        <v>0</v>
      </c>
      <c r="AK5" s="85">
        <f t="shared" si="10"/>
        <v>0</v>
      </c>
      <c r="AL5" s="86">
        <v>0</v>
      </c>
      <c r="AM5" s="85">
        <f t="shared" si="11"/>
        <v>0</v>
      </c>
      <c r="AN5" s="86">
        <v>0</v>
      </c>
      <c r="AO5" s="85">
        <f t="shared" si="12"/>
        <v>0</v>
      </c>
      <c r="AP5" s="86">
        <v>0</v>
      </c>
      <c r="AQ5" s="86">
        <v>0</v>
      </c>
      <c r="AR5" s="86">
        <v>0</v>
      </c>
      <c r="AS5" s="85">
        <v>0</v>
      </c>
      <c r="AT5" s="85">
        <v>0</v>
      </c>
      <c r="AU5" s="85">
        <v>0</v>
      </c>
      <c r="AV5" s="86">
        <v>0</v>
      </c>
      <c r="AW5" s="85">
        <f t="shared" si="13"/>
        <v>0</v>
      </c>
      <c r="AX5" s="86">
        <v>0</v>
      </c>
      <c r="AY5" s="85">
        <f t="shared" si="14"/>
        <v>0</v>
      </c>
      <c r="AZ5" s="86">
        <v>0</v>
      </c>
      <c r="BA5" s="85">
        <f t="shared" si="15"/>
        <v>0</v>
      </c>
      <c r="BB5" s="86">
        <v>0</v>
      </c>
      <c r="BC5" s="85">
        <f t="shared" si="16"/>
        <v>0</v>
      </c>
      <c r="BD5" s="86">
        <v>0</v>
      </c>
      <c r="BE5" s="85">
        <f t="shared" si="17"/>
        <v>0</v>
      </c>
      <c r="BF5" s="86">
        <v>0</v>
      </c>
      <c r="BG5" s="85">
        <f t="shared" si="18"/>
        <v>0</v>
      </c>
      <c r="BH5" s="86">
        <v>0</v>
      </c>
      <c r="BI5" s="85">
        <f t="shared" si="19"/>
        <v>0</v>
      </c>
      <c r="BJ5" s="86">
        <v>0</v>
      </c>
      <c r="BK5" s="85">
        <f t="shared" si="20"/>
        <v>0</v>
      </c>
      <c r="BL5" s="86">
        <v>0</v>
      </c>
      <c r="BM5" s="85">
        <f t="shared" si="21"/>
        <v>0</v>
      </c>
      <c r="BN5" s="86">
        <v>0</v>
      </c>
      <c r="BO5" s="85">
        <f t="shared" si="22"/>
        <v>0</v>
      </c>
      <c r="BP5" s="86">
        <v>0</v>
      </c>
      <c r="BQ5" s="85">
        <f t="shared" si="23"/>
        <v>0</v>
      </c>
      <c r="BR5" s="86">
        <v>0</v>
      </c>
      <c r="BS5" s="85">
        <f t="shared" si="24"/>
        <v>0</v>
      </c>
      <c r="BT5" s="86">
        <v>0</v>
      </c>
      <c r="BU5" s="85">
        <f t="shared" si="25"/>
        <v>0</v>
      </c>
      <c r="BV5" s="86">
        <v>0</v>
      </c>
      <c r="BW5" s="85">
        <f t="shared" si="26"/>
        <v>0</v>
      </c>
      <c r="BX5" s="86">
        <v>0</v>
      </c>
      <c r="BY5" s="85">
        <f t="shared" si="27"/>
        <v>0</v>
      </c>
      <c r="BZ5" s="86">
        <v>0</v>
      </c>
      <c r="CA5" s="85">
        <f t="shared" si="28"/>
        <v>0</v>
      </c>
      <c r="CB5" s="86">
        <v>0</v>
      </c>
      <c r="CC5" s="86">
        <v>0</v>
      </c>
      <c r="CD5" s="86">
        <v>0</v>
      </c>
      <c r="CE5" s="86">
        <v>0</v>
      </c>
      <c r="CF5" s="77">
        <v>0</v>
      </c>
      <c r="CG5" s="77">
        <v>0</v>
      </c>
      <c r="CH5" s="77">
        <v>0</v>
      </c>
      <c r="CI5" s="85">
        <f t="shared" si="29"/>
        <v>0</v>
      </c>
      <c r="CJ5" s="77">
        <v>0</v>
      </c>
      <c r="CK5" s="85">
        <f t="shared" si="30"/>
        <v>0</v>
      </c>
      <c r="CL5" s="77">
        <v>0</v>
      </c>
      <c r="CM5" s="85">
        <f t="shared" si="31"/>
        <v>0</v>
      </c>
      <c r="CN5" s="77">
        <v>0</v>
      </c>
      <c r="CO5" s="85">
        <f t="shared" si="32"/>
        <v>0</v>
      </c>
      <c r="CP5" s="77">
        <v>0</v>
      </c>
      <c r="CQ5" s="85">
        <f t="shared" si="33"/>
        <v>0</v>
      </c>
      <c r="CR5" s="77">
        <v>0</v>
      </c>
      <c r="CS5" s="85">
        <f t="shared" si="34"/>
        <v>0</v>
      </c>
      <c r="CT5" s="77">
        <v>0</v>
      </c>
      <c r="CU5" s="85">
        <f t="shared" si="35"/>
        <v>0</v>
      </c>
      <c r="CV5" s="77">
        <v>0</v>
      </c>
      <c r="CW5" s="85">
        <f t="shared" si="36"/>
        <v>0</v>
      </c>
      <c r="CX5" s="77">
        <v>0</v>
      </c>
      <c r="CY5" s="85">
        <f t="shared" si="37"/>
        <v>0</v>
      </c>
      <c r="CZ5" s="77">
        <v>0</v>
      </c>
      <c r="DA5" s="85">
        <f t="shared" si="38"/>
        <v>0</v>
      </c>
      <c r="DB5" s="77">
        <v>0</v>
      </c>
      <c r="DC5" s="85">
        <f t="shared" si="39"/>
        <v>0</v>
      </c>
      <c r="DD5" s="77">
        <v>0</v>
      </c>
      <c r="DE5" s="85">
        <f t="shared" si="40"/>
        <v>0</v>
      </c>
      <c r="DF5" s="77">
        <v>0</v>
      </c>
      <c r="DG5" s="85">
        <f t="shared" si="41"/>
        <v>0</v>
      </c>
      <c r="DH5" s="77">
        <v>0</v>
      </c>
      <c r="DI5" s="85">
        <f t="shared" si="42"/>
        <v>0</v>
      </c>
      <c r="DJ5" s="77">
        <v>0</v>
      </c>
      <c r="DK5" s="85">
        <f t="shared" si="43"/>
        <v>0</v>
      </c>
      <c r="DL5" s="77">
        <v>0</v>
      </c>
      <c r="DM5" s="85">
        <f t="shared" si="44"/>
        <v>0</v>
      </c>
      <c r="DN5" s="77" t="s">
        <v>24</v>
      </c>
      <c r="DO5" s="77" t="s">
        <v>24</v>
      </c>
      <c r="DP5" s="77">
        <v>0</v>
      </c>
      <c r="DQ5" s="77" t="s">
        <v>24</v>
      </c>
      <c r="DR5" s="77" t="s">
        <v>24</v>
      </c>
      <c r="DS5" s="87">
        <v>0</v>
      </c>
      <c r="DT5" s="77">
        <v>0</v>
      </c>
      <c r="DU5" s="85">
        <f t="shared" si="45"/>
        <v>0</v>
      </c>
      <c r="DV5" s="77">
        <v>0</v>
      </c>
      <c r="DW5" s="85">
        <f t="shared" si="46"/>
        <v>0</v>
      </c>
      <c r="DX5" s="77">
        <v>0</v>
      </c>
      <c r="DY5" s="85">
        <f t="shared" si="47"/>
        <v>0</v>
      </c>
      <c r="DZ5" s="77">
        <v>0</v>
      </c>
      <c r="EA5" s="85">
        <f t="shared" si="48"/>
        <v>0</v>
      </c>
      <c r="EB5" s="77">
        <v>0</v>
      </c>
      <c r="EC5" s="85">
        <f t="shared" si="49"/>
        <v>0</v>
      </c>
      <c r="ED5" s="77">
        <v>0</v>
      </c>
      <c r="EE5" s="85">
        <f t="shared" si="50"/>
        <v>0</v>
      </c>
      <c r="EF5" s="77">
        <v>0</v>
      </c>
      <c r="EG5" s="85">
        <f t="shared" si="51"/>
        <v>0</v>
      </c>
      <c r="EH5" s="77" t="s">
        <v>24</v>
      </c>
      <c r="EI5" s="77" t="s">
        <v>24</v>
      </c>
      <c r="EJ5" s="77">
        <v>0</v>
      </c>
      <c r="EK5" s="85">
        <f t="shared" si="53"/>
        <v>0</v>
      </c>
      <c r="EL5" s="77">
        <v>0</v>
      </c>
      <c r="EM5" s="85">
        <f t="shared" si="54"/>
        <v>0</v>
      </c>
      <c r="EN5" s="77" t="s">
        <v>24</v>
      </c>
      <c r="EO5" s="77" t="s">
        <v>24</v>
      </c>
      <c r="EP5" s="77">
        <v>0</v>
      </c>
      <c r="EQ5" s="85">
        <f t="shared" si="56"/>
        <v>0</v>
      </c>
      <c r="ER5" s="77">
        <v>0</v>
      </c>
      <c r="ES5" s="85">
        <f t="shared" si="57"/>
        <v>0</v>
      </c>
      <c r="ET5" s="77">
        <v>0</v>
      </c>
      <c r="EU5" s="85">
        <f t="shared" si="58"/>
        <v>0</v>
      </c>
      <c r="EV5" s="77">
        <v>0</v>
      </c>
      <c r="EW5" s="85">
        <f t="shared" si="59"/>
        <v>0</v>
      </c>
      <c r="EX5" s="77">
        <v>0</v>
      </c>
      <c r="EY5" s="85">
        <f t="shared" si="60"/>
        <v>0</v>
      </c>
      <c r="EZ5" s="77">
        <v>13</v>
      </c>
      <c r="FA5" s="85">
        <v>3.3854166666666664E-2</v>
      </c>
      <c r="FB5" s="77">
        <v>0</v>
      </c>
      <c r="FC5" s="85">
        <v>0</v>
      </c>
    </row>
    <row r="6" spans="1:159">
      <c r="A6" s="74">
        <v>140</v>
      </c>
      <c r="B6" s="75" t="s">
        <v>26</v>
      </c>
      <c r="C6" s="76">
        <v>165</v>
      </c>
      <c r="D6" s="77" t="s">
        <v>24</v>
      </c>
      <c r="E6" s="77" t="s">
        <v>24</v>
      </c>
      <c r="F6" s="77">
        <v>0</v>
      </c>
      <c r="G6" s="85">
        <v>1.2121212121212121E-2</v>
      </c>
      <c r="H6" s="85">
        <v>1.2121212121212121E-2</v>
      </c>
      <c r="I6" s="85">
        <v>0</v>
      </c>
      <c r="J6" s="86" t="s">
        <v>24</v>
      </c>
      <c r="K6" s="86" t="s">
        <v>24</v>
      </c>
      <c r="L6" s="86">
        <v>0</v>
      </c>
      <c r="M6" s="85">
        <f t="shared" si="1"/>
        <v>0</v>
      </c>
      <c r="N6" s="86">
        <v>0</v>
      </c>
      <c r="O6" s="85">
        <f t="shared" si="61"/>
        <v>0</v>
      </c>
      <c r="P6" s="86">
        <v>0</v>
      </c>
      <c r="Q6" s="85">
        <f t="shared" si="2"/>
        <v>0</v>
      </c>
      <c r="R6" s="86">
        <v>0</v>
      </c>
      <c r="S6" s="85">
        <f t="shared" si="62"/>
        <v>0</v>
      </c>
      <c r="T6" s="86">
        <v>0</v>
      </c>
      <c r="U6" s="85">
        <f t="shared" si="63"/>
        <v>0</v>
      </c>
      <c r="V6" s="86">
        <v>0</v>
      </c>
      <c r="W6" s="85">
        <f t="shared" si="3"/>
        <v>0</v>
      </c>
      <c r="X6" s="86">
        <v>0</v>
      </c>
      <c r="Y6" s="85">
        <f t="shared" si="4"/>
        <v>0</v>
      </c>
      <c r="Z6" s="86">
        <v>0</v>
      </c>
      <c r="AA6" s="85">
        <f t="shared" si="5"/>
        <v>0</v>
      </c>
      <c r="AB6" s="86">
        <v>0</v>
      </c>
      <c r="AC6" s="85">
        <f t="shared" si="6"/>
        <v>0</v>
      </c>
      <c r="AD6" s="86">
        <v>0</v>
      </c>
      <c r="AE6" s="85">
        <f t="shared" si="7"/>
        <v>0</v>
      </c>
      <c r="AF6" s="86">
        <v>0</v>
      </c>
      <c r="AG6" s="85">
        <f t="shared" si="8"/>
        <v>0</v>
      </c>
      <c r="AH6" s="86">
        <v>0</v>
      </c>
      <c r="AI6" s="85">
        <f t="shared" si="9"/>
        <v>0</v>
      </c>
      <c r="AJ6" s="86">
        <v>0</v>
      </c>
      <c r="AK6" s="85">
        <f t="shared" si="10"/>
        <v>0</v>
      </c>
      <c r="AL6" s="86">
        <v>0</v>
      </c>
      <c r="AM6" s="85">
        <f t="shared" si="11"/>
        <v>0</v>
      </c>
      <c r="AN6" s="86">
        <v>0</v>
      </c>
      <c r="AO6" s="85">
        <f t="shared" si="12"/>
        <v>0</v>
      </c>
      <c r="AP6" s="86">
        <v>0</v>
      </c>
      <c r="AQ6" s="86">
        <v>0</v>
      </c>
      <c r="AR6" s="86">
        <v>0</v>
      </c>
      <c r="AS6" s="85">
        <v>0</v>
      </c>
      <c r="AT6" s="85">
        <v>0</v>
      </c>
      <c r="AU6" s="85">
        <v>0</v>
      </c>
      <c r="AV6" s="86">
        <v>0</v>
      </c>
      <c r="AW6" s="85">
        <f t="shared" si="13"/>
        <v>0</v>
      </c>
      <c r="AX6" s="86">
        <v>0</v>
      </c>
      <c r="AY6" s="85">
        <f t="shared" si="14"/>
        <v>0</v>
      </c>
      <c r="AZ6" s="86">
        <v>0</v>
      </c>
      <c r="BA6" s="85">
        <f t="shared" si="15"/>
        <v>0</v>
      </c>
      <c r="BB6" s="86">
        <v>0</v>
      </c>
      <c r="BC6" s="85">
        <f t="shared" si="16"/>
        <v>0</v>
      </c>
      <c r="BD6" s="86">
        <v>0</v>
      </c>
      <c r="BE6" s="85">
        <f t="shared" si="17"/>
        <v>0</v>
      </c>
      <c r="BF6" s="86">
        <v>0</v>
      </c>
      <c r="BG6" s="85">
        <f t="shared" si="18"/>
        <v>0</v>
      </c>
      <c r="BH6" s="86">
        <v>0</v>
      </c>
      <c r="BI6" s="85">
        <f t="shared" si="19"/>
        <v>0</v>
      </c>
      <c r="BJ6" s="86">
        <v>0</v>
      </c>
      <c r="BK6" s="85">
        <f t="shared" si="20"/>
        <v>0</v>
      </c>
      <c r="BL6" s="86">
        <v>0</v>
      </c>
      <c r="BM6" s="85">
        <f t="shared" si="21"/>
        <v>0</v>
      </c>
      <c r="BN6" s="86">
        <v>0</v>
      </c>
      <c r="BO6" s="85">
        <f t="shared" si="22"/>
        <v>0</v>
      </c>
      <c r="BP6" s="86">
        <v>0</v>
      </c>
      <c r="BQ6" s="85">
        <f t="shared" si="23"/>
        <v>0</v>
      </c>
      <c r="BR6" s="86">
        <v>0</v>
      </c>
      <c r="BS6" s="85">
        <f t="shared" si="24"/>
        <v>0</v>
      </c>
      <c r="BT6" s="86">
        <v>0</v>
      </c>
      <c r="BU6" s="85">
        <f t="shared" si="25"/>
        <v>0</v>
      </c>
      <c r="BV6" s="86">
        <v>0</v>
      </c>
      <c r="BW6" s="85">
        <f t="shared" si="26"/>
        <v>0</v>
      </c>
      <c r="BX6" s="86">
        <v>0</v>
      </c>
      <c r="BY6" s="85">
        <f t="shared" si="27"/>
        <v>0</v>
      </c>
      <c r="BZ6" s="86">
        <v>0</v>
      </c>
      <c r="CA6" s="85">
        <f t="shared" si="28"/>
        <v>0</v>
      </c>
      <c r="CB6" s="86">
        <v>0</v>
      </c>
      <c r="CC6" s="86">
        <v>0</v>
      </c>
      <c r="CD6" s="86">
        <v>0</v>
      </c>
      <c r="CE6" s="86">
        <v>0</v>
      </c>
      <c r="CF6" s="77">
        <v>0</v>
      </c>
      <c r="CG6" s="77">
        <v>0</v>
      </c>
      <c r="CH6" s="77">
        <v>0</v>
      </c>
      <c r="CI6" s="85">
        <f t="shared" si="29"/>
        <v>0</v>
      </c>
      <c r="CJ6" s="77">
        <v>0</v>
      </c>
      <c r="CK6" s="85">
        <f t="shared" si="30"/>
        <v>0</v>
      </c>
      <c r="CL6" s="77">
        <v>0</v>
      </c>
      <c r="CM6" s="85">
        <f t="shared" si="31"/>
        <v>0</v>
      </c>
      <c r="CN6" s="77">
        <v>0</v>
      </c>
      <c r="CO6" s="85">
        <f t="shared" si="32"/>
        <v>0</v>
      </c>
      <c r="CP6" s="77">
        <v>0</v>
      </c>
      <c r="CQ6" s="85">
        <f t="shared" si="33"/>
        <v>0</v>
      </c>
      <c r="CR6" s="77">
        <v>0</v>
      </c>
      <c r="CS6" s="85">
        <f t="shared" si="34"/>
        <v>0</v>
      </c>
      <c r="CT6" s="77">
        <v>0</v>
      </c>
      <c r="CU6" s="85">
        <f t="shared" si="35"/>
        <v>0</v>
      </c>
      <c r="CV6" s="77">
        <v>0</v>
      </c>
      <c r="CW6" s="85">
        <f t="shared" si="36"/>
        <v>0</v>
      </c>
      <c r="CX6" s="77">
        <v>0</v>
      </c>
      <c r="CY6" s="85">
        <f t="shared" si="37"/>
        <v>0</v>
      </c>
      <c r="CZ6" s="77">
        <v>0</v>
      </c>
      <c r="DA6" s="85">
        <f t="shared" si="38"/>
        <v>0</v>
      </c>
      <c r="DB6" s="77">
        <v>0</v>
      </c>
      <c r="DC6" s="85">
        <f t="shared" si="39"/>
        <v>0</v>
      </c>
      <c r="DD6" s="77">
        <v>0</v>
      </c>
      <c r="DE6" s="85">
        <f t="shared" si="40"/>
        <v>0</v>
      </c>
      <c r="DF6" s="77">
        <v>0</v>
      </c>
      <c r="DG6" s="85">
        <f t="shared" si="41"/>
        <v>0</v>
      </c>
      <c r="DH6" s="77">
        <v>0</v>
      </c>
      <c r="DI6" s="85">
        <f t="shared" si="42"/>
        <v>0</v>
      </c>
      <c r="DJ6" s="77">
        <v>0</v>
      </c>
      <c r="DK6" s="85">
        <f t="shared" si="43"/>
        <v>0</v>
      </c>
      <c r="DL6" s="77">
        <v>0</v>
      </c>
      <c r="DM6" s="85">
        <f t="shared" si="44"/>
        <v>0</v>
      </c>
      <c r="DN6" s="77">
        <v>0</v>
      </c>
      <c r="DO6" s="77">
        <v>0</v>
      </c>
      <c r="DP6" s="77">
        <v>0</v>
      </c>
      <c r="DQ6" s="87">
        <v>0</v>
      </c>
      <c r="DR6" s="87">
        <v>0</v>
      </c>
      <c r="DS6" s="87">
        <v>0</v>
      </c>
      <c r="DT6" s="77">
        <v>0</v>
      </c>
      <c r="DU6" s="85">
        <f t="shared" si="45"/>
        <v>0</v>
      </c>
      <c r="DV6" s="77">
        <v>0</v>
      </c>
      <c r="DW6" s="85">
        <f t="shared" si="46"/>
        <v>0</v>
      </c>
      <c r="DX6" s="77">
        <v>0</v>
      </c>
      <c r="DY6" s="85">
        <f t="shared" si="47"/>
        <v>0</v>
      </c>
      <c r="DZ6" s="77">
        <v>0</v>
      </c>
      <c r="EA6" s="85">
        <f t="shared" si="48"/>
        <v>0</v>
      </c>
      <c r="EB6" s="77">
        <v>0</v>
      </c>
      <c r="EC6" s="85">
        <f t="shared" si="49"/>
        <v>0</v>
      </c>
      <c r="ED6" s="77">
        <v>0</v>
      </c>
      <c r="EE6" s="85">
        <f t="shared" si="50"/>
        <v>0</v>
      </c>
      <c r="EF6" s="77">
        <v>0</v>
      </c>
      <c r="EG6" s="85">
        <f t="shared" si="51"/>
        <v>0</v>
      </c>
      <c r="EH6" s="77">
        <v>0</v>
      </c>
      <c r="EI6" s="85">
        <f t="shared" si="52"/>
        <v>0</v>
      </c>
      <c r="EJ6" s="77">
        <v>0</v>
      </c>
      <c r="EK6" s="85">
        <f t="shared" si="53"/>
        <v>0</v>
      </c>
      <c r="EL6" s="77">
        <v>0</v>
      </c>
      <c r="EM6" s="85">
        <f t="shared" si="54"/>
        <v>0</v>
      </c>
      <c r="EN6" s="77">
        <v>0</v>
      </c>
      <c r="EO6" s="85">
        <f t="shared" si="55"/>
        <v>0</v>
      </c>
      <c r="EP6" s="77">
        <v>0</v>
      </c>
      <c r="EQ6" s="85">
        <f t="shared" si="56"/>
        <v>0</v>
      </c>
      <c r="ER6" s="77">
        <v>0</v>
      </c>
      <c r="ES6" s="85">
        <f t="shared" si="57"/>
        <v>0</v>
      </c>
      <c r="ET6" s="77">
        <v>0</v>
      </c>
      <c r="EU6" s="85">
        <f t="shared" si="58"/>
        <v>0</v>
      </c>
      <c r="EV6" s="77">
        <v>0</v>
      </c>
      <c r="EW6" s="85">
        <f t="shared" si="59"/>
        <v>0</v>
      </c>
      <c r="EX6" s="77">
        <v>0</v>
      </c>
      <c r="EY6" s="85">
        <f t="shared" si="60"/>
        <v>0</v>
      </c>
      <c r="EZ6" s="77">
        <v>0</v>
      </c>
      <c r="FA6" s="85">
        <v>0</v>
      </c>
      <c r="FB6" s="77">
        <v>0</v>
      </c>
      <c r="FC6" s="85">
        <v>0</v>
      </c>
    </row>
    <row r="7" spans="1:159">
      <c r="A7" s="74">
        <v>3073</v>
      </c>
      <c r="B7" s="75" t="s">
        <v>128</v>
      </c>
      <c r="C7" s="76">
        <v>60</v>
      </c>
      <c r="D7" s="77">
        <v>0</v>
      </c>
      <c r="E7" s="77">
        <v>0</v>
      </c>
      <c r="F7" s="77">
        <v>0</v>
      </c>
      <c r="G7" s="85">
        <v>0</v>
      </c>
      <c r="H7" s="85">
        <v>0</v>
      </c>
      <c r="I7" s="85">
        <v>0</v>
      </c>
      <c r="J7" s="86">
        <v>0</v>
      </c>
      <c r="K7" s="85">
        <f t="shared" si="0"/>
        <v>0</v>
      </c>
      <c r="L7" s="86">
        <v>0</v>
      </c>
      <c r="M7" s="85">
        <f t="shared" si="1"/>
        <v>0</v>
      </c>
      <c r="N7" s="86">
        <v>0</v>
      </c>
      <c r="O7" s="85">
        <f t="shared" si="61"/>
        <v>0</v>
      </c>
      <c r="P7" s="86">
        <v>0</v>
      </c>
      <c r="Q7" s="85">
        <f t="shared" si="2"/>
        <v>0</v>
      </c>
      <c r="R7" s="86">
        <v>0</v>
      </c>
      <c r="S7" s="85">
        <f t="shared" si="62"/>
        <v>0</v>
      </c>
      <c r="T7" s="86">
        <v>0</v>
      </c>
      <c r="U7" s="85">
        <f t="shared" si="63"/>
        <v>0</v>
      </c>
      <c r="V7" s="86">
        <v>0</v>
      </c>
      <c r="W7" s="85">
        <f t="shared" si="3"/>
        <v>0</v>
      </c>
      <c r="X7" s="86">
        <v>0</v>
      </c>
      <c r="Y7" s="85">
        <f t="shared" si="4"/>
        <v>0</v>
      </c>
      <c r="Z7" s="86">
        <v>0</v>
      </c>
      <c r="AA7" s="85">
        <f t="shared" si="5"/>
        <v>0</v>
      </c>
      <c r="AB7" s="86">
        <v>0</v>
      </c>
      <c r="AC7" s="85">
        <f t="shared" si="6"/>
        <v>0</v>
      </c>
      <c r="AD7" s="86">
        <v>0</v>
      </c>
      <c r="AE7" s="85">
        <f t="shared" si="7"/>
        <v>0</v>
      </c>
      <c r="AF7" s="86">
        <v>0</v>
      </c>
      <c r="AG7" s="85">
        <f t="shared" si="8"/>
        <v>0</v>
      </c>
      <c r="AH7" s="86">
        <v>0</v>
      </c>
      <c r="AI7" s="85">
        <f t="shared" si="9"/>
        <v>0</v>
      </c>
      <c r="AJ7" s="86">
        <v>0</v>
      </c>
      <c r="AK7" s="85">
        <f t="shared" si="10"/>
        <v>0</v>
      </c>
      <c r="AL7" s="86">
        <v>0</v>
      </c>
      <c r="AM7" s="85">
        <f t="shared" si="11"/>
        <v>0</v>
      </c>
      <c r="AN7" s="86">
        <v>0</v>
      </c>
      <c r="AO7" s="85">
        <f t="shared" si="12"/>
        <v>0</v>
      </c>
      <c r="AP7" s="86">
        <v>0</v>
      </c>
      <c r="AQ7" s="86">
        <v>0</v>
      </c>
      <c r="AR7" s="86">
        <v>0</v>
      </c>
      <c r="AS7" s="85">
        <v>0</v>
      </c>
      <c r="AT7" s="85">
        <v>0</v>
      </c>
      <c r="AU7" s="85">
        <v>0</v>
      </c>
      <c r="AV7" s="86">
        <v>0</v>
      </c>
      <c r="AW7" s="85">
        <f t="shared" si="13"/>
        <v>0</v>
      </c>
      <c r="AX7" s="86">
        <v>0</v>
      </c>
      <c r="AY7" s="85">
        <f t="shared" si="14"/>
        <v>0</v>
      </c>
      <c r="AZ7" s="86">
        <v>0</v>
      </c>
      <c r="BA7" s="85">
        <f t="shared" si="15"/>
        <v>0</v>
      </c>
      <c r="BB7" s="86">
        <v>0</v>
      </c>
      <c r="BC7" s="85">
        <f t="shared" si="16"/>
        <v>0</v>
      </c>
      <c r="BD7" s="86">
        <v>0</v>
      </c>
      <c r="BE7" s="85">
        <f t="shared" si="17"/>
        <v>0</v>
      </c>
      <c r="BF7" s="86">
        <v>0</v>
      </c>
      <c r="BG7" s="85">
        <f t="shared" si="18"/>
        <v>0</v>
      </c>
      <c r="BH7" s="86">
        <v>0</v>
      </c>
      <c r="BI7" s="85">
        <f t="shared" si="19"/>
        <v>0</v>
      </c>
      <c r="BJ7" s="86">
        <v>0</v>
      </c>
      <c r="BK7" s="85">
        <f t="shared" si="20"/>
        <v>0</v>
      </c>
      <c r="BL7" s="86">
        <v>0</v>
      </c>
      <c r="BM7" s="85">
        <f t="shared" si="21"/>
        <v>0</v>
      </c>
      <c r="BN7" s="86">
        <v>0</v>
      </c>
      <c r="BO7" s="85">
        <f t="shared" si="22"/>
        <v>0</v>
      </c>
      <c r="BP7" s="86">
        <v>0</v>
      </c>
      <c r="BQ7" s="85">
        <f t="shared" si="23"/>
        <v>0</v>
      </c>
      <c r="BR7" s="86">
        <v>0</v>
      </c>
      <c r="BS7" s="85">
        <f t="shared" si="24"/>
        <v>0</v>
      </c>
      <c r="BT7" s="86">
        <v>0</v>
      </c>
      <c r="BU7" s="85">
        <f t="shared" si="25"/>
        <v>0</v>
      </c>
      <c r="BV7" s="86">
        <v>0</v>
      </c>
      <c r="BW7" s="85">
        <f t="shared" si="26"/>
        <v>0</v>
      </c>
      <c r="BX7" s="86">
        <v>0</v>
      </c>
      <c r="BY7" s="85">
        <f t="shared" si="27"/>
        <v>0</v>
      </c>
      <c r="BZ7" s="86">
        <v>0</v>
      </c>
      <c r="CA7" s="85">
        <f t="shared" si="28"/>
        <v>0</v>
      </c>
      <c r="CB7" s="86">
        <v>0</v>
      </c>
      <c r="CC7" s="86">
        <v>0</v>
      </c>
      <c r="CD7" s="86">
        <v>0</v>
      </c>
      <c r="CE7" s="86">
        <v>0</v>
      </c>
      <c r="CF7" s="77">
        <v>0</v>
      </c>
      <c r="CG7" s="77">
        <v>0</v>
      </c>
      <c r="CH7" s="77">
        <v>0</v>
      </c>
      <c r="CI7" s="85">
        <f t="shared" si="29"/>
        <v>0</v>
      </c>
      <c r="CJ7" s="77">
        <v>0</v>
      </c>
      <c r="CK7" s="85">
        <f t="shared" si="30"/>
        <v>0</v>
      </c>
      <c r="CL7" s="77">
        <v>0</v>
      </c>
      <c r="CM7" s="85">
        <f t="shared" si="31"/>
        <v>0</v>
      </c>
      <c r="CN7" s="77">
        <v>0</v>
      </c>
      <c r="CO7" s="85">
        <f t="shared" si="32"/>
        <v>0</v>
      </c>
      <c r="CP7" s="77">
        <v>0</v>
      </c>
      <c r="CQ7" s="85">
        <f t="shared" si="33"/>
        <v>0</v>
      </c>
      <c r="CR7" s="77">
        <v>0</v>
      </c>
      <c r="CS7" s="85">
        <f t="shared" si="34"/>
        <v>0</v>
      </c>
      <c r="CT7" s="77">
        <v>0</v>
      </c>
      <c r="CU7" s="85">
        <f t="shared" si="35"/>
        <v>0</v>
      </c>
      <c r="CV7" s="77">
        <v>0</v>
      </c>
      <c r="CW7" s="85">
        <f t="shared" si="36"/>
        <v>0</v>
      </c>
      <c r="CX7" s="77">
        <v>0</v>
      </c>
      <c r="CY7" s="85">
        <f t="shared" si="37"/>
        <v>0</v>
      </c>
      <c r="CZ7" s="77">
        <v>0</v>
      </c>
      <c r="DA7" s="85">
        <f t="shared" si="38"/>
        <v>0</v>
      </c>
      <c r="DB7" s="77">
        <v>0</v>
      </c>
      <c r="DC7" s="85">
        <f t="shared" si="39"/>
        <v>0</v>
      </c>
      <c r="DD7" s="77">
        <v>0</v>
      </c>
      <c r="DE7" s="85">
        <f t="shared" si="40"/>
        <v>0</v>
      </c>
      <c r="DF7" s="77">
        <v>0</v>
      </c>
      <c r="DG7" s="85">
        <f t="shared" si="41"/>
        <v>0</v>
      </c>
      <c r="DH7" s="77">
        <v>0</v>
      </c>
      <c r="DI7" s="85">
        <f t="shared" si="42"/>
        <v>0</v>
      </c>
      <c r="DJ7" s="77">
        <v>0</v>
      </c>
      <c r="DK7" s="85">
        <f t="shared" si="43"/>
        <v>0</v>
      </c>
      <c r="DL7" s="77">
        <v>0</v>
      </c>
      <c r="DM7" s="85">
        <f t="shared" si="44"/>
        <v>0</v>
      </c>
      <c r="DN7" s="77">
        <v>0</v>
      </c>
      <c r="DO7" s="77">
        <v>0</v>
      </c>
      <c r="DP7" s="77">
        <v>0</v>
      </c>
      <c r="DQ7" s="87">
        <v>0</v>
      </c>
      <c r="DR7" s="87">
        <v>0</v>
      </c>
      <c r="DS7" s="87">
        <v>0</v>
      </c>
      <c r="DT7" s="77">
        <v>0</v>
      </c>
      <c r="DU7" s="85">
        <f t="shared" si="45"/>
        <v>0</v>
      </c>
      <c r="DV7" s="77">
        <v>0</v>
      </c>
      <c r="DW7" s="85">
        <f t="shared" si="46"/>
        <v>0</v>
      </c>
      <c r="DX7" s="77">
        <v>0</v>
      </c>
      <c r="DY7" s="85">
        <f t="shared" si="47"/>
        <v>0</v>
      </c>
      <c r="DZ7" s="77">
        <v>0</v>
      </c>
      <c r="EA7" s="85">
        <f t="shared" si="48"/>
        <v>0</v>
      </c>
      <c r="EB7" s="77">
        <v>0</v>
      </c>
      <c r="EC7" s="85">
        <f t="shared" si="49"/>
        <v>0</v>
      </c>
      <c r="ED7" s="77">
        <v>0</v>
      </c>
      <c r="EE7" s="85">
        <f t="shared" si="50"/>
        <v>0</v>
      </c>
      <c r="EF7" s="77">
        <v>0</v>
      </c>
      <c r="EG7" s="85">
        <f t="shared" si="51"/>
        <v>0</v>
      </c>
      <c r="EH7" s="77">
        <v>0</v>
      </c>
      <c r="EI7" s="85">
        <f t="shared" si="52"/>
        <v>0</v>
      </c>
      <c r="EJ7" s="77">
        <v>0</v>
      </c>
      <c r="EK7" s="85">
        <f t="shared" si="53"/>
        <v>0</v>
      </c>
      <c r="EL7" s="77">
        <v>0</v>
      </c>
      <c r="EM7" s="85">
        <f t="shared" si="54"/>
        <v>0</v>
      </c>
      <c r="EN7" s="77">
        <v>0</v>
      </c>
      <c r="EO7" s="85">
        <f t="shared" si="55"/>
        <v>0</v>
      </c>
      <c r="EP7" s="77">
        <v>0</v>
      </c>
      <c r="EQ7" s="85">
        <f t="shared" si="56"/>
        <v>0</v>
      </c>
      <c r="ER7" s="77">
        <v>0</v>
      </c>
      <c r="ES7" s="85">
        <f t="shared" si="57"/>
        <v>0</v>
      </c>
      <c r="ET7" s="77">
        <v>0</v>
      </c>
      <c r="EU7" s="85">
        <f t="shared" si="58"/>
        <v>0</v>
      </c>
      <c r="EV7" s="77">
        <v>0</v>
      </c>
      <c r="EW7" s="85">
        <f t="shared" si="59"/>
        <v>0</v>
      </c>
      <c r="EX7" s="77">
        <v>0</v>
      </c>
      <c r="EY7" s="85">
        <f t="shared" si="60"/>
        <v>0</v>
      </c>
      <c r="EZ7" s="77">
        <v>0</v>
      </c>
      <c r="FA7" s="85">
        <v>0</v>
      </c>
      <c r="FB7" s="77">
        <v>0</v>
      </c>
      <c r="FC7" s="85">
        <v>0</v>
      </c>
    </row>
    <row r="8" spans="1:159">
      <c r="A8" s="74">
        <v>1137</v>
      </c>
      <c r="B8" s="75" t="s">
        <v>27</v>
      </c>
      <c r="C8" s="76">
        <v>162</v>
      </c>
      <c r="D8" s="77" t="s">
        <v>24</v>
      </c>
      <c r="E8" s="77" t="s">
        <v>24</v>
      </c>
      <c r="F8" s="77">
        <v>0</v>
      </c>
      <c r="G8" s="85">
        <v>6.1728395061728392E-3</v>
      </c>
      <c r="H8" s="85">
        <v>6.1728395061728392E-3</v>
      </c>
      <c r="I8" s="85">
        <v>0</v>
      </c>
      <c r="J8" s="86">
        <v>0</v>
      </c>
      <c r="K8" s="85">
        <f t="shared" si="0"/>
        <v>0</v>
      </c>
      <c r="L8" s="86" t="s">
        <v>24</v>
      </c>
      <c r="M8" s="86" t="s">
        <v>24</v>
      </c>
      <c r="N8" s="86">
        <v>0</v>
      </c>
      <c r="O8" s="85">
        <f t="shared" si="61"/>
        <v>0</v>
      </c>
      <c r="P8" s="86">
        <v>0</v>
      </c>
      <c r="Q8" s="85">
        <f t="shared" si="2"/>
        <v>0</v>
      </c>
      <c r="R8" s="86">
        <v>0</v>
      </c>
      <c r="S8" s="85">
        <f t="shared" si="62"/>
        <v>0</v>
      </c>
      <c r="T8" s="86">
        <v>0</v>
      </c>
      <c r="U8" s="85">
        <f t="shared" si="63"/>
        <v>0</v>
      </c>
      <c r="V8" s="86">
        <v>0</v>
      </c>
      <c r="W8" s="85">
        <f t="shared" si="3"/>
        <v>0</v>
      </c>
      <c r="X8" s="86">
        <v>0</v>
      </c>
      <c r="Y8" s="85">
        <f t="shared" si="4"/>
        <v>0</v>
      </c>
      <c r="Z8" s="86">
        <v>0</v>
      </c>
      <c r="AA8" s="85">
        <f t="shared" si="5"/>
        <v>0</v>
      </c>
      <c r="AB8" s="86">
        <v>0</v>
      </c>
      <c r="AC8" s="85">
        <f t="shared" si="6"/>
        <v>0</v>
      </c>
      <c r="AD8" s="86">
        <v>0</v>
      </c>
      <c r="AE8" s="85">
        <f t="shared" si="7"/>
        <v>0</v>
      </c>
      <c r="AF8" s="86">
        <v>0</v>
      </c>
      <c r="AG8" s="85">
        <f t="shared" si="8"/>
        <v>0</v>
      </c>
      <c r="AH8" s="86">
        <v>0</v>
      </c>
      <c r="AI8" s="85">
        <f t="shared" si="9"/>
        <v>0</v>
      </c>
      <c r="AJ8" s="86">
        <v>0</v>
      </c>
      <c r="AK8" s="85">
        <f t="shared" si="10"/>
        <v>0</v>
      </c>
      <c r="AL8" s="86">
        <v>0</v>
      </c>
      <c r="AM8" s="85">
        <f t="shared" si="11"/>
        <v>0</v>
      </c>
      <c r="AN8" s="86">
        <v>0</v>
      </c>
      <c r="AO8" s="85">
        <f t="shared" si="12"/>
        <v>0</v>
      </c>
      <c r="AP8" s="86">
        <v>0</v>
      </c>
      <c r="AQ8" s="86">
        <v>0</v>
      </c>
      <c r="AR8" s="86">
        <v>0</v>
      </c>
      <c r="AS8" s="85">
        <v>0</v>
      </c>
      <c r="AT8" s="85">
        <v>0</v>
      </c>
      <c r="AU8" s="85">
        <v>0</v>
      </c>
      <c r="AV8" s="86">
        <v>0</v>
      </c>
      <c r="AW8" s="85">
        <f t="shared" si="13"/>
        <v>0</v>
      </c>
      <c r="AX8" s="86">
        <v>0</v>
      </c>
      <c r="AY8" s="85">
        <f t="shared" si="14"/>
        <v>0</v>
      </c>
      <c r="AZ8" s="86">
        <v>0</v>
      </c>
      <c r="BA8" s="85">
        <f t="shared" si="15"/>
        <v>0</v>
      </c>
      <c r="BB8" s="86">
        <v>0</v>
      </c>
      <c r="BC8" s="85">
        <f t="shared" si="16"/>
        <v>0</v>
      </c>
      <c r="BD8" s="86">
        <v>0</v>
      </c>
      <c r="BE8" s="85">
        <f t="shared" si="17"/>
        <v>0</v>
      </c>
      <c r="BF8" s="86">
        <v>0</v>
      </c>
      <c r="BG8" s="85">
        <f t="shared" si="18"/>
        <v>0</v>
      </c>
      <c r="BH8" s="86">
        <v>0</v>
      </c>
      <c r="BI8" s="85">
        <f t="shared" si="19"/>
        <v>0</v>
      </c>
      <c r="BJ8" s="86">
        <v>0</v>
      </c>
      <c r="BK8" s="85">
        <f t="shared" si="20"/>
        <v>0</v>
      </c>
      <c r="BL8" s="86">
        <v>0</v>
      </c>
      <c r="BM8" s="85">
        <f t="shared" si="21"/>
        <v>0</v>
      </c>
      <c r="BN8" s="86">
        <v>0</v>
      </c>
      <c r="BO8" s="85">
        <f t="shared" si="22"/>
        <v>0</v>
      </c>
      <c r="BP8" s="86">
        <v>0</v>
      </c>
      <c r="BQ8" s="85">
        <f t="shared" si="23"/>
        <v>0</v>
      </c>
      <c r="BR8" s="86">
        <v>0</v>
      </c>
      <c r="BS8" s="85">
        <f t="shared" si="24"/>
        <v>0</v>
      </c>
      <c r="BT8" s="86">
        <v>0</v>
      </c>
      <c r="BU8" s="85">
        <f t="shared" si="25"/>
        <v>0</v>
      </c>
      <c r="BV8" s="86">
        <v>0</v>
      </c>
      <c r="BW8" s="85">
        <f t="shared" si="26"/>
        <v>0</v>
      </c>
      <c r="BX8" s="86">
        <v>0</v>
      </c>
      <c r="BY8" s="85">
        <f t="shared" si="27"/>
        <v>0</v>
      </c>
      <c r="BZ8" s="86">
        <v>0</v>
      </c>
      <c r="CA8" s="85">
        <f t="shared" si="28"/>
        <v>0</v>
      </c>
      <c r="CB8" s="86">
        <v>0</v>
      </c>
      <c r="CC8" s="86">
        <v>0</v>
      </c>
      <c r="CD8" s="86">
        <v>0</v>
      </c>
      <c r="CE8" s="86">
        <v>0</v>
      </c>
      <c r="CF8" s="77">
        <v>0</v>
      </c>
      <c r="CG8" s="77">
        <v>0</v>
      </c>
      <c r="CH8" s="77">
        <v>0</v>
      </c>
      <c r="CI8" s="85">
        <f t="shared" si="29"/>
        <v>0</v>
      </c>
      <c r="CJ8" s="77">
        <v>0</v>
      </c>
      <c r="CK8" s="85">
        <f t="shared" si="30"/>
        <v>0</v>
      </c>
      <c r="CL8" s="77">
        <v>0</v>
      </c>
      <c r="CM8" s="85">
        <f t="shared" si="31"/>
        <v>0</v>
      </c>
      <c r="CN8" s="77">
        <v>0</v>
      </c>
      <c r="CO8" s="85">
        <f t="shared" si="32"/>
        <v>0</v>
      </c>
      <c r="CP8" s="77">
        <v>0</v>
      </c>
      <c r="CQ8" s="85">
        <f t="shared" si="33"/>
        <v>0</v>
      </c>
      <c r="CR8" s="77">
        <v>0</v>
      </c>
      <c r="CS8" s="85">
        <f t="shared" si="34"/>
        <v>0</v>
      </c>
      <c r="CT8" s="77">
        <v>0</v>
      </c>
      <c r="CU8" s="85">
        <f t="shared" si="35"/>
        <v>0</v>
      </c>
      <c r="CV8" s="77">
        <v>0</v>
      </c>
      <c r="CW8" s="85">
        <f t="shared" si="36"/>
        <v>0</v>
      </c>
      <c r="CX8" s="77">
        <v>0</v>
      </c>
      <c r="CY8" s="85">
        <f t="shared" si="37"/>
        <v>0</v>
      </c>
      <c r="CZ8" s="77">
        <v>0</v>
      </c>
      <c r="DA8" s="85">
        <f t="shared" si="38"/>
        <v>0</v>
      </c>
      <c r="DB8" s="77">
        <v>0</v>
      </c>
      <c r="DC8" s="85">
        <f t="shared" si="39"/>
        <v>0</v>
      </c>
      <c r="DD8" s="77">
        <v>0</v>
      </c>
      <c r="DE8" s="85">
        <f t="shared" si="40"/>
        <v>0</v>
      </c>
      <c r="DF8" s="77">
        <v>0</v>
      </c>
      <c r="DG8" s="85">
        <f t="shared" si="41"/>
        <v>0</v>
      </c>
      <c r="DH8" s="77">
        <v>0</v>
      </c>
      <c r="DI8" s="85">
        <f t="shared" si="42"/>
        <v>0</v>
      </c>
      <c r="DJ8" s="77">
        <v>0</v>
      </c>
      <c r="DK8" s="85">
        <f t="shared" si="43"/>
        <v>0</v>
      </c>
      <c r="DL8" s="77">
        <v>0</v>
      </c>
      <c r="DM8" s="85">
        <f t="shared" si="44"/>
        <v>0</v>
      </c>
      <c r="DN8" s="77">
        <v>0</v>
      </c>
      <c r="DO8" s="77">
        <v>0</v>
      </c>
      <c r="DP8" s="77">
        <v>0</v>
      </c>
      <c r="DQ8" s="87">
        <v>0</v>
      </c>
      <c r="DR8" s="87">
        <v>0</v>
      </c>
      <c r="DS8" s="87">
        <v>0</v>
      </c>
      <c r="DT8" s="77">
        <v>0</v>
      </c>
      <c r="DU8" s="85">
        <f t="shared" si="45"/>
        <v>0</v>
      </c>
      <c r="DV8" s="77">
        <v>0</v>
      </c>
      <c r="DW8" s="85">
        <f t="shared" si="46"/>
        <v>0</v>
      </c>
      <c r="DX8" s="77">
        <v>0</v>
      </c>
      <c r="DY8" s="85">
        <f t="shared" si="47"/>
        <v>0</v>
      </c>
      <c r="DZ8" s="77">
        <v>0</v>
      </c>
      <c r="EA8" s="85">
        <f t="shared" si="48"/>
        <v>0</v>
      </c>
      <c r="EB8" s="77">
        <v>0</v>
      </c>
      <c r="EC8" s="85">
        <f t="shared" si="49"/>
        <v>0</v>
      </c>
      <c r="ED8" s="77">
        <v>0</v>
      </c>
      <c r="EE8" s="85">
        <f t="shared" si="50"/>
        <v>0</v>
      </c>
      <c r="EF8" s="77">
        <v>0</v>
      </c>
      <c r="EG8" s="85">
        <f t="shared" si="51"/>
        <v>0</v>
      </c>
      <c r="EH8" s="77">
        <v>0</v>
      </c>
      <c r="EI8" s="85">
        <f t="shared" si="52"/>
        <v>0</v>
      </c>
      <c r="EJ8" s="77">
        <v>0</v>
      </c>
      <c r="EK8" s="85">
        <f t="shared" si="53"/>
        <v>0</v>
      </c>
      <c r="EL8" s="77">
        <v>0</v>
      </c>
      <c r="EM8" s="85">
        <f t="shared" si="54"/>
        <v>0</v>
      </c>
      <c r="EN8" s="77">
        <v>0</v>
      </c>
      <c r="EO8" s="85">
        <f t="shared" si="55"/>
        <v>0</v>
      </c>
      <c r="EP8" s="77">
        <v>0</v>
      </c>
      <c r="EQ8" s="85">
        <f t="shared" si="56"/>
        <v>0</v>
      </c>
      <c r="ER8" s="77">
        <v>0</v>
      </c>
      <c r="ES8" s="85">
        <f t="shared" si="57"/>
        <v>0</v>
      </c>
      <c r="ET8" s="77">
        <v>0</v>
      </c>
      <c r="EU8" s="85">
        <f t="shared" si="58"/>
        <v>0</v>
      </c>
      <c r="EV8" s="77">
        <v>0</v>
      </c>
      <c r="EW8" s="85">
        <f t="shared" si="59"/>
        <v>0</v>
      </c>
      <c r="EX8" s="77">
        <v>0</v>
      </c>
      <c r="EY8" s="85">
        <f t="shared" si="60"/>
        <v>0</v>
      </c>
      <c r="EZ8" s="77">
        <v>0</v>
      </c>
      <c r="FA8" s="85">
        <v>0</v>
      </c>
      <c r="FB8" s="77">
        <v>0</v>
      </c>
      <c r="FC8" s="85">
        <v>0</v>
      </c>
    </row>
    <row r="9" spans="1:159">
      <c r="A9" s="74">
        <v>3072</v>
      </c>
      <c r="B9" s="75" t="s">
        <v>28</v>
      </c>
      <c r="C9" s="76">
        <v>178</v>
      </c>
      <c r="D9" s="77" t="s">
        <v>24</v>
      </c>
      <c r="E9" s="77" t="s">
        <v>24</v>
      </c>
      <c r="F9" s="77">
        <v>0</v>
      </c>
      <c r="G9" s="85">
        <v>1.6853932584269662E-2</v>
      </c>
      <c r="H9" s="85">
        <v>1.6853932584269662E-2</v>
      </c>
      <c r="I9" s="85">
        <v>0</v>
      </c>
      <c r="J9" s="86">
        <v>0</v>
      </c>
      <c r="K9" s="85">
        <f t="shared" si="0"/>
        <v>0</v>
      </c>
      <c r="L9" s="86" t="s">
        <v>24</v>
      </c>
      <c r="M9" s="86" t="s">
        <v>24</v>
      </c>
      <c r="N9" s="86">
        <v>0</v>
      </c>
      <c r="O9" s="85">
        <f t="shared" si="61"/>
        <v>0</v>
      </c>
      <c r="P9" s="86">
        <v>0</v>
      </c>
      <c r="Q9" s="85">
        <f t="shared" si="2"/>
        <v>0</v>
      </c>
      <c r="R9" s="86">
        <v>0</v>
      </c>
      <c r="S9" s="85">
        <f t="shared" si="62"/>
        <v>0</v>
      </c>
      <c r="T9" s="86">
        <v>0</v>
      </c>
      <c r="U9" s="85">
        <f t="shared" si="63"/>
        <v>0</v>
      </c>
      <c r="V9" s="86">
        <v>0</v>
      </c>
      <c r="W9" s="85">
        <f t="shared" si="3"/>
        <v>0</v>
      </c>
      <c r="X9" s="86">
        <v>0</v>
      </c>
      <c r="Y9" s="85">
        <f t="shared" si="4"/>
        <v>0</v>
      </c>
      <c r="Z9" s="86">
        <v>0</v>
      </c>
      <c r="AA9" s="85">
        <f t="shared" si="5"/>
        <v>0</v>
      </c>
      <c r="AB9" s="86">
        <v>0</v>
      </c>
      <c r="AC9" s="85">
        <f t="shared" si="6"/>
        <v>0</v>
      </c>
      <c r="AD9" s="86">
        <v>0</v>
      </c>
      <c r="AE9" s="85">
        <f t="shared" si="7"/>
        <v>0</v>
      </c>
      <c r="AF9" s="86">
        <v>0</v>
      </c>
      <c r="AG9" s="85">
        <f t="shared" si="8"/>
        <v>0</v>
      </c>
      <c r="AH9" s="86">
        <v>0</v>
      </c>
      <c r="AI9" s="85">
        <f t="shared" si="9"/>
        <v>0</v>
      </c>
      <c r="AJ9" s="86">
        <v>0</v>
      </c>
      <c r="AK9" s="85">
        <f t="shared" si="10"/>
        <v>0</v>
      </c>
      <c r="AL9" s="86">
        <v>0</v>
      </c>
      <c r="AM9" s="85">
        <f t="shared" si="11"/>
        <v>0</v>
      </c>
      <c r="AN9" s="86">
        <v>0</v>
      </c>
      <c r="AO9" s="85">
        <f t="shared" si="12"/>
        <v>0</v>
      </c>
      <c r="AP9" s="86">
        <v>0</v>
      </c>
      <c r="AQ9" s="86">
        <v>0</v>
      </c>
      <c r="AR9" s="86">
        <v>0</v>
      </c>
      <c r="AS9" s="85">
        <v>0</v>
      </c>
      <c r="AT9" s="85">
        <v>0</v>
      </c>
      <c r="AU9" s="85">
        <v>0</v>
      </c>
      <c r="AV9" s="86">
        <v>0</v>
      </c>
      <c r="AW9" s="85">
        <f t="shared" si="13"/>
        <v>0</v>
      </c>
      <c r="AX9" s="86">
        <v>0</v>
      </c>
      <c r="AY9" s="85">
        <f t="shared" si="14"/>
        <v>0</v>
      </c>
      <c r="AZ9" s="86">
        <v>0</v>
      </c>
      <c r="BA9" s="85">
        <f t="shared" si="15"/>
        <v>0</v>
      </c>
      <c r="BB9" s="86">
        <v>0</v>
      </c>
      <c r="BC9" s="85">
        <f t="shared" si="16"/>
        <v>0</v>
      </c>
      <c r="BD9" s="86">
        <v>0</v>
      </c>
      <c r="BE9" s="85">
        <f t="shared" si="17"/>
        <v>0</v>
      </c>
      <c r="BF9" s="86">
        <v>0</v>
      </c>
      <c r="BG9" s="85">
        <f t="shared" si="18"/>
        <v>0</v>
      </c>
      <c r="BH9" s="86">
        <v>0</v>
      </c>
      <c r="BI9" s="85">
        <f t="shared" si="19"/>
        <v>0</v>
      </c>
      <c r="BJ9" s="86">
        <v>0</v>
      </c>
      <c r="BK9" s="85">
        <f t="shared" si="20"/>
        <v>0</v>
      </c>
      <c r="BL9" s="86">
        <v>0</v>
      </c>
      <c r="BM9" s="85">
        <f t="shared" si="21"/>
        <v>0</v>
      </c>
      <c r="BN9" s="86">
        <v>0</v>
      </c>
      <c r="BO9" s="85">
        <f t="shared" si="22"/>
        <v>0</v>
      </c>
      <c r="BP9" s="86">
        <v>0</v>
      </c>
      <c r="BQ9" s="85">
        <f t="shared" si="23"/>
        <v>0</v>
      </c>
      <c r="BR9" s="86">
        <v>0</v>
      </c>
      <c r="BS9" s="85">
        <f t="shared" si="24"/>
        <v>0</v>
      </c>
      <c r="BT9" s="86">
        <v>0</v>
      </c>
      <c r="BU9" s="85">
        <f t="shared" si="25"/>
        <v>0</v>
      </c>
      <c r="BV9" s="86">
        <v>0</v>
      </c>
      <c r="BW9" s="85">
        <f t="shared" si="26"/>
        <v>0</v>
      </c>
      <c r="BX9" s="86">
        <v>0</v>
      </c>
      <c r="BY9" s="85">
        <f t="shared" si="27"/>
        <v>0</v>
      </c>
      <c r="BZ9" s="86">
        <v>0</v>
      </c>
      <c r="CA9" s="85">
        <f t="shared" si="28"/>
        <v>0</v>
      </c>
      <c r="CB9" s="86">
        <v>0</v>
      </c>
      <c r="CC9" s="86">
        <v>0</v>
      </c>
      <c r="CD9" s="86">
        <v>0</v>
      </c>
      <c r="CE9" s="86">
        <v>0</v>
      </c>
      <c r="CF9" s="77">
        <v>0</v>
      </c>
      <c r="CG9" s="77">
        <v>0</v>
      </c>
      <c r="CH9" s="77">
        <v>0</v>
      </c>
      <c r="CI9" s="85">
        <f t="shared" si="29"/>
        <v>0</v>
      </c>
      <c r="CJ9" s="77">
        <v>0</v>
      </c>
      <c r="CK9" s="85">
        <f t="shared" si="30"/>
        <v>0</v>
      </c>
      <c r="CL9" s="77">
        <v>0</v>
      </c>
      <c r="CM9" s="85">
        <f t="shared" si="31"/>
        <v>0</v>
      </c>
      <c r="CN9" s="77">
        <v>0</v>
      </c>
      <c r="CO9" s="85">
        <f t="shared" si="32"/>
        <v>0</v>
      </c>
      <c r="CP9" s="77">
        <v>0</v>
      </c>
      <c r="CQ9" s="85">
        <f t="shared" si="33"/>
        <v>0</v>
      </c>
      <c r="CR9" s="77">
        <v>0</v>
      </c>
      <c r="CS9" s="85">
        <f t="shared" si="34"/>
        <v>0</v>
      </c>
      <c r="CT9" s="77">
        <v>0</v>
      </c>
      <c r="CU9" s="85">
        <f t="shared" si="35"/>
        <v>0</v>
      </c>
      <c r="CV9" s="77">
        <v>0</v>
      </c>
      <c r="CW9" s="85">
        <f t="shared" si="36"/>
        <v>0</v>
      </c>
      <c r="CX9" s="77">
        <v>0</v>
      </c>
      <c r="CY9" s="85">
        <f t="shared" si="37"/>
        <v>0</v>
      </c>
      <c r="CZ9" s="77">
        <v>0</v>
      </c>
      <c r="DA9" s="85">
        <f t="shared" si="38"/>
        <v>0</v>
      </c>
      <c r="DB9" s="77">
        <v>0</v>
      </c>
      <c r="DC9" s="85">
        <f t="shared" si="39"/>
        <v>0</v>
      </c>
      <c r="DD9" s="77">
        <v>0</v>
      </c>
      <c r="DE9" s="85">
        <f t="shared" si="40"/>
        <v>0</v>
      </c>
      <c r="DF9" s="77">
        <v>0</v>
      </c>
      <c r="DG9" s="85">
        <f t="shared" si="41"/>
        <v>0</v>
      </c>
      <c r="DH9" s="77">
        <v>0</v>
      </c>
      <c r="DI9" s="85">
        <f t="shared" si="42"/>
        <v>0</v>
      </c>
      <c r="DJ9" s="77">
        <v>0</v>
      </c>
      <c r="DK9" s="85">
        <f t="shared" si="43"/>
        <v>0</v>
      </c>
      <c r="DL9" s="77">
        <v>0</v>
      </c>
      <c r="DM9" s="85">
        <f t="shared" si="44"/>
        <v>0</v>
      </c>
      <c r="DN9" s="77">
        <v>0</v>
      </c>
      <c r="DO9" s="77">
        <v>0</v>
      </c>
      <c r="DP9" s="77">
        <v>0</v>
      </c>
      <c r="DQ9" s="87">
        <v>0</v>
      </c>
      <c r="DR9" s="87">
        <v>0</v>
      </c>
      <c r="DS9" s="87">
        <v>0</v>
      </c>
      <c r="DT9" s="77">
        <v>0</v>
      </c>
      <c r="DU9" s="85">
        <f t="shared" si="45"/>
        <v>0</v>
      </c>
      <c r="DV9" s="77">
        <v>0</v>
      </c>
      <c r="DW9" s="85">
        <f t="shared" si="46"/>
        <v>0</v>
      </c>
      <c r="DX9" s="77">
        <v>0</v>
      </c>
      <c r="DY9" s="85">
        <f t="shared" si="47"/>
        <v>0</v>
      </c>
      <c r="DZ9" s="77">
        <v>0</v>
      </c>
      <c r="EA9" s="85">
        <f t="shared" si="48"/>
        <v>0</v>
      </c>
      <c r="EB9" s="77">
        <v>0</v>
      </c>
      <c r="EC9" s="85">
        <f t="shared" si="49"/>
        <v>0</v>
      </c>
      <c r="ED9" s="77">
        <v>0</v>
      </c>
      <c r="EE9" s="85">
        <f t="shared" si="50"/>
        <v>0</v>
      </c>
      <c r="EF9" s="77">
        <v>0</v>
      </c>
      <c r="EG9" s="85">
        <f t="shared" si="51"/>
        <v>0</v>
      </c>
      <c r="EH9" s="77">
        <v>0</v>
      </c>
      <c r="EI9" s="85">
        <f t="shared" si="52"/>
        <v>0</v>
      </c>
      <c r="EJ9" s="77">
        <v>0</v>
      </c>
      <c r="EK9" s="85">
        <f t="shared" si="53"/>
        <v>0</v>
      </c>
      <c r="EL9" s="77">
        <v>0</v>
      </c>
      <c r="EM9" s="85">
        <f t="shared" si="54"/>
        <v>0</v>
      </c>
      <c r="EN9" s="77">
        <v>0</v>
      </c>
      <c r="EO9" s="85">
        <f t="shared" si="55"/>
        <v>0</v>
      </c>
      <c r="EP9" s="77">
        <v>0</v>
      </c>
      <c r="EQ9" s="85">
        <f t="shared" si="56"/>
        <v>0</v>
      </c>
      <c r="ER9" s="77">
        <v>0</v>
      </c>
      <c r="ES9" s="85">
        <f t="shared" si="57"/>
        <v>0</v>
      </c>
      <c r="ET9" s="77">
        <v>0</v>
      </c>
      <c r="EU9" s="85">
        <f t="shared" si="58"/>
        <v>0</v>
      </c>
      <c r="EV9" s="77">
        <v>0</v>
      </c>
      <c r="EW9" s="85">
        <f t="shared" si="59"/>
        <v>0</v>
      </c>
      <c r="EX9" s="77">
        <v>0</v>
      </c>
      <c r="EY9" s="85">
        <f t="shared" si="60"/>
        <v>0</v>
      </c>
      <c r="EZ9" s="77">
        <v>0</v>
      </c>
      <c r="FA9" s="85">
        <v>0</v>
      </c>
      <c r="FB9" s="77">
        <v>0</v>
      </c>
      <c r="FC9" s="85">
        <v>0</v>
      </c>
    </row>
    <row r="10" spans="1:159">
      <c r="A10" s="74">
        <v>141</v>
      </c>
      <c r="B10" s="75" t="s">
        <v>29</v>
      </c>
      <c r="C10" s="76">
        <v>88</v>
      </c>
      <c r="D10" s="77" t="s">
        <v>24</v>
      </c>
      <c r="E10" s="77" t="s">
        <v>24</v>
      </c>
      <c r="F10" s="77" t="s">
        <v>24</v>
      </c>
      <c r="G10" s="85">
        <v>5.6818181818181816E-2</v>
      </c>
      <c r="H10" s="85">
        <v>4.5454545454545456E-2</v>
      </c>
      <c r="I10" s="85" t="s">
        <v>24</v>
      </c>
      <c r="J10" s="86" t="s">
        <v>24</v>
      </c>
      <c r="K10" s="86" t="s">
        <v>24</v>
      </c>
      <c r="L10" s="86" t="s">
        <v>24</v>
      </c>
      <c r="M10" s="86" t="s">
        <v>24</v>
      </c>
      <c r="N10" s="86">
        <v>0</v>
      </c>
      <c r="O10" s="85">
        <f t="shared" si="61"/>
        <v>0</v>
      </c>
      <c r="P10" s="86">
        <v>0</v>
      </c>
      <c r="Q10" s="85">
        <f t="shared" si="2"/>
        <v>0</v>
      </c>
      <c r="R10" s="86">
        <v>0</v>
      </c>
      <c r="S10" s="85">
        <f t="shared" si="62"/>
        <v>0</v>
      </c>
      <c r="T10" s="86">
        <v>0</v>
      </c>
      <c r="U10" s="85">
        <f t="shared" si="63"/>
        <v>0</v>
      </c>
      <c r="V10" s="86">
        <v>0</v>
      </c>
      <c r="W10" s="85">
        <f t="shared" si="3"/>
        <v>0</v>
      </c>
      <c r="X10" s="86">
        <v>0</v>
      </c>
      <c r="Y10" s="85">
        <f t="shared" si="4"/>
        <v>0</v>
      </c>
      <c r="Z10" s="86">
        <v>0</v>
      </c>
      <c r="AA10" s="85">
        <f t="shared" si="5"/>
        <v>0</v>
      </c>
      <c r="AB10" s="86">
        <v>0</v>
      </c>
      <c r="AC10" s="85">
        <f t="shared" si="6"/>
        <v>0</v>
      </c>
      <c r="AD10" s="86">
        <v>0</v>
      </c>
      <c r="AE10" s="85">
        <f t="shared" si="7"/>
        <v>0</v>
      </c>
      <c r="AF10" s="86">
        <v>0</v>
      </c>
      <c r="AG10" s="85">
        <f t="shared" si="8"/>
        <v>0</v>
      </c>
      <c r="AH10" s="86">
        <v>0</v>
      </c>
      <c r="AI10" s="85">
        <f t="shared" si="9"/>
        <v>0</v>
      </c>
      <c r="AJ10" s="86">
        <v>0</v>
      </c>
      <c r="AK10" s="85">
        <f t="shared" si="10"/>
        <v>0</v>
      </c>
      <c r="AL10" s="86">
        <v>0</v>
      </c>
      <c r="AM10" s="85">
        <f t="shared" si="11"/>
        <v>0</v>
      </c>
      <c r="AN10" s="86">
        <v>0</v>
      </c>
      <c r="AO10" s="85">
        <f t="shared" si="12"/>
        <v>0</v>
      </c>
      <c r="AP10" s="86">
        <v>0</v>
      </c>
      <c r="AQ10" s="86">
        <v>0</v>
      </c>
      <c r="AR10" s="86">
        <v>0</v>
      </c>
      <c r="AS10" s="85">
        <v>0</v>
      </c>
      <c r="AT10" s="85">
        <v>0</v>
      </c>
      <c r="AU10" s="85">
        <v>0</v>
      </c>
      <c r="AV10" s="86">
        <v>0</v>
      </c>
      <c r="AW10" s="85">
        <f t="shared" si="13"/>
        <v>0</v>
      </c>
      <c r="AX10" s="86">
        <v>0</v>
      </c>
      <c r="AY10" s="85">
        <f t="shared" si="14"/>
        <v>0</v>
      </c>
      <c r="AZ10" s="86">
        <v>0</v>
      </c>
      <c r="BA10" s="85">
        <f t="shared" si="15"/>
        <v>0</v>
      </c>
      <c r="BB10" s="86">
        <v>0</v>
      </c>
      <c r="BC10" s="85">
        <f t="shared" si="16"/>
        <v>0</v>
      </c>
      <c r="BD10" s="86">
        <v>0</v>
      </c>
      <c r="BE10" s="85">
        <f t="shared" si="17"/>
        <v>0</v>
      </c>
      <c r="BF10" s="86">
        <v>0</v>
      </c>
      <c r="BG10" s="85">
        <f t="shared" si="18"/>
        <v>0</v>
      </c>
      <c r="BH10" s="86">
        <v>0</v>
      </c>
      <c r="BI10" s="85">
        <f t="shared" si="19"/>
        <v>0</v>
      </c>
      <c r="BJ10" s="86">
        <v>0</v>
      </c>
      <c r="BK10" s="85">
        <f t="shared" si="20"/>
        <v>0</v>
      </c>
      <c r="BL10" s="86">
        <v>0</v>
      </c>
      <c r="BM10" s="85">
        <f t="shared" si="21"/>
        <v>0</v>
      </c>
      <c r="BN10" s="86">
        <v>0</v>
      </c>
      <c r="BO10" s="85">
        <f t="shared" si="22"/>
        <v>0</v>
      </c>
      <c r="BP10" s="86">
        <v>0</v>
      </c>
      <c r="BQ10" s="85">
        <f t="shared" si="23"/>
        <v>0</v>
      </c>
      <c r="BR10" s="86">
        <v>0</v>
      </c>
      <c r="BS10" s="85">
        <f t="shared" si="24"/>
        <v>0</v>
      </c>
      <c r="BT10" s="86">
        <v>0</v>
      </c>
      <c r="BU10" s="85">
        <f t="shared" si="25"/>
        <v>0</v>
      </c>
      <c r="BV10" s="86">
        <v>0</v>
      </c>
      <c r="BW10" s="85">
        <f t="shared" si="26"/>
        <v>0</v>
      </c>
      <c r="BX10" s="86">
        <v>0</v>
      </c>
      <c r="BY10" s="85">
        <f t="shared" si="27"/>
        <v>0</v>
      </c>
      <c r="BZ10" s="86">
        <v>0</v>
      </c>
      <c r="CA10" s="85">
        <f t="shared" si="28"/>
        <v>0</v>
      </c>
      <c r="CB10" s="86">
        <v>0</v>
      </c>
      <c r="CC10" s="86">
        <v>0</v>
      </c>
      <c r="CD10" s="86">
        <v>0</v>
      </c>
      <c r="CE10" s="86">
        <v>0</v>
      </c>
      <c r="CF10" s="77">
        <v>0</v>
      </c>
      <c r="CG10" s="77">
        <v>0</v>
      </c>
      <c r="CH10" s="77">
        <v>0</v>
      </c>
      <c r="CI10" s="85">
        <f t="shared" si="29"/>
        <v>0</v>
      </c>
      <c r="CJ10" s="77">
        <v>0</v>
      </c>
      <c r="CK10" s="85">
        <f t="shared" si="30"/>
        <v>0</v>
      </c>
      <c r="CL10" s="77">
        <v>0</v>
      </c>
      <c r="CM10" s="85">
        <f t="shared" si="31"/>
        <v>0</v>
      </c>
      <c r="CN10" s="77">
        <v>0</v>
      </c>
      <c r="CO10" s="85">
        <f t="shared" si="32"/>
        <v>0</v>
      </c>
      <c r="CP10" s="77">
        <v>0</v>
      </c>
      <c r="CQ10" s="85">
        <f t="shared" si="33"/>
        <v>0</v>
      </c>
      <c r="CR10" s="77">
        <v>0</v>
      </c>
      <c r="CS10" s="85">
        <f t="shared" si="34"/>
        <v>0</v>
      </c>
      <c r="CT10" s="77">
        <v>0</v>
      </c>
      <c r="CU10" s="85">
        <f t="shared" si="35"/>
        <v>0</v>
      </c>
      <c r="CV10" s="77">
        <v>0</v>
      </c>
      <c r="CW10" s="85">
        <f t="shared" si="36"/>
        <v>0</v>
      </c>
      <c r="CX10" s="77">
        <v>0</v>
      </c>
      <c r="CY10" s="85">
        <f t="shared" si="37"/>
        <v>0</v>
      </c>
      <c r="CZ10" s="77">
        <v>0</v>
      </c>
      <c r="DA10" s="85">
        <f t="shared" si="38"/>
        <v>0</v>
      </c>
      <c r="DB10" s="77">
        <v>0</v>
      </c>
      <c r="DC10" s="85">
        <f t="shared" si="39"/>
        <v>0</v>
      </c>
      <c r="DD10" s="77">
        <v>0</v>
      </c>
      <c r="DE10" s="85">
        <f t="shared" si="40"/>
        <v>0</v>
      </c>
      <c r="DF10" s="77">
        <v>0</v>
      </c>
      <c r="DG10" s="85">
        <f t="shared" si="41"/>
        <v>0</v>
      </c>
      <c r="DH10" s="77">
        <v>0</v>
      </c>
      <c r="DI10" s="85">
        <f t="shared" si="42"/>
        <v>0</v>
      </c>
      <c r="DJ10" s="77">
        <v>0</v>
      </c>
      <c r="DK10" s="85">
        <f t="shared" si="43"/>
        <v>0</v>
      </c>
      <c r="DL10" s="77">
        <v>0</v>
      </c>
      <c r="DM10" s="85">
        <f t="shared" si="44"/>
        <v>0</v>
      </c>
      <c r="DN10" s="77">
        <v>0</v>
      </c>
      <c r="DO10" s="77">
        <v>0</v>
      </c>
      <c r="DP10" s="77">
        <v>0</v>
      </c>
      <c r="DQ10" s="87">
        <v>0</v>
      </c>
      <c r="DR10" s="87">
        <v>0</v>
      </c>
      <c r="DS10" s="87">
        <v>0</v>
      </c>
      <c r="DT10" s="77">
        <v>0</v>
      </c>
      <c r="DU10" s="85">
        <f t="shared" si="45"/>
        <v>0</v>
      </c>
      <c r="DV10" s="77">
        <v>0</v>
      </c>
      <c r="DW10" s="85">
        <f t="shared" si="46"/>
        <v>0</v>
      </c>
      <c r="DX10" s="77">
        <v>0</v>
      </c>
      <c r="DY10" s="85">
        <f t="shared" si="47"/>
        <v>0</v>
      </c>
      <c r="DZ10" s="77">
        <v>0</v>
      </c>
      <c r="EA10" s="85">
        <f t="shared" si="48"/>
        <v>0</v>
      </c>
      <c r="EB10" s="77">
        <v>0</v>
      </c>
      <c r="EC10" s="85">
        <f t="shared" si="49"/>
        <v>0</v>
      </c>
      <c r="ED10" s="77">
        <v>0</v>
      </c>
      <c r="EE10" s="85">
        <f t="shared" si="50"/>
        <v>0</v>
      </c>
      <c r="EF10" s="77">
        <v>0</v>
      </c>
      <c r="EG10" s="85">
        <f t="shared" si="51"/>
        <v>0</v>
      </c>
      <c r="EH10" s="77">
        <v>0</v>
      </c>
      <c r="EI10" s="85">
        <f t="shared" si="52"/>
        <v>0</v>
      </c>
      <c r="EJ10" s="77">
        <v>0</v>
      </c>
      <c r="EK10" s="85">
        <f t="shared" si="53"/>
        <v>0</v>
      </c>
      <c r="EL10" s="77">
        <v>0</v>
      </c>
      <c r="EM10" s="85">
        <f t="shared" si="54"/>
        <v>0</v>
      </c>
      <c r="EN10" s="77">
        <v>0</v>
      </c>
      <c r="EO10" s="85">
        <f t="shared" si="55"/>
        <v>0</v>
      </c>
      <c r="EP10" s="77">
        <v>0</v>
      </c>
      <c r="EQ10" s="85">
        <f t="shared" si="56"/>
        <v>0</v>
      </c>
      <c r="ER10" s="77">
        <v>0</v>
      </c>
      <c r="ES10" s="85">
        <f t="shared" si="57"/>
        <v>0</v>
      </c>
      <c r="ET10" s="77">
        <v>0</v>
      </c>
      <c r="EU10" s="85">
        <f t="shared" si="58"/>
        <v>0</v>
      </c>
      <c r="EV10" s="77">
        <v>0</v>
      </c>
      <c r="EW10" s="85">
        <f t="shared" si="59"/>
        <v>0</v>
      </c>
      <c r="EX10" s="77">
        <v>0</v>
      </c>
      <c r="EY10" s="85">
        <f t="shared" si="60"/>
        <v>0</v>
      </c>
      <c r="EZ10" s="77" t="s">
        <v>24</v>
      </c>
      <c r="FA10" s="77" t="s">
        <v>24</v>
      </c>
      <c r="FB10" s="77">
        <v>0</v>
      </c>
      <c r="FC10" s="85">
        <v>0</v>
      </c>
    </row>
    <row r="11" spans="1:159">
      <c r="A11" s="74">
        <v>3068</v>
      </c>
      <c r="B11" s="75" t="s">
        <v>30</v>
      </c>
      <c r="C11" s="76">
        <v>554</v>
      </c>
      <c r="D11" s="77" t="s">
        <v>24</v>
      </c>
      <c r="E11" s="77" t="s">
        <v>24</v>
      </c>
      <c r="F11" s="77" t="s">
        <v>24</v>
      </c>
      <c r="G11" s="85">
        <v>1.0830324909747292E-2</v>
      </c>
      <c r="H11" s="85">
        <v>9.0252707581227436E-3</v>
      </c>
      <c r="I11" s="85" t="s">
        <v>24</v>
      </c>
      <c r="J11" s="86">
        <v>0</v>
      </c>
      <c r="K11" s="85">
        <f t="shared" si="0"/>
        <v>0</v>
      </c>
      <c r="L11" s="86">
        <v>0</v>
      </c>
      <c r="M11" s="85">
        <f t="shared" si="1"/>
        <v>0</v>
      </c>
      <c r="N11" s="86">
        <v>0</v>
      </c>
      <c r="O11" s="85">
        <f t="shared" si="61"/>
        <v>0</v>
      </c>
      <c r="P11" s="86">
        <v>0</v>
      </c>
      <c r="Q11" s="85">
        <f t="shared" si="2"/>
        <v>0</v>
      </c>
      <c r="R11" s="86">
        <v>0</v>
      </c>
      <c r="S11" s="85">
        <f t="shared" si="62"/>
        <v>0</v>
      </c>
      <c r="T11" s="86">
        <v>0</v>
      </c>
      <c r="U11" s="85">
        <f t="shared" si="63"/>
        <v>0</v>
      </c>
      <c r="V11" s="86">
        <v>0</v>
      </c>
      <c r="W11" s="85">
        <f t="shared" si="3"/>
        <v>0</v>
      </c>
      <c r="X11" s="86" t="s">
        <v>24</v>
      </c>
      <c r="Y11" s="86" t="s">
        <v>24</v>
      </c>
      <c r="Z11" s="86">
        <v>0</v>
      </c>
      <c r="AA11" s="85">
        <f t="shared" si="5"/>
        <v>0</v>
      </c>
      <c r="AB11" s="86" t="s">
        <v>24</v>
      </c>
      <c r="AC11" s="86" t="s">
        <v>24</v>
      </c>
      <c r="AD11" s="86" t="s">
        <v>24</v>
      </c>
      <c r="AE11" s="86" t="s">
        <v>24</v>
      </c>
      <c r="AF11" s="86">
        <v>0</v>
      </c>
      <c r="AG11" s="85">
        <f t="shared" si="8"/>
        <v>0</v>
      </c>
      <c r="AH11" s="86">
        <v>0</v>
      </c>
      <c r="AI11" s="85">
        <f t="shared" si="9"/>
        <v>0</v>
      </c>
      <c r="AJ11" s="86">
        <v>0</v>
      </c>
      <c r="AK11" s="85">
        <f t="shared" si="10"/>
        <v>0</v>
      </c>
      <c r="AL11" s="86">
        <v>0</v>
      </c>
      <c r="AM11" s="85">
        <f t="shared" si="11"/>
        <v>0</v>
      </c>
      <c r="AN11" s="86">
        <v>0</v>
      </c>
      <c r="AO11" s="85">
        <f t="shared" si="12"/>
        <v>0</v>
      </c>
      <c r="AP11" s="86">
        <v>0</v>
      </c>
      <c r="AQ11" s="86">
        <v>0</v>
      </c>
      <c r="AR11" s="86">
        <v>0</v>
      </c>
      <c r="AS11" s="85">
        <v>0</v>
      </c>
      <c r="AT11" s="85">
        <v>0</v>
      </c>
      <c r="AU11" s="85">
        <v>0</v>
      </c>
      <c r="AV11" s="86">
        <v>0</v>
      </c>
      <c r="AW11" s="85">
        <f t="shared" si="13"/>
        <v>0</v>
      </c>
      <c r="AX11" s="86">
        <v>0</v>
      </c>
      <c r="AY11" s="85">
        <f t="shared" si="14"/>
        <v>0</v>
      </c>
      <c r="AZ11" s="86">
        <v>0</v>
      </c>
      <c r="BA11" s="85">
        <f t="shared" si="15"/>
        <v>0</v>
      </c>
      <c r="BB11" s="86">
        <v>0</v>
      </c>
      <c r="BC11" s="85">
        <f t="shared" si="16"/>
        <v>0</v>
      </c>
      <c r="BD11" s="86">
        <v>0</v>
      </c>
      <c r="BE11" s="85">
        <f t="shared" si="17"/>
        <v>0</v>
      </c>
      <c r="BF11" s="86">
        <v>0</v>
      </c>
      <c r="BG11" s="85">
        <f t="shared" si="18"/>
        <v>0</v>
      </c>
      <c r="BH11" s="86">
        <v>0</v>
      </c>
      <c r="BI11" s="85">
        <f t="shared" si="19"/>
        <v>0</v>
      </c>
      <c r="BJ11" s="86">
        <v>0</v>
      </c>
      <c r="BK11" s="85">
        <f t="shared" si="20"/>
        <v>0</v>
      </c>
      <c r="BL11" s="86">
        <v>0</v>
      </c>
      <c r="BM11" s="85">
        <f t="shared" si="21"/>
        <v>0</v>
      </c>
      <c r="BN11" s="86">
        <v>0</v>
      </c>
      <c r="BO11" s="85">
        <f t="shared" si="22"/>
        <v>0</v>
      </c>
      <c r="BP11" s="86">
        <v>0</v>
      </c>
      <c r="BQ11" s="85">
        <f t="shared" si="23"/>
        <v>0</v>
      </c>
      <c r="BR11" s="86">
        <v>0</v>
      </c>
      <c r="BS11" s="85">
        <f t="shared" si="24"/>
        <v>0</v>
      </c>
      <c r="BT11" s="86">
        <v>0</v>
      </c>
      <c r="BU11" s="85">
        <f t="shared" si="25"/>
        <v>0</v>
      </c>
      <c r="BV11" s="86">
        <v>0</v>
      </c>
      <c r="BW11" s="85">
        <f t="shared" si="26"/>
        <v>0</v>
      </c>
      <c r="BX11" s="86">
        <v>0</v>
      </c>
      <c r="BY11" s="85">
        <f t="shared" si="27"/>
        <v>0</v>
      </c>
      <c r="BZ11" s="86">
        <v>0</v>
      </c>
      <c r="CA11" s="85">
        <f t="shared" si="28"/>
        <v>0</v>
      </c>
      <c r="CB11" s="86">
        <v>0</v>
      </c>
      <c r="CC11" s="86">
        <v>0</v>
      </c>
      <c r="CD11" s="86">
        <v>0</v>
      </c>
      <c r="CE11" s="86">
        <v>0</v>
      </c>
      <c r="CF11" s="77">
        <v>0</v>
      </c>
      <c r="CG11" s="77">
        <v>0</v>
      </c>
      <c r="CH11" s="77">
        <v>0</v>
      </c>
      <c r="CI11" s="85">
        <f t="shared" si="29"/>
        <v>0</v>
      </c>
      <c r="CJ11" s="77">
        <v>0</v>
      </c>
      <c r="CK11" s="85">
        <f t="shared" si="30"/>
        <v>0</v>
      </c>
      <c r="CL11" s="77">
        <v>0</v>
      </c>
      <c r="CM11" s="85">
        <f t="shared" si="31"/>
        <v>0</v>
      </c>
      <c r="CN11" s="77">
        <v>0</v>
      </c>
      <c r="CO11" s="85">
        <f t="shared" si="32"/>
        <v>0</v>
      </c>
      <c r="CP11" s="77">
        <v>0</v>
      </c>
      <c r="CQ11" s="85">
        <f t="shared" si="33"/>
        <v>0</v>
      </c>
      <c r="CR11" s="77">
        <v>0</v>
      </c>
      <c r="CS11" s="85">
        <f t="shared" si="34"/>
        <v>0</v>
      </c>
      <c r="CT11" s="77">
        <v>0</v>
      </c>
      <c r="CU11" s="85">
        <f t="shared" si="35"/>
        <v>0</v>
      </c>
      <c r="CV11" s="77">
        <v>0</v>
      </c>
      <c r="CW11" s="85">
        <f t="shared" si="36"/>
        <v>0</v>
      </c>
      <c r="CX11" s="77">
        <v>0</v>
      </c>
      <c r="CY11" s="85">
        <f t="shared" si="37"/>
        <v>0</v>
      </c>
      <c r="CZ11" s="77">
        <v>0</v>
      </c>
      <c r="DA11" s="85">
        <f t="shared" si="38"/>
        <v>0</v>
      </c>
      <c r="DB11" s="77">
        <v>0</v>
      </c>
      <c r="DC11" s="85">
        <f t="shared" si="39"/>
        <v>0</v>
      </c>
      <c r="DD11" s="77">
        <v>0</v>
      </c>
      <c r="DE11" s="85">
        <f t="shared" si="40"/>
        <v>0</v>
      </c>
      <c r="DF11" s="77">
        <v>0</v>
      </c>
      <c r="DG11" s="85">
        <f t="shared" si="41"/>
        <v>0</v>
      </c>
      <c r="DH11" s="77">
        <v>0</v>
      </c>
      <c r="DI11" s="85">
        <f t="shared" si="42"/>
        <v>0</v>
      </c>
      <c r="DJ11" s="77">
        <v>0</v>
      </c>
      <c r="DK11" s="85">
        <f t="shared" si="43"/>
        <v>0</v>
      </c>
      <c r="DL11" s="77">
        <v>0</v>
      </c>
      <c r="DM11" s="85">
        <f t="shared" si="44"/>
        <v>0</v>
      </c>
      <c r="DN11" s="77">
        <v>0</v>
      </c>
      <c r="DO11" s="77">
        <v>0</v>
      </c>
      <c r="DP11" s="77">
        <v>0</v>
      </c>
      <c r="DQ11" s="87">
        <v>0</v>
      </c>
      <c r="DR11" s="87">
        <v>0</v>
      </c>
      <c r="DS11" s="87">
        <v>0</v>
      </c>
      <c r="DT11" s="77">
        <v>0</v>
      </c>
      <c r="DU11" s="85">
        <f t="shared" si="45"/>
        <v>0</v>
      </c>
      <c r="DV11" s="77">
        <v>0</v>
      </c>
      <c r="DW11" s="85">
        <f t="shared" si="46"/>
        <v>0</v>
      </c>
      <c r="DX11" s="77">
        <v>0</v>
      </c>
      <c r="DY11" s="85">
        <f t="shared" si="47"/>
        <v>0</v>
      </c>
      <c r="DZ11" s="77">
        <v>0</v>
      </c>
      <c r="EA11" s="85">
        <f t="shared" si="48"/>
        <v>0</v>
      </c>
      <c r="EB11" s="77">
        <v>0</v>
      </c>
      <c r="EC11" s="85">
        <f t="shared" si="49"/>
        <v>0</v>
      </c>
      <c r="ED11" s="77">
        <v>0</v>
      </c>
      <c r="EE11" s="85">
        <f t="shared" si="50"/>
        <v>0</v>
      </c>
      <c r="EF11" s="77">
        <v>0</v>
      </c>
      <c r="EG11" s="85">
        <f t="shared" si="51"/>
        <v>0</v>
      </c>
      <c r="EH11" s="77">
        <v>0</v>
      </c>
      <c r="EI11" s="85">
        <f t="shared" si="52"/>
        <v>0</v>
      </c>
      <c r="EJ11" s="77">
        <v>0</v>
      </c>
      <c r="EK11" s="85">
        <f t="shared" si="53"/>
        <v>0</v>
      </c>
      <c r="EL11" s="77">
        <v>0</v>
      </c>
      <c r="EM11" s="85">
        <f t="shared" si="54"/>
        <v>0</v>
      </c>
      <c r="EN11" s="77">
        <v>0</v>
      </c>
      <c r="EO11" s="85">
        <f t="shared" si="55"/>
        <v>0</v>
      </c>
      <c r="EP11" s="77">
        <v>0</v>
      </c>
      <c r="EQ11" s="85">
        <f t="shared" si="56"/>
        <v>0</v>
      </c>
      <c r="ER11" s="77">
        <v>0</v>
      </c>
      <c r="ES11" s="85">
        <f t="shared" si="57"/>
        <v>0</v>
      </c>
      <c r="ET11" s="77">
        <v>0</v>
      </c>
      <c r="EU11" s="85">
        <f t="shared" si="58"/>
        <v>0</v>
      </c>
      <c r="EV11" s="77">
        <v>0</v>
      </c>
      <c r="EW11" s="85">
        <f t="shared" si="59"/>
        <v>0</v>
      </c>
      <c r="EX11" s="77">
        <v>0</v>
      </c>
      <c r="EY11" s="85">
        <f t="shared" si="60"/>
        <v>0</v>
      </c>
      <c r="EZ11" s="77" t="s">
        <v>24</v>
      </c>
      <c r="FA11" s="77" t="s">
        <v>24</v>
      </c>
      <c r="FB11" s="77">
        <v>0</v>
      </c>
      <c r="FC11" s="85">
        <v>0</v>
      </c>
    </row>
    <row r="12" spans="1:159">
      <c r="A12" s="74">
        <v>142</v>
      </c>
      <c r="B12" s="75" t="s">
        <v>31</v>
      </c>
      <c r="C12" s="76">
        <v>274</v>
      </c>
      <c r="D12" s="77">
        <v>0</v>
      </c>
      <c r="E12" s="77">
        <v>0</v>
      </c>
      <c r="F12" s="77">
        <v>0</v>
      </c>
      <c r="G12" s="85">
        <v>0</v>
      </c>
      <c r="H12" s="85">
        <v>0</v>
      </c>
      <c r="I12" s="85">
        <v>0</v>
      </c>
      <c r="J12" s="86">
        <v>0</v>
      </c>
      <c r="K12" s="85">
        <f t="shared" si="0"/>
        <v>0</v>
      </c>
      <c r="L12" s="86">
        <v>0</v>
      </c>
      <c r="M12" s="85">
        <f t="shared" si="1"/>
        <v>0</v>
      </c>
      <c r="N12" s="86">
        <v>0</v>
      </c>
      <c r="O12" s="85">
        <f t="shared" si="61"/>
        <v>0</v>
      </c>
      <c r="P12" s="86">
        <v>0</v>
      </c>
      <c r="Q12" s="85">
        <f t="shared" si="2"/>
        <v>0</v>
      </c>
      <c r="R12" s="86">
        <v>0</v>
      </c>
      <c r="S12" s="85">
        <f t="shared" si="62"/>
        <v>0</v>
      </c>
      <c r="T12" s="86">
        <v>0</v>
      </c>
      <c r="U12" s="85">
        <f t="shared" si="63"/>
        <v>0</v>
      </c>
      <c r="V12" s="86">
        <v>0</v>
      </c>
      <c r="W12" s="85">
        <f t="shared" si="3"/>
        <v>0</v>
      </c>
      <c r="X12" s="86">
        <v>0</v>
      </c>
      <c r="Y12" s="85">
        <f t="shared" si="4"/>
        <v>0</v>
      </c>
      <c r="Z12" s="86">
        <v>0</v>
      </c>
      <c r="AA12" s="85">
        <f t="shared" si="5"/>
        <v>0</v>
      </c>
      <c r="AB12" s="86">
        <v>0</v>
      </c>
      <c r="AC12" s="85">
        <f t="shared" si="6"/>
        <v>0</v>
      </c>
      <c r="AD12" s="86">
        <v>0</v>
      </c>
      <c r="AE12" s="85">
        <f t="shared" si="7"/>
        <v>0</v>
      </c>
      <c r="AF12" s="86">
        <v>0</v>
      </c>
      <c r="AG12" s="85">
        <f t="shared" si="8"/>
        <v>0</v>
      </c>
      <c r="AH12" s="86">
        <v>0</v>
      </c>
      <c r="AI12" s="85">
        <f t="shared" si="9"/>
        <v>0</v>
      </c>
      <c r="AJ12" s="86">
        <v>0</v>
      </c>
      <c r="AK12" s="85">
        <f t="shared" si="10"/>
        <v>0</v>
      </c>
      <c r="AL12" s="86">
        <v>0</v>
      </c>
      <c r="AM12" s="85">
        <f t="shared" si="11"/>
        <v>0</v>
      </c>
      <c r="AN12" s="86">
        <v>0</v>
      </c>
      <c r="AO12" s="85">
        <f t="shared" si="12"/>
        <v>0</v>
      </c>
      <c r="AP12" s="86">
        <v>0</v>
      </c>
      <c r="AQ12" s="86">
        <v>0</v>
      </c>
      <c r="AR12" s="86">
        <v>0</v>
      </c>
      <c r="AS12" s="85">
        <v>0</v>
      </c>
      <c r="AT12" s="85">
        <v>0</v>
      </c>
      <c r="AU12" s="85">
        <v>0</v>
      </c>
      <c r="AV12" s="86">
        <v>0</v>
      </c>
      <c r="AW12" s="85">
        <f t="shared" si="13"/>
        <v>0</v>
      </c>
      <c r="AX12" s="86">
        <v>0</v>
      </c>
      <c r="AY12" s="85">
        <f t="shared" si="14"/>
        <v>0</v>
      </c>
      <c r="AZ12" s="86">
        <v>0</v>
      </c>
      <c r="BA12" s="85">
        <f t="shared" si="15"/>
        <v>0</v>
      </c>
      <c r="BB12" s="86">
        <v>0</v>
      </c>
      <c r="BC12" s="85">
        <f t="shared" si="16"/>
        <v>0</v>
      </c>
      <c r="BD12" s="86">
        <v>0</v>
      </c>
      <c r="BE12" s="85">
        <f t="shared" si="17"/>
        <v>0</v>
      </c>
      <c r="BF12" s="86">
        <v>0</v>
      </c>
      <c r="BG12" s="85">
        <f t="shared" si="18"/>
        <v>0</v>
      </c>
      <c r="BH12" s="86">
        <v>0</v>
      </c>
      <c r="BI12" s="85">
        <f t="shared" si="19"/>
        <v>0</v>
      </c>
      <c r="BJ12" s="86">
        <v>0</v>
      </c>
      <c r="BK12" s="85">
        <f t="shared" si="20"/>
        <v>0</v>
      </c>
      <c r="BL12" s="86">
        <v>0</v>
      </c>
      <c r="BM12" s="85">
        <f t="shared" si="21"/>
        <v>0</v>
      </c>
      <c r="BN12" s="86">
        <v>0</v>
      </c>
      <c r="BO12" s="85">
        <f t="shared" si="22"/>
        <v>0</v>
      </c>
      <c r="BP12" s="86">
        <v>0</v>
      </c>
      <c r="BQ12" s="85">
        <f t="shared" si="23"/>
        <v>0</v>
      </c>
      <c r="BR12" s="86">
        <v>0</v>
      </c>
      <c r="BS12" s="85">
        <f t="shared" si="24"/>
        <v>0</v>
      </c>
      <c r="BT12" s="86">
        <v>0</v>
      </c>
      <c r="BU12" s="85">
        <f t="shared" si="25"/>
        <v>0</v>
      </c>
      <c r="BV12" s="86">
        <v>0</v>
      </c>
      <c r="BW12" s="85">
        <f t="shared" si="26"/>
        <v>0</v>
      </c>
      <c r="BX12" s="86">
        <v>0</v>
      </c>
      <c r="BY12" s="85">
        <f t="shared" si="27"/>
        <v>0</v>
      </c>
      <c r="BZ12" s="86">
        <v>0</v>
      </c>
      <c r="CA12" s="85">
        <f t="shared" si="28"/>
        <v>0</v>
      </c>
      <c r="CB12" s="86">
        <v>0</v>
      </c>
      <c r="CC12" s="86">
        <v>0</v>
      </c>
      <c r="CD12" s="86">
        <v>0</v>
      </c>
      <c r="CE12" s="86">
        <v>0</v>
      </c>
      <c r="CF12" s="77">
        <v>0</v>
      </c>
      <c r="CG12" s="77">
        <v>0</v>
      </c>
      <c r="CH12" s="77">
        <v>0</v>
      </c>
      <c r="CI12" s="85">
        <f t="shared" si="29"/>
        <v>0</v>
      </c>
      <c r="CJ12" s="77">
        <v>0</v>
      </c>
      <c r="CK12" s="85">
        <f t="shared" si="30"/>
        <v>0</v>
      </c>
      <c r="CL12" s="77">
        <v>0</v>
      </c>
      <c r="CM12" s="85">
        <f t="shared" si="31"/>
        <v>0</v>
      </c>
      <c r="CN12" s="77">
        <v>0</v>
      </c>
      <c r="CO12" s="85">
        <f t="shared" si="32"/>
        <v>0</v>
      </c>
      <c r="CP12" s="77">
        <v>0</v>
      </c>
      <c r="CQ12" s="85">
        <f t="shared" si="33"/>
        <v>0</v>
      </c>
      <c r="CR12" s="77">
        <v>0</v>
      </c>
      <c r="CS12" s="85">
        <f t="shared" si="34"/>
        <v>0</v>
      </c>
      <c r="CT12" s="77">
        <v>0</v>
      </c>
      <c r="CU12" s="85">
        <f t="shared" si="35"/>
        <v>0</v>
      </c>
      <c r="CV12" s="77">
        <v>0</v>
      </c>
      <c r="CW12" s="85">
        <f t="shared" si="36"/>
        <v>0</v>
      </c>
      <c r="CX12" s="77">
        <v>0</v>
      </c>
      <c r="CY12" s="85">
        <f t="shared" si="37"/>
        <v>0</v>
      </c>
      <c r="CZ12" s="77">
        <v>0</v>
      </c>
      <c r="DA12" s="85">
        <f t="shared" si="38"/>
        <v>0</v>
      </c>
      <c r="DB12" s="77">
        <v>0</v>
      </c>
      <c r="DC12" s="85">
        <f t="shared" si="39"/>
        <v>0</v>
      </c>
      <c r="DD12" s="77">
        <v>0</v>
      </c>
      <c r="DE12" s="85">
        <f t="shared" si="40"/>
        <v>0</v>
      </c>
      <c r="DF12" s="77">
        <v>0</v>
      </c>
      <c r="DG12" s="85">
        <f t="shared" si="41"/>
        <v>0</v>
      </c>
      <c r="DH12" s="77">
        <v>0</v>
      </c>
      <c r="DI12" s="85">
        <f t="shared" si="42"/>
        <v>0</v>
      </c>
      <c r="DJ12" s="77">
        <v>0</v>
      </c>
      <c r="DK12" s="85">
        <f t="shared" si="43"/>
        <v>0</v>
      </c>
      <c r="DL12" s="77">
        <v>0</v>
      </c>
      <c r="DM12" s="85">
        <f t="shared" si="44"/>
        <v>0</v>
      </c>
      <c r="DN12" s="77">
        <v>0</v>
      </c>
      <c r="DO12" s="77">
        <v>0</v>
      </c>
      <c r="DP12" s="77">
        <v>0</v>
      </c>
      <c r="DQ12" s="87">
        <v>0</v>
      </c>
      <c r="DR12" s="87">
        <v>0</v>
      </c>
      <c r="DS12" s="87">
        <v>0</v>
      </c>
      <c r="DT12" s="77">
        <v>0</v>
      </c>
      <c r="DU12" s="85">
        <f t="shared" si="45"/>
        <v>0</v>
      </c>
      <c r="DV12" s="77">
        <v>0</v>
      </c>
      <c r="DW12" s="85">
        <f t="shared" si="46"/>
        <v>0</v>
      </c>
      <c r="DX12" s="77">
        <v>0</v>
      </c>
      <c r="DY12" s="85">
        <f t="shared" si="47"/>
        <v>0</v>
      </c>
      <c r="DZ12" s="77">
        <v>0</v>
      </c>
      <c r="EA12" s="85">
        <f t="shared" si="48"/>
        <v>0</v>
      </c>
      <c r="EB12" s="77">
        <v>0</v>
      </c>
      <c r="EC12" s="85">
        <f t="shared" si="49"/>
        <v>0</v>
      </c>
      <c r="ED12" s="77">
        <v>0</v>
      </c>
      <c r="EE12" s="85">
        <f t="shared" si="50"/>
        <v>0</v>
      </c>
      <c r="EF12" s="77">
        <v>0</v>
      </c>
      <c r="EG12" s="85">
        <f t="shared" si="51"/>
        <v>0</v>
      </c>
      <c r="EH12" s="77">
        <v>0</v>
      </c>
      <c r="EI12" s="85">
        <f t="shared" si="52"/>
        <v>0</v>
      </c>
      <c r="EJ12" s="77">
        <v>0</v>
      </c>
      <c r="EK12" s="85">
        <f t="shared" si="53"/>
        <v>0</v>
      </c>
      <c r="EL12" s="77">
        <v>0</v>
      </c>
      <c r="EM12" s="85">
        <f t="shared" si="54"/>
        <v>0</v>
      </c>
      <c r="EN12" s="77">
        <v>0</v>
      </c>
      <c r="EO12" s="85">
        <f t="shared" si="55"/>
        <v>0</v>
      </c>
      <c r="EP12" s="77">
        <v>0</v>
      </c>
      <c r="EQ12" s="85">
        <f t="shared" si="56"/>
        <v>0</v>
      </c>
      <c r="ER12" s="77">
        <v>0</v>
      </c>
      <c r="ES12" s="85">
        <f t="shared" si="57"/>
        <v>0</v>
      </c>
      <c r="ET12" s="77">
        <v>0</v>
      </c>
      <c r="EU12" s="85">
        <f t="shared" si="58"/>
        <v>0</v>
      </c>
      <c r="EV12" s="77">
        <v>0</v>
      </c>
      <c r="EW12" s="85">
        <f t="shared" si="59"/>
        <v>0</v>
      </c>
      <c r="EX12" s="77">
        <v>0</v>
      </c>
      <c r="EY12" s="85">
        <f t="shared" si="60"/>
        <v>0</v>
      </c>
      <c r="EZ12" s="77">
        <v>0</v>
      </c>
      <c r="FA12" s="85">
        <v>0</v>
      </c>
      <c r="FB12" s="77">
        <v>0</v>
      </c>
      <c r="FC12" s="85">
        <v>0</v>
      </c>
    </row>
    <row r="13" spans="1:159">
      <c r="A13" s="74">
        <v>126</v>
      </c>
      <c r="B13" s="75" t="s">
        <v>32</v>
      </c>
      <c r="C13" s="76">
        <v>493</v>
      </c>
      <c r="D13" s="77">
        <v>0</v>
      </c>
      <c r="E13" s="77">
        <v>0</v>
      </c>
      <c r="F13" s="77">
        <v>0</v>
      </c>
      <c r="G13" s="85">
        <v>0</v>
      </c>
      <c r="H13" s="85">
        <v>0</v>
      </c>
      <c r="I13" s="85">
        <v>0</v>
      </c>
      <c r="J13" s="86">
        <v>0</v>
      </c>
      <c r="K13" s="85">
        <f t="shared" si="0"/>
        <v>0</v>
      </c>
      <c r="L13" s="86">
        <v>0</v>
      </c>
      <c r="M13" s="85">
        <f t="shared" si="1"/>
        <v>0</v>
      </c>
      <c r="N13" s="86">
        <v>0</v>
      </c>
      <c r="O13" s="85">
        <f t="shared" si="61"/>
        <v>0</v>
      </c>
      <c r="P13" s="86">
        <v>0</v>
      </c>
      <c r="Q13" s="85">
        <f t="shared" si="2"/>
        <v>0</v>
      </c>
      <c r="R13" s="86">
        <v>0</v>
      </c>
      <c r="S13" s="85">
        <f t="shared" si="62"/>
        <v>0</v>
      </c>
      <c r="T13" s="86">
        <v>0</v>
      </c>
      <c r="U13" s="85">
        <f t="shared" si="63"/>
        <v>0</v>
      </c>
      <c r="V13" s="86">
        <v>0</v>
      </c>
      <c r="W13" s="85">
        <f t="shared" si="3"/>
        <v>0</v>
      </c>
      <c r="X13" s="86">
        <v>0</v>
      </c>
      <c r="Y13" s="85">
        <f t="shared" si="4"/>
        <v>0</v>
      </c>
      <c r="Z13" s="86">
        <v>0</v>
      </c>
      <c r="AA13" s="85">
        <f t="shared" si="5"/>
        <v>0</v>
      </c>
      <c r="AB13" s="86">
        <v>0</v>
      </c>
      <c r="AC13" s="85">
        <f t="shared" si="6"/>
        <v>0</v>
      </c>
      <c r="AD13" s="86">
        <v>0</v>
      </c>
      <c r="AE13" s="85">
        <f t="shared" si="7"/>
        <v>0</v>
      </c>
      <c r="AF13" s="86">
        <v>0</v>
      </c>
      <c r="AG13" s="85">
        <f t="shared" si="8"/>
        <v>0</v>
      </c>
      <c r="AH13" s="86">
        <v>0</v>
      </c>
      <c r="AI13" s="85">
        <f t="shared" si="9"/>
        <v>0</v>
      </c>
      <c r="AJ13" s="86">
        <v>0</v>
      </c>
      <c r="AK13" s="85">
        <f t="shared" si="10"/>
        <v>0</v>
      </c>
      <c r="AL13" s="86">
        <v>0</v>
      </c>
      <c r="AM13" s="85">
        <f t="shared" si="11"/>
        <v>0</v>
      </c>
      <c r="AN13" s="86">
        <v>0</v>
      </c>
      <c r="AO13" s="85">
        <f t="shared" si="12"/>
        <v>0</v>
      </c>
      <c r="AP13" s="86">
        <v>0</v>
      </c>
      <c r="AQ13" s="86">
        <v>0</v>
      </c>
      <c r="AR13" s="86">
        <v>0</v>
      </c>
      <c r="AS13" s="85">
        <v>0</v>
      </c>
      <c r="AT13" s="85">
        <v>0</v>
      </c>
      <c r="AU13" s="85">
        <v>0</v>
      </c>
      <c r="AV13" s="86">
        <v>0</v>
      </c>
      <c r="AW13" s="85">
        <f t="shared" si="13"/>
        <v>0</v>
      </c>
      <c r="AX13" s="86">
        <v>0</v>
      </c>
      <c r="AY13" s="85">
        <f t="shared" si="14"/>
        <v>0</v>
      </c>
      <c r="AZ13" s="86">
        <v>0</v>
      </c>
      <c r="BA13" s="85">
        <f t="shared" si="15"/>
        <v>0</v>
      </c>
      <c r="BB13" s="86">
        <v>0</v>
      </c>
      <c r="BC13" s="85">
        <f t="shared" si="16"/>
        <v>0</v>
      </c>
      <c r="BD13" s="86">
        <v>0</v>
      </c>
      <c r="BE13" s="85">
        <f t="shared" si="17"/>
        <v>0</v>
      </c>
      <c r="BF13" s="86">
        <v>0</v>
      </c>
      <c r="BG13" s="85">
        <f t="shared" si="18"/>
        <v>0</v>
      </c>
      <c r="BH13" s="86">
        <v>0</v>
      </c>
      <c r="BI13" s="85">
        <f t="shared" si="19"/>
        <v>0</v>
      </c>
      <c r="BJ13" s="86">
        <v>0</v>
      </c>
      <c r="BK13" s="85">
        <f t="shared" si="20"/>
        <v>0</v>
      </c>
      <c r="BL13" s="86">
        <v>0</v>
      </c>
      <c r="BM13" s="85">
        <f t="shared" si="21"/>
        <v>0</v>
      </c>
      <c r="BN13" s="86">
        <v>0</v>
      </c>
      <c r="BO13" s="85">
        <f t="shared" si="22"/>
        <v>0</v>
      </c>
      <c r="BP13" s="86">
        <v>0</v>
      </c>
      <c r="BQ13" s="85">
        <f t="shared" si="23"/>
        <v>0</v>
      </c>
      <c r="BR13" s="86">
        <v>0</v>
      </c>
      <c r="BS13" s="85">
        <f t="shared" si="24"/>
        <v>0</v>
      </c>
      <c r="BT13" s="86">
        <v>0</v>
      </c>
      <c r="BU13" s="85">
        <f t="shared" si="25"/>
        <v>0</v>
      </c>
      <c r="BV13" s="86">
        <v>0</v>
      </c>
      <c r="BW13" s="85">
        <f t="shared" si="26"/>
        <v>0</v>
      </c>
      <c r="BX13" s="86">
        <v>0</v>
      </c>
      <c r="BY13" s="85">
        <f t="shared" si="27"/>
        <v>0</v>
      </c>
      <c r="BZ13" s="86">
        <v>0</v>
      </c>
      <c r="CA13" s="85">
        <f t="shared" si="28"/>
        <v>0</v>
      </c>
      <c r="CB13" s="86">
        <v>0</v>
      </c>
      <c r="CC13" s="86">
        <v>0</v>
      </c>
      <c r="CD13" s="86">
        <v>0</v>
      </c>
      <c r="CE13" s="86">
        <v>0</v>
      </c>
      <c r="CF13" s="77">
        <v>0</v>
      </c>
      <c r="CG13" s="77">
        <v>0</v>
      </c>
      <c r="CH13" s="77">
        <v>0</v>
      </c>
      <c r="CI13" s="85">
        <f t="shared" si="29"/>
        <v>0</v>
      </c>
      <c r="CJ13" s="77">
        <v>0</v>
      </c>
      <c r="CK13" s="85">
        <f t="shared" si="30"/>
        <v>0</v>
      </c>
      <c r="CL13" s="77">
        <v>0</v>
      </c>
      <c r="CM13" s="85">
        <f t="shared" si="31"/>
        <v>0</v>
      </c>
      <c r="CN13" s="77">
        <v>0</v>
      </c>
      <c r="CO13" s="85">
        <f t="shared" si="32"/>
        <v>0</v>
      </c>
      <c r="CP13" s="77">
        <v>0</v>
      </c>
      <c r="CQ13" s="85">
        <f t="shared" si="33"/>
        <v>0</v>
      </c>
      <c r="CR13" s="77">
        <v>0</v>
      </c>
      <c r="CS13" s="85">
        <f t="shared" si="34"/>
        <v>0</v>
      </c>
      <c r="CT13" s="77">
        <v>0</v>
      </c>
      <c r="CU13" s="85">
        <f t="shared" si="35"/>
        <v>0</v>
      </c>
      <c r="CV13" s="77">
        <v>0</v>
      </c>
      <c r="CW13" s="85">
        <f t="shared" si="36"/>
        <v>0</v>
      </c>
      <c r="CX13" s="77">
        <v>0</v>
      </c>
      <c r="CY13" s="85">
        <f t="shared" si="37"/>
        <v>0</v>
      </c>
      <c r="CZ13" s="77">
        <v>0</v>
      </c>
      <c r="DA13" s="85">
        <f t="shared" si="38"/>
        <v>0</v>
      </c>
      <c r="DB13" s="77">
        <v>0</v>
      </c>
      <c r="DC13" s="85">
        <f t="shared" si="39"/>
        <v>0</v>
      </c>
      <c r="DD13" s="77">
        <v>0</v>
      </c>
      <c r="DE13" s="85">
        <f t="shared" si="40"/>
        <v>0</v>
      </c>
      <c r="DF13" s="77">
        <v>0</v>
      </c>
      <c r="DG13" s="85">
        <f t="shared" si="41"/>
        <v>0</v>
      </c>
      <c r="DH13" s="77">
        <v>0</v>
      </c>
      <c r="DI13" s="85">
        <f t="shared" si="42"/>
        <v>0</v>
      </c>
      <c r="DJ13" s="77">
        <v>0</v>
      </c>
      <c r="DK13" s="85">
        <f t="shared" si="43"/>
        <v>0</v>
      </c>
      <c r="DL13" s="77">
        <v>0</v>
      </c>
      <c r="DM13" s="85">
        <f t="shared" si="44"/>
        <v>0</v>
      </c>
      <c r="DN13" s="77">
        <v>0</v>
      </c>
      <c r="DO13" s="77">
        <v>0</v>
      </c>
      <c r="DP13" s="77">
        <v>0</v>
      </c>
      <c r="DQ13" s="87">
        <v>0</v>
      </c>
      <c r="DR13" s="87">
        <v>0</v>
      </c>
      <c r="DS13" s="87">
        <v>0</v>
      </c>
      <c r="DT13" s="77">
        <v>0</v>
      </c>
      <c r="DU13" s="85">
        <f t="shared" si="45"/>
        <v>0</v>
      </c>
      <c r="DV13" s="77">
        <v>0</v>
      </c>
      <c r="DW13" s="85">
        <f t="shared" si="46"/>
        <v>0</v>
      </c>
      <c r="DX13" s="77">
        <v>0</v>
      </c>
      <c r="DY13" s="85">
        <f t="shared" si="47"/>
        <v>0</v>
      </c>
      <c r="DZ13" s="77">
        <v>0</v>
      </c>
      <c r="EA13" s="85">
        <f t="shared" si="48"/>
        <v>0</v>
      </c>
      <c r="EB13" s="77">
        <v>0</v>
      </c>
      <c r="EC13" s="85">
        <f t="shared" si="49"/>
        <v>0</v>
      </c>
      <c r="ED13" s="77">
        <v>0</v>
      </c>
      <c r="EE13" s="85">
        <f t="shared" si="50"/>
        <v>0</v>
      </c>
      <c r="EF13" s="77">
        <v>0</v>
      </c>
      <c r="EG13" s="85">
        <f t="shared" si="51"/>
        <v>0</v>
      </c>
      <c r="EH13" s="77">
        <v>0</v>
      </c>
      <c r="EI13" s="85">
        <f t="shared" si="52"/>
        <v>0</v>
      </c>
      <c r="EJ13" s="77">
        <v>0</v>
      </c>
      <c r="EK13" s="85">
        <f t="shared" si="53"/>
        <v>0</v>
      </c>
      <c r="EL13" s="77">
        <v>0</v>
      </c>
      <c r="EM13" s="85">
        <f t="shared" si="54"/>
        <v>0</v>
      </c>
      <c r="EN13" s="77">
        <v>0</v>
      </c>
      <c r="EO13" s="85">
        <f t="shared" si="55"/>
        <v>0</v>
      </c>
      <c r="EP13" s="77">
        <v>0</v>
      </c>
      <c r="EQ13" s="85">
        <f t="shared" si="56"/>
        <v>0</v>
      </c>
      <c r="ER13" s="77">
        <v>0</v>
      </c>
      <c r="ES13" s="85">
        <f t="shared" si="57"/>
        <v>0</v>
      </c>
      <c r="ET13" s="77">
        <v>0</v>
      </c>
      <c r="EU13" s="85">
        <f t="shared" si="58"/>
        <v>0</v>
      </c>
      <c r="EV13" s="77">
        <v>0</v>
      </c>
      <c r="EW13" s="85">
        <f t="shared" si="59"/>
        <v>0</v>
      </c>
      <c r="EX13" s="77">
        <v>0</v>
      </c>
      <c r="EY13" s="85">
        <f t="shared" si="60"/>
        <v>0</v>
      </c>
      <c r="EZ13" s="77">
        <v>0</v>
      </c>
      <c r="FA13" s="85">
        <v>0</v>
      </c>
      <c r="FB13" s="77">
        <v>0</v>
      </c>
      <c r="FC13" s="85">
        <v>0</v>
      </c>
    </row>
    <row r="14" spans="1:159">
      <c r="A14" s="74">
        <v>1207</v>
      </c>
      <c r="B14" s="75" t="s">
        <v>33</v>
      </c>
      <c r="C14" s="76">
        <v>332</v>
      </c>
      <c r="D14" s="77">
        <v>19</v>
      </c>
      <c r="E14" s="77">
        <v>16</v>
      </c>
      <c r="F14" s="77" t="s">
        <v>24</v>
      </c>
      <c r="G14" s="85">
        <v>5.7228915662650599E-2</v>
      </c>
      <c r="H14" s="85">
        <v>4.8192771084337352E-2</v>
      </c>
      <c r="I14" s="85" t="s">
        <v>24</v>
      </c>
      <c r="J14" s="86">
        <v>0</v>
      </c>
      <c r="K14" s="85">
        <f t="shared" si="0"/>
        <v>0</v>
      </c>
      <c r="L14" s="86">
        <v>0</v>
      </c>
      <c r="M14" s="85">
        <f t="shared" si="1"/>
        <v>0</v>
      </c>
      <c r="N14" s="86">
        <v>0</v>
      </c>
      <c r="O14" s="85">
        <f t="shared" si="61"/>
        <v>0</v>
      </c>
      <c r="P14" s="86">
        <v>0</v>
      </c>
      <c r="Q14" s="85">
        <f t="shared" si="2"/>
        <v>0</v>
      </c>
      <c r="R14" s="86">
        <v>0</v>
      </c>
      <c r="S14" s="85">
        <f t="shared" si="62"/>
        <v>0</v>
      </c>
      <c r="T14" s="86">
        <v>0</v>
      </c>
      <c r="U14" s="85">
        <f t="shared" si="63"/>
        <v>0</v>
      </c>
      <c r="V14" s="86">
        <v>0</v>
      </c>
      <c r="W14" s="85">
        <f t="shared" si="3"/>
        <v>0</v>
      </c>
      <c r="X14" s="86">
        <v>0</v>
      </c>
      <c r="Y14" s="85">
        <f t="shared" si="4"/>
        <v>0</v>
      </c>
      <c r="Z14" s="86">
        <v>0</v>
      </c>
      <c r="AA14" s="85">
        <f t="shared" si="5"/>
        <v>0</v>
      </c>
      <c r="AB14" s="86">
        <v>0</v>
      </c>
      <c r="AC14" s="85">
        <f t="shared" si="6"/>
        <v>0</v>
      </c>
      <c r="AD14" s="86">
        <v>0</v>
      </c>
      <c r="AE14" s="85">
        <f t="shared" si="7"/>
        <v>0</v>
      </c>
      <c r="AF14" s="86" t="s">
        <v>24</v>
      </c>
      <c r="AG14" s="86" t="s">
        <v>24</v>
      </c>
      <c r="AH14" s="86" t="s">
        <v>24</v>
      </c>
      <c r="AI14" s="86" t="s">
        <v>24</v>
      </c>
      <c r="AJ14" s="86" t="s">
        <v>24</v>
      </c>
      <c r="AK14" s="86" t="s">
        <v>24</v>
      </c>
      <c r="AL14" s="86" t="s">
        <v>24</v>
      </c>
      <c r="AM14" s="86" t="s">
        <v>24</v>
      </c>
      <c r="AN14" s="86">
        <v>0</v>
      </c>
      <c r="AO14" s="85">
        <f t="shared" si="12"/>
        <v>0</v>
      </c>
      <c r="AP14" s="86">
        <v>0</v>
      </c>
      <c r="AQ14" s="86">
        <v>0</v>
      </c>
      <c r="AR14" s="86">
        <v>0</v>
      </c>
      <c r="AS14" s="85">
        <v>0</v>
      </c>
      <c r="AT14" s="85">
        <v>0</v>
      </c>
      <c r="AU14" s="85">
        <v>0</v>
      </c>
      <c r="AV14" s="86">
        <v>0</v>
      </c>
      <c r="AW14" s="85">
        <f t="shared" si="13"/>
        <v>0</v>
      </c>
      <c r="AX14" s="86">
        <v>0</v>
      </c>
      <c r="AY14" s="85">
        <f t="shared" si="14"/>
        <v>0</v>
      </c>
      <c r="AZ14" s="86">
        <v>0</v>
      </c>
      <c r="BA14" s="85">
        <f t="shared" si="15"/>
        <v>0</v>
      </c>
      <c r="BB14" s="86">
        <v>0</v>
      </c>
      <c r="BC14" s="85">
        <f t="shared" si="16"/>
        <v>0</v>
      </c>
      <c r="BD14" s="86">
        <v>0</v>
      </c>
      <c r="BE14" s="85">
        <f t="shared" si="17"/>
        <v>0</v>
      </c>
      <c r="BF14" s="86">
        <v>0</v>
      </c>
      <c r="BG14" s="85">
        <f t="shared" si="18"/>
        <v>0</v>
      </c>
      <c r="BH14" s="86">
        <v>0</v>
      </c>
      <c r="BI14" s="85">
        <f t="shared" si="19"/>
        <v>0</v>
      </c>
      <c r="BJ14" s="86">
        <v>0</v>
      </c>
      <c r="BK14" s="85">
        <f t="shared" si="20"/>
        <v>0</v>
      </c>
      <c r="BL14" s="86">
        <v>0</v>
      </c>
      <c r="BM14" s="85">
        <f t="shared" si="21"/>
        <v>0</v>
      </c>
      <c r="BN14" s="86">
        <v>0</v>
      </c>
      <c r="BO14" s="85">
        <f t="shared" si="22"/>
        <v>0</v>
      </c>
      <c r="BP14" s="86">
        <v>0</v>
      </c>
      <c r="BQ14" s="85">
        <f t="shared" si="23"/>
        <v>0</v>
      </c>
      <c r="BR14" s="86">
        <v>0</v>
      </c>
      <c r="BS14" s="85">
        <f t="shared" si="24"/>
        <v>0</v>
      </c>
      <c r="BT14" s="86">
        <v>0</v>
      </c>
      <c r="BU14" s="85">
        <f t="shared" si="25"/>
        <v>0</v>
      </c>
      <c r="BV14" s="86">
        <v>0</v>
      </c>
      <c r="BW14" s="85">
        <f t="shared" si="26"/>
        <v>0</v>
      </c>
      <c r="BX14" s="86">
        <v>0</v>
      </c>
      <c r="BY14" s="85">
        <f t="shared" si="27"/>
        <v>0</v>
      </c>
      <c r="BZ14" s="86">
        <v>0</v>
      </c>
      <c r="CA14" s="85">
        <f t="shared" si="28"/>
        <v>0</v>
      </c>
      <c r="CB14" s="86">
        <v>0</v>
      </c>
      <c r="CC14" s="86">
        <v>0</v>
      </c>
      <c r="CD14" s="86">
        <v>0</v>
      </c>
      <c r="CE14" s="86">
        <v>0</v>
      </c>
      <c r="CF14" s="77">
        <v>0</v>
      </c>
      <c r="CG14" s="77">
        <v>0</v>
      </c>
      <c r="CH14" s="77">
        <v>0</v>
      </c>
      <c r="CI14" s="85">
        <f t="shared" si="29"/>
        <v>0</v>
      </c>
      <c r="CJ14" s="77">
        <v>0</v>
      </c>
      <c r="CK14" s="85">
        <f t="shared" si="30"/>
        <v>0</v>
      </c>
      <c r="CL14" s="77">
        <v>0</v>
      </c>
      <c r="CM14" s="85">
        <f t="shared" si="31"/>
        <v>0</v>
      </c>
      <c r="CN14" s="77">
        <v>0</v>
      </c>
      <c r="CO14" s="85">
        <f t="shared" si="32"/>
        <v>0</v>
      </c>
      <c r="CP14" s="77">
        <v>0</v>
      </c>
      <c r="CQ14" s="85">
        <f t="shared" si="33"/>
        <v>0</v>
      </c>
      <c r="CR14" s="77">
        <v>0</v>
      </c>
      <c r="CS14" s="85">
        <f t="shared" si="34"/>
        <v>0</v>
      </c>
      <c r="CT14" s="77">
        <v>0</v>
      </c>
      <c r="CU14" s="85">
        <f t="shared" si="35"/>
        <v>0</v>
      </c>
      <c r="CV14" s="77">
        <v>0</v>
      </c>
      <c r="CW14" s="85">
        <f t="shared" si="36"/>
        <v>0</v>
      </c>
      <c r="CX14" s="77">
        <v>0</v>
      </c>
      <c r="CY14" s="85">
        <f t="shared" si="37"/>
        <v>0</v>
      </c>
      <c r="CZ14" s="77">
        <v>0</v>
      </c>
      <c r="DA14" s="85">
        <f t="shared" si="38"/>
        <v>0</v>
      </c>
      <c r="DB14" s="77">
        <v>0</v>
      </c>
      <c r="DC14" s="85">
        <f t="shared" si="39"/>
        <v>0</v>
      </c>
      <c r="DD14" s="77">
        <v>0</v>
      </c>
      <c r="DE14" s="85">
        <f t="shared" si="40"/>
        <v>0</v>
      </c>
      <c r="DF14" s="77">
        <v>0</v>
      </c>
      <c r="DG14" s="85">
        <f t="shared" si="41"/>
        <v>0</v>
      </c>
      <c r="DH14" s="77">
        <v>0</v>
      </c>
      <c r="DI14" s="85">
        <f t="shared" si="42"/>
        <v>0</v>
      </c>
      <c r="DJ14" s="77">
        <v>0</v>
      </c>
      <c r="DK14" s="85">
        <f t="shared" si="43"/>
        <v>0</v>
      </c>
      <c r="DL14" s="77">
        <v>0</v>
      </c>
      <c r="DM14" s="85">
        <f t="shared" si="44"/>
        <v>0</v>
      </c>
      <c r="DN14" s="77">
        <v>0</v>
      </c>
      <c r="DO14" s="77">
        <v>0</v>
      </c>
      <c r="DP14" s="77">
        <v>0</v>
      </c>
      <c r="DQ14" s="87">
        <v>0</v>
      </c>
      <c r="DR14" s="87">
        <v>0</v>
      </c>
      <c r="DS14" s="87">
        <v>0</v>
      </c>
      <c r="DT14" s="77">
        <v>0</v>
      </c>
      <c r="DU14" s="85">
        <f t="shared" si="45"/>
        <v>0</v>
      </c>
      <c r="DV14" s="77">
        <v>0</v>
      </c>
      <c r="DW14" s="85">
        <f t="shared" si="46"/>
        <v>0</v>
      </c>
      <c r="DX14" s="77">
        <v>0</v>
      </c>
      <c r="DY14" s="85">
        <f t="shared" si="47"/>
        <v>0</v>
      </c>
      <c r="DZ14" s="77">
        <v>0</v>
      </c>
      <c r="EA14" s="85">
        <f t="shared" si="48"/>
        <v>0</v>
      </c>
      <c r="EB14" s="77">
        <v>0</v>
      </c>
      <c r="EC14" s="85">
        <f t="shared" si="49"/>
        <v>0</v>
      </c>
      <c r="ED14" s="77">
        <v>0</v>
      </c>
      <c r="EE14" s="85">
        <f t="shared" si="50"/>
        <v>0</v>
      </c>
      <c r="EF14" s="77">
        <v>0</v>
      </c>
      <c r="EG14" s="85">
        <f t="shared" si="51"/>
        <v>0</v>
      </c>
      <c r="EH14" s="77">
        <v>0</v>
      </c>
      <c r="EI14" s="85">
        <f t="shared" si="52"/>
        <v>0</v>
      </c>
      <c r="EJ14" s="77">
        <v>0</v>
      </c>
      <c r="EK14" s="85">
        <f t="shared" si="53"/>
        <v>0</v>
      </c>
      <c r="EL14" s="77">
        <v>0</v>
      </c>
      <c r="EM14" s="85">
        <f t="shared" si="54"/>
        <v>0</v>
      </c>
      <c r="EN14" s="77">
        <v>0</v>
      </c>
      <c r="EO14" s="85">
        <f t="shared" si="55"/>
        <v>0</v>
      </c>
      <c r="EP14" s="77">
        <v>0</v>
      </c>
      <c r="EQ14" s="85">
        <f t="shared" si="56"/>
        <v>0</v>
      </c>
      <c r="ER14" s="77">
        <v>0</v>
      </c>
      <c r="ES14" s="85">
        <f t="shared" si="57"/>
        <v>0</v>
      </c>
      <c r="ET14" s="77">
        <v>0</v>
      </c>
      <c r="EU14" s="85">
        <f t="shared" si="58"/>
        <v>0</v>
      </c>
      <c r="EV14" s="77">
        <v>0</v>
      </c>
      <c r="EW14" s="85">
        <f t="shared" si="59"/>
        <v>0</v>
      </c>
      <c r="EX14" s="77">
        <v>0</v>
      </c>
      <c r="EY14" s="85">
        <f t="shared" si="60"/>
        <v>0</v>
      </c>
      <c r="EZ14" s="77" t="s">
        <v>24</v>
      </c>
      <c r="FA14" s="77" t="s">
        <v>24</v>
      </c>
      <c r="FB14" s="77">
        <v>0</v>
      </c>
      <c r="FC14" s="85">
        <v>0</v>
      </c>
    </row>
    <row r="15" spans="1:159">
      <c r="A15" s="74">
        <v>184</v>
      </c>
      <c r="B15" s="75" t="s">
        <v>34</v>
      </c>
      <c r="C15" s="76">
        <v>323</v>
      </c>
      <c r="D15" s="77" t="s">
        <v>24</v>
      </c>
      <c r="E15" s="77">
        <v>0</v>
      </c>
      <c r="F15" s="77" t="s">
        <v>24</v>
      </c>
      <c r="G15" s="85">
        <v>3.0959752321981426E-3</v>
      </c>
      <c r="H15" s="85">
        <v>0</v>
      </c>
      <c r="I15" s="85" t="s">
        <v>24</v>
      </c>
      <c r="J15" s="86">
        <v>0</v>
      </c>
      <c r="K15" s="85">
        <f t="shared" si="0"/>
        <v>0</v>
      </c>
      <c r="L15" s="86">
        <v>0</v>
      </c>
      <c r="M15" s="85">
        <f t="shared" si="1"/>
        <v>0</v>
      </c>
      <c r="N15" s="86">
        <v>0</v>
      </c>
      <c r="O15" s="85">
        <f t="shared" si="61"/>
        <v>0</v>
      </c>
      <c r="P15" s="86">
        <v>0</v>
      </c>
      <c r="Q15" s="85">
        <f t="shared" si="2"/>
        <v>0</v>
      </c>
      <c r="R15" s="86" t="s">
        <v>24</v>
      </c>
      <c r="S15" s="86" t="s">
        <v>24</v>
      </c>
      <c r="T15" s="86">
        <v>0</v>
      </c>
      <c r="U15" s="85">
        <f t="shared" si="63"/>
        <v>0</v>
      </c>
      <c r="V15" s="86">
        <v>0</v>
      </c>
      <c r="W15" s="85">
        <f t="shared" si="3"/>
        <v>0</v>
      </c>
      <c r="X15" s="86">
        <v>0</v>
      </c>
      <c r="Y15" s="85">
        <f t="shared" si="4"/>
        <v>0</v>
      </c>
      <c r="Z15" s="86">
        <v>0</v>
      </c>
      <c r="AA15" s="85">
        <f t="shared" si="5"/>
        <v>0</v>
      </c>
      <c r="AB15" s="86">
        <v>0</v>
      </c>
      <c r="AC15" s="85">
        <f t="shared" si="6"/>
        <v>0</v>
      </c>
      <c r="AD15" s="86">
        <v>0</v>
      </c>
      <c r="AE15" s="85">
        <f t="shared" si="7"/>
        <v>0</v>
      </c>
      <c r="AF15" s="86">
        <v>0</v>
      </c>
      <c r="AG15" s="85">
        <f t="shared" si="8"/>
        <v>0</v>
      </c>
      <c r="AH15" s="86">
        <v>0</v>
      </c>
      <c r="AI15" s="85">
        <f t="shared" si="9"/>
        <v>0</v>
      </c>
      <c r="AJ15" s="86">
        <v>0</v>
      </c>
      <c r="AK15" s="85">
        <f t="shared" si="10"/>
        <v>0</v>
      </c>
      <c r="AL15" s="86">
        <v>0</v>
      </c>
      <c r="AM15" s="85">
        <f t="shared" si="11"/>
        <v>0</v>
      </c>
      <c r="AN15" s="86">
        <v>0</v>
      </c>
      <c r="AO15" s="85">
        <f t="shared" si="12"/>
        <v>0</v>
      </c>
      <c r="AP15" s="86">
        <v>0</v>
      </c>
      <c r="AQ15" s="86">
        <v>0</v>
      </c>
      <c r="AR15" s="86">
        <v>0</v>
      </c>
      <c r="AS15" s="85">
        <v>0</v>
      </c>
      <c r="AT15" s="85">
        <v>0</v>
      </c>
      <c r="AU15" s="85">
        <v>0</v>
      </c>
      <c r="AV15" s="86">
        <v>0</v>
      </c>
      <c r="AW15" s="85">
        <f t="shared" si="13"/>
        <v>0</v>
      </c>
      <c r="AX15" s="86">
        <v>0</v>
      </c>
      <c r="AY15" s="85">
        <f t="shared" si="14"/>
        <v>0</v>
      </c>
      <c r="AZ15" s="86">
        <v>0</v>
      </c>
      <c r="BA15" s="85">
        <f t="shared" si="15"/>
        <v>0</v>
      </c>
      <c r="BB15" s="86">
        <v>0</v>
      </c>
      <c r="BC15" s="85">
        <f t="shared" si="16"/>
        <v>0</v>
      </c>
      <c r="BD15" s="86">
        <v>0</v>
      </c>
      <c r="BE15" s="85">
        <f t="shared" si="17"/>
        <v>0</v>
      </c>
      <c r="BF15" s="86">
        <v>0</v>
      </c>
      <c r="BG15" s="85">
        <f t="shared" si="18"/>
        <v>0</v>
      </c>
      <c r="BH15" s="86">
        <v>0</v>
      </c>
      <c r="BI15" s="85">
        <f t="shared" si="19"/>
        <v>0</v>
      </c>
      <c r="BJ15" s="86">
        <v>0</v>
      </c>
      <c r="BK15" s="85">
        <f t="shared" si="20"/>
        <v>0</v>
      </c>
      <c r="BL15" s="86">
        <v>0</v>
      </c>
      <c r="BM15" s="85">
        <f t="shared" si="21"/>
        <v>0</v>
      </c>
      <c r="BN15" s="86">
        <v>0</v>
      </c>
      <c r="BO15" s="85">
        <f t="shared" si="22"/>
        <v>0</v>
      </c>
      <c r="BP15" s="86">
        <v>0</v>
      </c>
      <c r="BQ15" s="85">
        <f t="shared" si="23"/>
        <v>0</v>
      </c>
      <c r="BR15" s="86">
        <v>0</v>
      </c>
      <c r="BS15" s="85">
        <f t="shared" si="24"/>
        <v>0</v>
      </c>
      <c r="BT15" s="86">
        <v>0</v>
      </c>
      <c r="BU15" s="85">
        <f t="shared" si="25"/>
        <v>0</v>
      </c>
      <c r="BV15" s="86">
        <v>0</v>
      </c>
      <c r="BW15" s="85">
        <f t="shared" si="26"/>
        <v>0</v>
      </c>
      <c r="BX15" s="86">
        <v>0</v>
      </c>
      <c r="BY15" s="85">
        <f t="shared" si="27"/>
        <v>0</v>
      </c>
      <c r="BZ15" s="86">
        <v>0</v>
      </c>
      <c r="CA15" s="85">
        <f t="shared" si="28"/>
        <v>0</v>
      </c>
      <c r="CB15" s="86">
        <v>0</v>
      </c>
      <c r="CC15" s="86">
        <v>0</v>
      </c>
      <c r="CD15" s="86">
        <v>0</v>
      </c>
      <c r="CE15" s="86">
        <v>0</v>
      </c>
      <c r="CF15" s="77">
        <v>0</v>
      </c>
      <c r="CG15" s="77">
        <v>0</v>
      </c>
      <c r="CH15" s="77">
        <v>0</v>
      </c>
      <c r="CI15" s="85">
        <f t="shared" si="29"/>
        <v>0</v>
      </c>
      <c r="CJ15" s="77">
        <v>0</v>
      </c>
      <c r="CK15" s="85">
        <f t="shared" si="30"/>
        <v>0</v>
      </c>
      <c r="CL15" s="77">
        <v>0</v>
      </c>
      <c r="CM15" s="85">
        <f t="shared" si="31"/>
        <v>0</v>
      </c>
      <c r="CN15" s="77">
        <v>0</v>
      </c>
      <c r="CO15" s="85">
        <f t="shared" si="32"/>
        <v>0</v>
      </c>
      <c r="CP15" s="77">
        <v>0</v>
      </c>
      <c r="CQ15" s="85">
        <f t="shared" si="33"/>
        <v>0</v>
      </c>
      <c r="CR15" s="77">
        <v>0</v>
      </c>
      <c r="CS15" s="85">
        <f t="shared" si="34"/>
        <v>0</v>
      </c>
      <c r="CT15" s="77">
        <v>0</v>
      </c>
      <c r="CU15" s="85">
        <f t="shared" si="35"/>
        <v>0</v>
      </c>
      <c r="CV15" s="77">
        <v>0</v>
      </c>
      <c r="CW15" s="85">
        <f t="shared" si="36"/>
        <v>0</v>
      </c>
      <c r="CX15" s="77">
        <v>0</v>
      </c>
      <c r="CY15" s="85">
        <f t="shared" si="37"/>
        <v>0</v>
      </c>
      <c r="CZ15" s="77">
        <v>0</v>
      </c>
      <c r="DA15" s="85">
        <f t="shared" si="38"/>
        <v>0</v>
      </c>
      <c r="DB15" s="77">
        <v>0</v>
      </c>
      <c r="DC15" s="85">
        <f t="shared" si="39"/>
        <v>0</v>
      </c>
      <c r="DD15" s="77">
        <v>0</v>
      </c>
      <c r="DE15" s="85">
        <f t="shared" si="40"/>
        <v>0</v>
      </c>
      <c r="DF15" s="77">
        <v>0</v>
      </c>
      <c r="DG15" s="85">
        <f t="shared" si="41"/>
        <v>0</v>
      </c>
      <c r="DH15" s="77">
        <v>0</v>
      </c>
      <c r="DI15" s="85">
        <f t="shared" si="42"/>
        <v>0</v>
      </c>
      <c r="DJ15" s="77">
        <v>0</v>
      </c>
      <c r="DK15" s="85">
        <f t="shared" si="43"/>
        <v>0</v>
      </c>
      <c r="DL15" s="77">
        <v>0</v>
      </c>
      <c r="DM15" s="85">
        <f t="shared" si="44"/>
        <v>0</v>
      </c>
      <c r="DN15" s="77">
        <v>0</v>
      </c>
      <c r="DO15" s="77">
        <v>0</v>
      </c>
      <c r="DP15" s="77">
        <v>0</v>
      </c>
      <c r="DQ15" s="87">
        <v>0</v>
      </c>
      <c r="DR15" s="87">
        <v>0</v>
      </c>
      <c r="DS15" s="87">
        <v>0</v>
      </c>
      <c r="DT15" s="77">
        <v>0</v>
      </c>
      <c r="DU15" s="85">
        <f t="shared" si="45"/>
        <v>0</v>
      </c>
      <c r="DV15" s="77">
        <v>0</v>
      </c>
      <c r="DW15" s="85">
        <f t="shared" si="46"/>
        <v>0</v>
      </c>
      <c r="DX15" s="77">
        <v>0</v>
      </c>
      <c r="DY15" s="85">
        <f t="shared" si="47"/>
        <v>0</v>
      </c>
      <c r="DZ15" s="77">
        <v>0</v>
      </c>
      <c r="EA15" s="85">
        <f t="shared" si="48"/>
        <v>0</v>
      </c>
      <c r="EB15" s="77">
        <v>0</v>
      </c>
      <c r="EC15" s="85">
        <f t="shared" si="49"/>
        <v>0</v>
      </c>
      <c r="ED15" s="77">
        <v>0</v>
      </c>
      <c r="EE15" s="85">
        <f t="shared" si="50"/>
        <v>0</v>
      </c>
      <c r="EF15" s="77">
        <v>0</v>
      </c>
      <c r="EG15" s="85">
        <f t="shared" si="51"/>
        <v>0</v>
      </c>
      <c r="EH15" s="77">
        <v>0</v>
      </c>
      <c r="EI15" s="85">
        <f t="shared" si="52"/>
        <v>0</v>
      </c>
      <c r="EJ15" s="77">
        <v>0</v>
      </c>
      <c r="EK15" s="85">
        <f t="shared" si="53"/>
        <v>0</v>
      </c>
      <c r="EL15" s="77">
        <v>0</v>
      </c>
      <c r="EM15" s="85">
        <f t="shared" si="54"/>
        <v>0</v>
      </c>
      <c r="EN15" s="77">
        <v>0</v>
      </c>
      <c r="EO15" s="85">
        <f t="shared" si="55"/>
        <v>0</v>
      </c>
      <c r="EP15" s="77">
        <v>0</v>
      </c>
      <c r="EQ15" s="85">
        <f t="shared" si="56"/>
        <v>0</v>
      </c>
      <c r="ER15" s="77">
        <v>0</v>
      </c>
      <c r="ES15" s="85">
        <f t="shared" si="57"/>
        <v>0</v>
      </c>
      <c r="ET15" s="77">
        <v>0</v>
      </c>
      <c r="EU15" s="85">
        <f t="shared" si="58"/>
        <v>0</v>
      </c>
      <c r="EV15" s="77">
        <v>0</v>
      </c>
      <c r="EW15" s="85">
        <f t="shared" si="59"/>
        <v>0</v>
      </c>
      <c r="EX15" s="77">
        <v>0</v>
      </c>
      <c r="EY15" s="85">
        <f t="shared" si="60"/>
        <v>0</v>
      </c>
      <c r="EZ15" s="77" t="s">
        <v>24</v>
      </c>
      <c r="FA15" s="77" t="s">
        <v>24</v>
      </c>
      <c r="FB15" s="77">
        <v>0</v>
      </c>
      <c r="FC15" s="85">
        <v>0</v>
      </c>
    </row>
    <row r="16" spans="1:159">
      <c r="A16" s="74">
        <v>182</v>
      </c>
      <c r="B16" s="75" t="s">
        <v>35</v>
      </c>
      <c r="C16" s="76">
        <v>320</v>
      </c>
      <c r="D16" s="77">
        <v>19</v>
      </c>
      <c r="E16" s="77">
        <v>13</v>
      </c>
      <c r="F16" s="77" t="s">
        <v>24</v>
      </c>
      <c r="G16" s="85">
        <v>5.9374999999999997E-2</v>
      </c>
      <c r="H16" s="85">
        <v>4.0625000000000001E-2</v>
      </c>
      <c r="I16" s="85" t="s">
        <v>24</v>
      </c>
      <c r="J16" s="86">
        <v>0</v>
      </c>
      <c r="K16" s="85">
        <f t="shared" si="0"/>
        <v>0</v>
      </c>
      <c r="L16" s="86">
        <v>0</v>
      </c>
      <c r="M16" s="85">
        <f t="shared" si="1"/>
        <v>0</v>
      </c>
      <c r="N16" s="86">
        <v>0</v>
      </c>
      <c r="O16" s="85">
        <f t="shared" si="61"/>
        <v>0</v>
      </c>
      <c r="P16" s="86">
        <v>0</v>
      </c>
      <c r="Q16" s="85">
        <f t="shared" si="2"/>
        <v>0</v>
      </c>
      <c r="R16" s="86">
        <v>0</v>
      </c>
      <c r="S16" s="85">
        <f t="shared" si="62"/>
        <v>0</v>
      </c>
      <c r="T16" s="86">
        <v>0</v>
      </c>
      <c r="U16" s="85">
        <f t="shared" si="63"/>
        <v>0</v>
      </c>
      <c r="V16" s="86">
        <v>0</v>
      </c>
      <c r="W16" s="85">
        <f t="shared" si="3"/>
        <v>0</v>
      </c>
      <c r="X16" s="86" t="s">
        <v>24</v>
      </c>
      <c r="Y16" s="86" t="s">
        <v>24</v>
      </c>
      <c r="Z16" s="86" t="s">
        <v>24</v>
      </c>
      <c r="AA16" s="86" t="s">
        <v>24</v>
      </c>
      <c r="AB16" s="86" t="s">
        <v>24</v>
      </c>
      <c r="AC16" s="86" t="s">
        <v>24</v>
      </c>
      <c r="AD16" s="86" t="s">
        <v>24</v>
      </c>
      <c r="AE16" s="86" t="s">
        <v>24</v>
      </c>
      <c r="AF16" s="86">
        <v>0</v>
      </c>
      <c r="AG16" s="85">
        <f t="shared" si="8"/>
        <v>0</v>
      </c>
      <c r="AH16" s="86">
        <v>0</v>
      </c>
      <c r="AI16" s="85">
        <f t="shared" si="9"/>
        <v>0</v>
      </c>
      <c r="AJ16" s="86">
        <v>0</v>
      </c>
      <c r="AK16" s="85">
        <f t="shared" si="10"/>
        <v>0</v>
      </c>
      <c r="AL16" s="86">
        <v>0</v>
      </c>
      <c r="AM16" s="85">
        <f t="shared" si="11"/>
        <v>0</v>
      </c>
      <c r="AN16" s="86">
        <v>0</v>
      </c>
      <c r="AO16" s="85">
        <f t="shared" si="12"/>
        <v>0</v>
      </c>
      <c r="AP16" s="86">
        <v>0</v>
      </c>
      <c r="AQ16" s="86">
        <v>0</v>
      </c>
      <c r="AR16" s="86">
        <v>0</v>
      </c>
      <c r="AS16" s="85">
        <v>0</v>
      </c>
      <c r="AT16" s="85">
        <v>0</v>
      </c>
      <c r="AU16" s="85">
        <v>0</v>
      </c>
      <c r="AV16" s="86">
        <v>0</v>
      </c>
      <c r="AW16" s="85">
        <f t="shared" si="13"/>
        <v>0</v>
      </c>
      <c r="AX16" s="86">
        <v>0</v>
      </c>
      <c r="AY16" s="85">
        <f t="shared" si="14"/>
        <v>0</v>
      </c>
      <c r="AZ16" s="86">
        <v>0</v>
      </c>
      <c r="BA16" s="85">
        <f t="shared" si="15"/>
        <v>0</v>
      </c>
      <c r="BB16" s="86">
        <v>0</v>
      </c>
      <c r="BC16" s="85">
        <f t="shared" si="16"/>
        <v>0</v>
      </c>
      <c r="BD16" s="86">
        <v>0</v>
      </c>
      <c r="BE16" s="85">
        <f t="shared" si="17"/>
        <v>0</v>
      </c>
      <c r="BF16" s="86">
        <v>0</v>
      </c>
      <c r="BG16" s="85">
        <f t="shared" si="18"/>
        <v>0</v>
      </c>
      <c r="BH16" s="86">
        <v>0</v>
      </c>
      <c r="BI16" s="85">
        <f t="shared" si="19"/>
        <v>0</v>
      </c>
      <c r="BJ16" s="86">
        <v>0</v>
      </c>
      <c r="BK16" s="85">
        <f t="shared" si="20"/>
        <v>0</v>
      </c>
      <c r="BL16" s="86">
        <v>0</v>
      </c>
      <c r="BM16" s="85">
        <f t="shared" si="21"/>
        <v>0</v>
      </c>
      <c r="BN16" s="86">
        <v>0</v>
      </c>
      <c r="BO16" s="85">
        <f t="shared" si="22"/>
        <v>0</v>
      </c>
      <c r="BP16" s="86">
        <v>0</v>
      </c>
      <c r="BQ16" s="85">
        <f t="shared" si="23"/>
        <v>0</v>
      </c>
      <c r="BR16" s="86">
        <v>0</v>
      </c>
      <c r="BS16" s="85">
        <f t="shared" si="24"/>
        <v>0</v>
      </c>
      <c r="BT16" s="86">
        <v>0</v>
      </c>
      <c r="BU16" s="85">
        <f t="shared" si="25"/>
        <v>0</v>
      </c>
      <c r="BV16" s="86">
        <v>0</v>
      </c>
      <c r="BW16" s="85">
        <f t="shared" si="26"/>
        <v>0</v>
      </c>
      <c r="BX16" s="86">
        <v>0</v>
      </c>
      <c r="BY16" s="85">
        <f t="shared" si="27"/>
        <v>0</v>
      </c>
      <c r="BZ16" s="86">
        <v>0</v>
      </c>
      <c r="CA16" s="85">
        <f t="shared" si="28"/>
        <v>0</v>
      </c>
      <c r="CB16" s="86">
        <v>0</v>
      </c>
      <c r="CC16" s="86">
        <v>0</v>
      </c>
      <c r="CD16" s="86">
        <v>0</v>
      </c>
      <c r="CE16" s="86">
        <v>0</v>
      </c>
      <c r="CF16" s="77">
        <v>0</v>
      </c>
      <c r="CG16" s="77">
        <v>0</v>
      </c>
      <c r="CH16" s="77">
        <v>0</v>
      </c>
      <c r="CI16" s="85">
        <f t="shared" si="29"/>
        <v>0</v>
      </c>
      <c r="CJ16" s="77">
        <v>0</v>
      </c>
      <c r="CK16" s="85">
        <f t="shared" si="30"/>
        <v>0</v>
      </c>
      <c r="CL16" s="77">
        <v>0</v>
      </c>
      <c r="CM16" s="85">
        <f t="shared" si="31"/>
        <v>0</v>
      </c>
      <c r="CN16" s="77">
        <v>0</v>
      </c>
      <c r="CO16" s="85">
        <f t="shared" si="32"/>
        <v>0</v>
      </c>
      <c r="CP16" s="77">
        <v>0</v>
      </c>
      <c r="CQ16" s="85">
        <f t="shared" si="33"/>
        <v>0</v>
      </c>
      <c r="CR16" s="77">
        <v>0</v>
      </c>
      <c r="CS16" s="85">
        <f t="shared" si="34"/>
        <v>0</v>
      </c>
      <c r="CT16" s="77">
        <v>0</v>
      </c>
      <c r="CU16" s="85">
        <f t="shared" si="35"/>
        <v>0</v>
      </c>
      <c r="CV16" s="77">
        <v>0</v>
      </c>
      <c r="CW16" s="85">
        <f t="shared" si="36"/>
        <v>0</v>
      </c>
      <c r="CX16" s="77">
        <v>0</v>
      </c>
      <c r="CY16" s="85">
        <f t="shared" si="37"/>
        <v>0</v>
      </c>
      <c r="CZ16" s="77">
        <v>0</v>
      </c>
      <c r="DA16" s="85">
        <f t="shared" si="38"/>
        <v>0</v>
      </c>
      <c r="DB16" s="77">
        <v>0</v>
      </c>
      <c r="DC16" s="85">
        <f t="shared" si="39"/>
        <v>0</v>
      </c>
      <c r="DD16" s="77">
        <v>0</v>
      </c>
      <c r="DE16" s="85">
        <f t="shared" si="40"/>
        <v>0</v>
      </c>
      <c r="DF16" s="77">
        <v>0</v>
      </c>
      <c r="DG16" s="85">
        <f t="shared" si="41"/>
        <v>0</v>
      </c>
      <c r="DH16" s="77">
        <v>0</v>
      </c>
      <c r="DI16" s="85">
        <f t="shared" si="42"/>
        <v>0</v>
      </c>
      <c r="DJ16" s="77">
        <v>0</v>
      </c>
      <c r="DK16" s="85">
        <f t="shared" si="43"/>
        <v>0</v>
      </c>
      <c r="DL16" s="77">
        <v>0</v>
      </c>
      <c r="DM16" s="85">
        <f t="shared" si="44"/>
        <v>0</v>
      </c>
      <c r="DN16" s="77">
        <v>0</v>
      </c>
      <c r="DO16" s="77">
        <v>0</v>
      </c>
      <c r="DP16" s="77">
        <v>0</v>
      </c>
      <c r="DQ16" s="87">
        <v>0</v>
      </c>
      <c r="DR16" s="87">
        <v>0</v>
      </c>
      <c r="DS16" s="87">
        <v>0</v>
      </c>
      <c r="DT16" s="77">
        <v>0</v>
      </c>
      <c r="DU16" s="85">
        <f t="shared" si="45"/>
        <v>0</v>
      </c>
      <c r="DV16" s="77">
        <v>0</v>
      </c>
      <c r="DW16" s="85">
        <f t="shared" si="46"/>
        <v>0</v>
      </c>
      <c r="DX16" s="77">
        <v>0</v>
      </c>
      <c r="DY16" s="85">
        <f t="shared" si="47"/>
        <v>0</v>
      </c>
      <c r="DZ16" s="77">
        <v>0</v>
      </c>
      <c r="EA16" s="85">
        <f t="shared" si="48"/>
        <v>0</v>
      </c>
      <c r="EB16" s="77">
        <v>0</v>
      </c>
      <c r="EC16" s="85">
        <f t="shared" si="49"/>
        <v>0</v>
      </c>
      <c r="ED16" s="77">
        <v>0</v>
      </c>
      <c r="EE16" s="85">
        <f t="shared" si="50"/>
        <v>0</v>
      </c>
      <c r="EF16" s="77">
        <v>0</v>
      </c>
      <c r="EG16" s="85">
        <f t="shared" si="51"/>
        <v>0</v>
      </c>
      <c r="EH16" s="77">
        <v>0</v>
      </c>
      <c r="EI16" s="85">
        <f t="shared" si="52"/>
        <v>0</v>
      </c>
      <c r="EJ16" s="77">
        <v>0</v>
      </c>
      <c r="EK16" s="85">
        <f t="shared" si="53"/>
        <v>0</v>
      </c>
      <c r="EL16" s="77">
        <v>0</v>
      </c>
      <c r="EM16" s="85">
        <f t="shared" si="54"/>
        <v>0</v>
      </c>
      <c r="EN16" s="77">
        <v>0</v>
      </c>
      <c r="EO16" s="85">
        <f t="shared" si="55"/>
        <v>0</v>
      </c>
      <c r="EP16" s="77">
        <v>0</v>
      </c>
      <c r="EQ16" s="85">
        <f t="shared" si="56"/>
        <v>0</v>
      </c>
      <c r="ER16" s="77">
        <v>0</v>
      </c>
      <c r="ES16" s="85">
        <f t="shared" si="57"/>
        <v>0</v>
      </c>
      <c r="ET16" s="77">
        <v>0</v>
      </c>
      <c r="EU16" s="85">
        <f t="shared" si="58"/>
        <v>0</v>
      </c>
      <c r="EV16" s="77">
        <v>0</v>
      </c>
      <c r="EW16" s="85">
        <f t="shared" si="59"/>
        <v>0</v>
      </c>
      <c r="EX16" s="77">
        <v>0</v>
      </c>
      <c r="EY16" s="85">
        <f t="shared" si="60"/>
        <v>0</v>
      </c>
      <c r="EZ16" s="77" t="s">
        <v>24</v>
      </c>
      <c r="FA16" s="77" t="s">
        <v>24</v>
      </c>
      <c r="FB16" s="77">
        <v>0</v>
      </c>
      <c r="FC16" s="85">
        <v>0</v>
      </c>
    </row>
    <row r="17" spans="1:159">
      <c r="A17" s="74">
        <v>1119</v>
      </c>
      <c r="B17" s="75" t="s">
        <v>36</v>
      </c>
      <c r="C17" s="76">
        <v>2061</v>
      </c>
      <c r="D17" s="77" t="s">
        <v>24</v>
      </c>
      <c r="E17" s="77" t="s">
        <v>24</v>
      </c>
      <c r="F17" s="77">
        <v>0</v>
      </c>
      <c r="G17" s="85">
        <v>9.7040271712760793E-4</v>
      </c>
      <c r="H17" s="85">
        <v>9.7040271712760793E-4</v>
      </c>
      <c r="I17" s="85">
        <v>0</v>
      </c>
      <c r="J17" s="86">
        <v>0</v>
      </c>
      <c r="K17" s="85">
        <f t="shared" si="0"/>
        <v>0</v>
      </c>
      <c r="L17" s="86">
        <v>0</v>
      </c>
      <c r="M17" s="85">
        <f t="shared" si="1"/>
        <v>0</v>
      </c>
      <c r="N17" s="86">
        <v>0</v>
      </c>
      <c r="O17" s="85">
        <f t="shared" si="61"/>
        <v>0</v>
      </c>
      <c r="P17" s="86">
        <v>0</v>
      </c>
      <c r="Q17" s="85">
        <f t="shared" si="2"/>
        <v>0</v>
      </c>
      <c r="R17" s="86">
        <v>0</v>
      </c>
      <c r="S17" s="85">
        <f t="shared" si="62"/>
        <v>0</v>
      </c>
      <c r="T17" s="86">
        <v>0</v>
      </c>
      <c r="U17" s="85">
        <f t="shared" si="63"/>
        <v>0</v>
      </c>
      <c r="V17" s="86">
        <v>0</v>
      </c>
      <c r="W17" s="85">
        <f t="shared" si="3"/>
        <v>0</v>
      </c>
      <c r="X17" s="86">
        <v>0</v>
      </c>
      <c r="Y17" s="85">
        <f t="shared" si="4"/>
        <v>0</v>
      </c>
      <c r="Z17" s="86">
        <v>0</v>
      </c>
      <c r="AA17" s="85">
        <f t="shared" si="5"/>
        <v>0</v>
      </c>
      <c r="AB17" s="86">
        <v>0</v>
      </c>
      <c r="AC17" s="85">
        <f t="shared" si="6"/>
        <v>0</v>
      </c>
      <c r="AD17" s="86">
        <v>0</v>
      </c>
      <c r="AE17" s="85">
        <f t="shared" si="7"/>
        <v>0</v>
      </c>
      <c r="AF17" s="86">
        <v>0</v>
      </c>
      <c r="AG17" s="85">
        <f t="shared" si="8"/>
        <v>0</v>
      </c>
      <c r="AH17" s="86">
        <v>0</v>
      </c>
      <c r="AI17" s="85">
        <f t="shared" si="9"/>
        <v>0</v>
      </c>
      <c r="AJ17" s="86">
        <v>0</v>
      </c>
      <c r="AK17" s="85">
        <f t="shared" si="10"/>
        <v>0</v>
      </c>
      <c r="AL17" s="86">
        <v>0</v>
      </c>
      <c r="AM17" s="85">
        <f t="shared" si="11"/>
        <v>0</v>
      </c>
      <c r="AN17" s="86" t="s">
        <v>24</v>
      </c>
      <c r="AO17" s="86" t="s">
        <v>24</v>
      </c>
      <c r="AP17" s="86">
        <v>0</v>
      </c>
      <c r="AQ17" s="86">
        <v>0</v>
      </c>
      <c r="AR17" s="86">
        <v>0</v>
      </c>
      <c r="AS17" s="85">
        <v>0</v>
      </c>
      <c r="AT17" s="85">
        <v>0</v>
      </c>
      <c r="AU17" s="85">
        <v>0</v>
      </c>
      <c r="AV17" s="86">
        <v>0</v>
      </c>
      <c r="AW17" s="85">
        <f t="shared" si="13"/>
        <v>0</v>
      </c>
      <c r="AX17" s="86">
        <v>0</v>
      </c>
      <c r="AY17" s="85">
        <f t="shared" si="14"/>
        <v>0</v>
      </c>
      <c r="AZ17" s="86">
        <v>0</v>
      </c>
      <c r="BA17" s="85">
        <f t="shared" si="15"/>
        <v>0</v>
      </c>
      <c r="BB17" s="86">
        <v>0</v>
      </c>
      <c r="BC17" s="85">
        <f t="shared" si="16"/>
        <v>0</v>
      </c>
      <c r="BD17" s="86">
        <v>0</v>
      </c>
      <c r="BE17" s="85">
        <f t="shared" si="17"/>
        <v>0</v>
      </c>
      <c r="BF17" s="86">
        <v>0</v>
      </c>
      <c r="BG17" s="85">
        <f t="shared" si="18"/>
        <v>0</v>
      </c>
      <c r="BH17" s="86">
        <v>0</v>
      </c>
      <c r="BI17" s="85">
        <f t="shared" si="19"/>
        <v>0</v>
      </c>
      <c r="BJ17" s="86">
        <v>0</v>
      </c>
      <c r="BK17" s="85">
        <f t="shared" si="20"/>
        <v>0</v>
      </c>
      <c r="BL17" s="86">
        <v>0</v>
      </c>
      <c r="BM17" s="85">
        <f t="shared" si="21"/>
        <v>0</v>
      </c>
      <c r="BN17" s="86">
        <v>0</v>
      </c>
      <c r="BO17" s="85">
        <f t="shared" si="22"/>
        <v>0</v>
      </c>
      <c r="BP17" s="86">
        <v>0</v>
      </c>
      <c r="BQ17" s="85">
        <f t="shared" si="23"/>
        <v>0</v>
      </c>
      <c r="BR17" s="86">
        <v>0</v>
      </c>
      <c r="BS17" s="85">
        <f t="shared" si="24"/>
        <v>0</v>
      </c>
      <c r="BT17" s="86">
        <v>0</v>
      </c>
      <c r="BU17" s="85">
        <f t="shared" si="25"/>
        <v>0</v>
      </c>
      <c r="BV17" s="86">
        <v>0</v>
      </c>
      <c r="BW17" s="85">
        <f t="shared" si="26"/>
        <v>0</v>
      </c>
      <c r="BX17" s="86">
        <v>0</v>
      </c>
      <c r="BY17" s="85">
        <f t="shared" si="27"/>
        <v>0</v>
      </c>
      <c r="BZ17" s="86">
        <v>0</v>
      </c>
      <c r="CA17" s="85">
        <f t="shared" si="28"/>
        <v>0</v>
      </c>
      <c r="CB17" s="86">
        <v>0</v>
      </c>
      <c r="CC17" s="86">
        <v>0</v>
      </c>
      <c r="CD17" s="86">
        <v>0</v>
      </c>
      <c r="CE17" s="86">
        <v>0</v>
      </c>
      <c r="CF17" s="77">
        <v>0</v>
      </c>
      <c r="CG17" s="77">
        <v>0</v>
      </c>
      <c r="CH17" s="77">
        <v>0</v>
      </c>
      <c r="CI17" s="85">
        <f t="shared" si="29"/>
        <v>0</v>
      </c>
      <c r="CJ17" s="77">
        <v>0</v>
      </c>
      <c r="CK17" s="85">
        <f t="shared" si="30"/>
        <v>0</v>
      </c>
      <c r="CL17" s="77">
        <v>0</v>
      </c>
      <c r="CM17" s="85">
        <f t="shared" si="31"/>
        <v>0</v>
      </c>
      <c r="CN17" s="77">
        <v>0</v>
      </c>
      <c r="CO17" s="85">
        <f t="shared" si="32"/>
        <v>0</v>
      </c>
      <c r="CP17" s="77">
        <v>0</v>
      </c>
      <c r="CQ17" s="85">
        <f t="shared" si="33"/>
        <v>0</v>
      </c>
      <c r="CR17" s="77">
        <v>0</v>
      </c>
      <c r="CS17" s="85">
        <f t="shared" si="34"/>
        <v>0</v>
      </c>
      <c r="CT17" s="77">
        <v>0</v>
      </c>
      <c r="CU17" s="85">
        <f t="shared" si="35"/>
        <v>0</v>
      </c>
      <c r="CV17" s="77">
        <v>0</v>
      </c>
      <c r="CW17" s="85">
        <f t="shared" si="36"/>
        <v>0</v>
      </c>
      <c r="CX17" s="77">
        <v>0</v>
      </c>
      <c r="CY17" s="85">
        <f t="shared" si="37"/>
        <v>0</v>
      </c>
      <c r="CZ17" s="77">
        <v>0</v>
      </c>
      <c r="DA17" s="85">
        <f t="shared" si="38"/>
        <v>0</v>
      </c>
      <c r="DB17" s="77">
        <v>0</v>
      </c>
      <c r="DC17" s="85">
        <f t="shared" si="39"/>
        <v>0</v>
      </c>
      <c r="DD17" s="77">
        <v>0</v>
      </c>
      <c r="DE17" s="85">
        <f t="shared" si="40"/>
        <v>0</v>
      </c>
      <c r="DF17" s="77">
        <v>0</v>
      </c>
      <c r="DG17" s="85">
        <f t="shared" si="41"/>
        <v>0</v>
      </c>
      <c r="DH17" s="77">
        <v>0</v>
      </c>
      <c r="DI17" s="85">
        <f t="shared" si="42"/>
        <v>0</v>
      </c>
      <c r="DJ17" s="77">
        <v>0</v>
      </c>
      <c r="DK17" s="85">
        <f t="shared" si="43"/>
        <v>0</v>
      </c>
      <c r="DL17" s="77">
        <v>0</v>
      </c>
      <c r="DM17" s="85">
        <f t="shared" si="44"/>
        <v>0</v>
      </c>
      <c r="DN17" s="77">
        <v>0</v>
      </c>
      <c r="DO17" s="77">
        <v>0</v>
      </c>
      <c r="DP17" s="77">
        <v>0</v>
      </c>
      <c r="DQ17" s="87">
        <v>0</v>
      </c>
      <c r="DR17" s="87">
        <v>0</v>
      </c>
      <c r="DS17" s="87">
        <v>0</v>
      </c>
      <c r="DT17" s="77">
        <v>0</v>
      </c>
      <c r="DU17" s="85">
        <f t="shared" si="45"/>
        <v>0</v>
      </c>
      <c r="DV17" s="77">
        <v>0</v>
      </c>
      <c r="DW17" s="85">
        <f t="shared" si="46"/>
        <v>0</v>
      </c>
      <c r="DX17" s="77">
        <v>0</v>
      </c>
      <c r="DY17" s="85">
        <f t="shared" si="47"/>
        <v>0</v>
      </c>
      <c r="DZ17" s="77">
        <v>0</v>
      </c>
      <c r="EA17" s="85">
        <f t="shared" si="48"/>
        <v>0</v>
      </c>
      <c r="EB17" s="77">
        <v>0</v>
      </c>
      <c r="EC17" s="85">
        <f t="shared" si="49"/>
        <v>0</v>
      </c>
      <c r="ED17" s="77">
        <v>0</v>
      </c>
      <c r="EE17" s="85">
        <f t="shared" si="50"/>
        <v>0</v>
      </c>
      <c r="EF17" s="77">
        <v>0</v>
      </c>
      <c r="EG17" s="85">
        <f t="shared" si="51"/>
        <v>0</v>
      </c>
      <c r="EH17" s="77">
        <v>0</v>
      </c>
      <c r="EI17" s="85">
        <f t="shared" si="52"/>
        <v>0</v>
      </c>
      <c r="EJ17" s="77">
        <v>0</v>
      </c>
      <c r="EK17" s="85">
        <f t="shared" si="53"/>
        <v>0</v>
      </c>
      <c r="EL17" s="77">
        <v>0</v>
      </c>
      <c r="EM17" s="85">
        <f t="shared" si="54"/>
        <v>0</v>
      </c>
      <c r="EN17" s="77">
        <v>0</v>
      </c>
      <c r="EO17" s="85">
        <f t="shared" si="55"/>
        <v>0</v>
      </c>
      <c r="EP17" s="77">
        <v>0</v>
      </c>
      <c r="EQ17" s="85">
        <f t="shared" si="56"/>
        <v>0</v>
      </c>
      <c r="ER17" s="77">
        <v>0</v>
      </c>
      <c r="ES17" s="85">
        <f t="shared" si="57"/>
        <v>0</v>
      </c>
      <c r="ET17" s="77">
        <v>0</v>
      </c>
      <c r="EU17" s="85">
        <f t="shared" si="58"/>
        <v>0</v>
      </c>
      <c r="EV17" s="77">
        <v>0</v>
      </c>
      <c r="EW17" s="85">
        <f t="shared" si="59"/>
        <v>0</v>
      </c>
      <c r="EX17" s="77">
        <v>0</v>
      </c>
      <c r="EY17" s="85">
        <f t="shared" si="60"/>
        <v>0</v>
      </c>
      <c r="EZ17" s="77">
        <v>0</v>
      </c>
      <c r="FA17" s="85">
        <v>0</v>
      </c>
      <c r="FB17" s="77">
        <v>0</v>
      </c>
      <c r="FC17" s="85">
        <v>0</v>
      </c>
    </row>
    <row r="18" spans="1:159">
      <c r="A18" s="74">
        <v>188</v>
      </c>
      <c r="B18" s="75" t="s">
        <v>37</v>
      </c>
      <c r="C18" s="76">
        <v>359</v>
      </c>
      <c r="D18" s="77" t="s">
        <v>24</v>
      </c>
      <c r="E18" s="77" t="s">
        <v>24</v>
      </c>
      <c r="F18" s="77">
        <v>0</v>
      </c>
      <c r="G18" s="85" t="s">
        <v>24</v>
      </c>
      <c r="H18" s="85" t="s">
        <v>24</v>
      </c>
      <c r="I18" s="85">
        <v>0</v>
      </c>
      <c r="J18" s="86" t="s">
        <v>24</v>
      </c>
      <c r="K18" s="86" t="s">
        <v>24</v>
      </c>
      <c r="L18" s="86" t="s">
        <v>24</v>
      </c>
      <c r="M18" s="86" t="s">
        <v>24</v>
      </c>
      <c r="N18" s="86">
        <v>0</v>
      </c>
      <c r="O18" s="85">
        <f t="shared" si="61"/>
        <v>0</v>
      </c>
      <c r="P18" s="86">
        <v>0</v>
      </c>
      <c r="Q18" s="85">
        <f t="shared" si="2"/>
        <v>0</v>
      </c>
      <c r="R18" s="86">
        <v>0</v>
      </c>
      <c r="S18" s="85">
        <f t="shared" si="62"/>
        <v>0</v>
      </c>
      <c r="T18" s="86">
        <v>0</v>
      </c>
      <c r="U18" s="85">
        <f t="shared" si="63"/>
        <v>0</v>
      </c>
      <c r="V18" s="86">
        <v>0</v>
      </c>
      <c r="W18" s="85">
        <f t="shared" si="3"/>
        <v>0</v>
      </c>
      <c r="X18" s="86">
        <v>0</v>
      </c>
      <c r="Y18" s="85">
        <f t="shared" si="4"/>
        <v>0</v>
      </c>
      <c r="Z18" s="86">
        <v>0</v>
      </c>
      <c r="AA18" s="85">
        <f t="shared" si="5"/>
        <v>0</v>
      </c>
      <c r="AB18" s="86">
        <v>0</v>
      </c>
      <c r="AC18" s="85">
        <f t="shared" si="6"/>
        <v>0</v>
      </c>
      <c r="AD18" s="86">
        <v>0</v>
      </c>
      <c r="AE18" s="85">
        <f t="shared" si="7"/>
        <v>0</v>
      </c>
      <c r="AF18" s="86">
        <v>0</v>
      </c>
      <c r="AG18" s="85">
        <f t="shared" si="8"/>
        <v>0</v>
      </c>
      <c r="AH18" s="86">
        <v>0</v>
      </c>
      <c r="AI18" s="85">
        <f t="shared" si="9"/>
        <v>0</v>
      </c>
      <c r="AJ18" s="86">
        <v>0</v>
      </c>
      <c r="AK18" s="85">
        <f t="shared" si="10"/>
        <v>0</v>
      </c>
      <c r="AL18" s="86">
        <v>0</v>
      </c>
      <c r="AM18" s="85">
        <f t="shared" si="11"/>
        <v>0</v>
      </c>
      <c r="AN18" s="86">
        <v>0</v>
      </c>
      <c r="AO18" s="85">
        <f t="shared" si="12"/>
        <v>0</v>
      </c>
      <c r="AP18" s="86">
        <v>0</v>
      </c>
      <c r="AQ18" s="86">
        <v>0</v>
      </c>
      <c r="AR18" s="86">
        <v>0</v>
      </c>
      <c r="AS18" s="85">
        <v>0</v>
      </c>
      <c r="AT18" s="85">
        <v>0</v>
      </c>
      <c r="AU18" s="85">
        <v>0</v>
      </c>
      <c r="AV18" s="86">
        <v>0</v>
      </c>
      <c r="AW18" s="85">
        <f t="shared" si="13"/>
        <v>0</v>
      </c>
      <c r="AX18" s="86">
        <v>0</v>
      </c>
      <c r="AY18" s="85">
        <f t="shared" si="14"/>
        <v>0</v>
      </c>
      <c r="AZ18" s="86">
        <v>0</v>
      </c>
      <c r="BA18" s="85">
        <f t="shared" si="15"/>
        <v>0</v>
      </c>
      <c r="BB18" s="86">
        <v>0</v>
      </c>
      <c r="BC18" s="85">
        <f t="shared" si="16"/>
        <v>0</v>
      </c>
      <c r="BD18" s="86">
        <v>0</v>
      </c>
      <c r="BE18" s="85">
        <f t="shared" si="17"/>
        <v>0</v>
      </c>
      <c r="BF18" s="86">
        <v>0</v>
      </c>
      <c r="BG18" s="85">
        <f t="shared" si="18"/>
        <v>0</v>
      </c>
      <c r="BH18" s="86">
        <v>0</v>
      </c>
      <c r="BI18" s="85">
        <f t="shared" si="19"/>
        <v>0</v>
      </c>
      <c r="BJ18" s="86">
        <v>0</v>
      </c>
      <c r="BK18" s="85">
        <f t="shared" si="20"/>
        <v>0</v>
      </c>
      <c r="BL18" s="86">
        <v>0</v>
      </c>
      <c r="BM18" s="85">
        <f t="shared" si="21"/>
        <v>0</v>
      </c>
      <c r="BN18" s="86">
        <v>0</v>
      </c>
      <c r="BO18" s="85">
        <f t="shared" si="22"/>
        <v>0</v>
      </c>
      <c r="BP18" s="86">
        <v>0</v>
      </c>
      <c r="BQ18" s="85">
        <f t="shared" si="23"/>
        <v>0</v>
      </c>
      <c r="BR18" s="86">
        <v>0</v>
      </c>
      <c r="BS18" s="85">
        <f t="shared" si="24"/>
        <v>0</v>
      </c>
      <c r="BT18" s="86">
        <v>0</v>
      </c>
      <c r="BU18" s="85">
        <f t="shared" si="25"/>
        <v>0</v>
      </c>
      <c r="BV18" s="86">
        <v>0</v>
      </c>
      <c r="BW18" s="85">
        <f t="shared" si="26"/>
        <v>0</v>
      </c>
      <c r="BX18" s="86">
        <v>0</v>
      </c>
      <c r="BY18" s="85">
        <f t="shared" si="27"/>
        <v>0</v>
      </c>
      <c r="BZ18" s="86">
        <v>0</v>
      </c>
      <c r="CA18" s="85">
        <f t="shared" si="28"/>
        <v>0</v>
      </c>
      <c r="CB18" s="86">
        <v>0</v>
      </c>
      <c r="CC18" s="86">
        <v>0</v>
      </c>
      <c r="CD18" s="86">
        <v>0</v>
      </c>
      <c r="CE18" s="86">
        <v>0</v>
      </c>
      <c r="CF18" s="77">
        <v>0</v>
      </c>
      <c r="CG18" s="77">
        <v>0</v>
      </c>
      <c r="CH18" s="77">
        <v>0</v>
      </c>
      <c r="CI18" s="85">
        <f t="shared" si="29"/>
        <v>0</v>
      </c>
      <c r="CJ18" s="77">
        <v>0</v>
      </c>
      <c r="CK18" s="85">
        <f t="shared" si="30"/>
        <v>0</v>
      </c>
      <c r="CL18" s="77">
        <v>0</v>
      </c>
      <c r="CM18" s="85">
        <f t="shared" si="31"/>
        <v>0</v>
      </c>
      <c r="CN18" s="77">
        <v>0</v>
      </c>
      <c r="CO18" s="85">
        <f t="shared" si="32"/>
        <v>0</v>
      </c>
      <c r="CP18" s="77">
        <v>0</v>
      </c>
      <c r="CQ18" s="85">
        <f t="shared" si="33"/>
        <v>0</v>
      </c>
      <c r="CR18" s="77">
        <v>0</v>
      </c>
      <c r="CS18" s="85">
        <f t="shared" si="34"/>
        <v>0</v>
      </c>
      <c r="CT18" s="77">
        <v>0</v>
      </c>
      <c r="CU18" s="85">
        <f t="shared" si="35"/>
        <v>0</v>
      </c>
      <c r="CV18" s="77">
        <v>0</v>
      </c>
      <c r="CW18" s="85">
        <f t="shared" si="36"/>
        <v>0</v>
      </c>
      <c r="CX18" s="77">
        <v>0</v>
      </c>
      <c r="CY18" s="85">
        <f t="shared" si="37"/>
        <v>0</v>
      </c>
      <c r="CZ18" s="77">
        <v>0</v>
      </c>
      <c r="DA18" s="85">
        <f t="shared" si="38"/>
        <v>0</v>
      </c>
      <c r="DB18" s="77">
        <v>0</v>
      </c>
      <c r="DC18" s="85">
        <f t="shared" si="39"/>
        <v>0</v>
      </c>
      <c r="DD18" s="77">
        <v>0</v>
      </c>
      <c r="DE18" s="85">
        <f t="shared" si="40"/>
        <v>0</v>
      </c>
      <c r="DF18" s="77">
        <v>0</v>
      </c>
      <c r="DG18" s="85">
        <f t="shared" si="41"/>
        <v>0</v>
      </c>
      <c r="DH18" s="77">
        <v>0</v>
      </c>
      <c r="DI18" s="85">
        <f t="shared" si="42"/>
        <v>0</v>
      </c>
      <c r="DJ18" s="77">
        <v>0</v>
      </c>
      <c r="DK18" s="85">
        <f t="shared" si="43"/>
        <v>0</v>
      </c>
      <c r="DL18" s="77">
        <v>0</v>
      </c>
      <c r="DM18" s="85">
        <f t="shared" si="44"/>
        <v>0</v>
      </c>
      <c r="DN18" s="77">
        <v>0</v>
      </c>
      <c r="DO18" s="77">
        <v>0</v>
      </c>
      <c r="DP18" s="77">
        <v>0</v>
      </c>
      <c r="DQ18" s="87">
        <v>0</v>
      </c>
      <c r="DR18" s="87">
        <v>0</v>
      </c>
      <c r="DS18" s="87">
        <v>0</v>
      </c>
      <c r="DT18" s="77">
        <v>0</v>
      </c>
      <c r="DU18" s="85">
        <f t="shared" si="45"/>
        <v>0</v>
      </c>
      <c r="DV18" s="77">
        <v>0</v>
      </c>
      <c r="DW18" s="85">
        <f t="shared" si="46"/>
        <v>0</v>
      </c>
      <c r="DX18" s="77">
        <v>0</v>
      </c>
      <c r="DY18" s="85">
        <f t="shared" si="47"/>
        <v>0</v>
      </c>
      <c r="DZ18" s="77">
        <v>0</v>
      </c>
      <c r="EA18" s="85">
        <f t="shared" si="48"/>
        <v>0</v>
      </c>
      <c r="EB18" s="77">
        <v>0</v>
      </c>
      <c r="EC18" s="85">
        <f t="shared" si="49"/>
        <v>0</v>
      </c>
      <c r="ED18" s="77">
        <v>0</v>
      </c>
      <c r="EE18" s="85">
        <f t="shared" si="50"/>
        <v>0</v>
      </c>
      <c r="EF18" s="77">
        <v>0</v>
      </c>
      <c r="EG18" s="85">
        <f t="shared" si="51"/>
        <v>0</v>
      </c>
      <c r="EH18" s="77">
        <v>0</v>
      </c>
      <c r="EI18" s="85">
        <f t="shared" si="52"/>
        <v>0</v>
      </c>
      <c r="EJ18" s="77">
        <v>0</v>
      </c>
      <c r="EK18" s="85">
        <f t="shared" si="53"/>
        <v>0</v>
      </c>
      <c r="EL18" s="77">
        <v>0</v>
      </c>
      <c r="EM18" s="85">
        <f t="shared" si="54"/>
        <v>0</v>
      </c>
      <c r="EN18" s="77">
        <v>0</v>
      </c>
      <c r="EO18" s="85">
        <f t="shared" si="55"/>
        <v>0</v>
      </c>
      <c r="EP18" s="77">
        <v>0</v>
      </c>
      <c r="EQ18" s="85">
        <f t="shared" si="56"/>
        <v>0</v>
      </c>
      <c r="ER18" s="77">
        <v>0</v>
      </c>
      <c r="ES18" s="85">
        <f t="shared" si="57"/>
        <v>0</v>
      </c>
      <c r="ET18" s="77">
        <v>0</v>
      </c>
      <c r="EU18" s="85">
        <f t="shared" si="58"/>
        <v>0</v>
      </c>
      <c r="EV18" s="77">
        <v>0</v>
      </c>
      <c r="EW18" s="85">
        <f t="shared" si="59"/>
        <v>0</v>
      </c>
      <c r="EX18" s="77">
        <v>0</v>
      </c>
      <c r="EY18" s="85">
        <f t="shared" si="60"/>
        <v>0</v>
      </c>
      <c r="EZ18" s="77">
        <v>0</v>
      </c>
      <c r="FA18" s="85">
        <v>0</v>
      </c>
      <c r="FB18" s="77">
        <v>0</v>
      </c>
      <c r="FC18" s="85">
        <v>0</v>
      </c>
    </row>
    <row r="19" spans="1:159">
      <c r="A19" s="74">
        <v>1103</v>
      </c>
      <c r="B19" s="75" t="s">
        <v>38</v>
      </c>
      <c r="C19" s="76">
        <v>249</v>
      </c>
      <c r="D19" s="77" t="s">
        <v>24</v>
      </c>
      <c r="E19" s="77" t="s">
        <v>24</v>
      </c>
      <c r="F19" s="77" t="s">
        <v>24</v>
      </c>
      <c r="G19" s="85" t="s">
        <v>24</v>
      </c>
      <c r="H19" s="85" t="s">
        <v>24</v>
      </c>
      <c r="I19" s="85" t="s">
        <v>24</v>
      </c>
      <c r="J19" s="86">
        <v>0</v>
      </c>
      <c r="K19" s="85">
        <f t="shared" si="0"/>
        <v>0</v>
      </c>
      <c r="L19" s="86">
        <v>0</v>
      </c>
      <c r="M19" s="85">
        <f t="shared" si="1"/>
        <v>0</v>
      </c>
      <c r="N19" s="86">
        <v>0</v>
      </c>
      <c r="O19" s="85">
        <f t="shared" si="61"/>
        <v>0</v>
      </c>
      <c r="P19" s="86">
        <v>0</v>
      </c>
      <c r="Q19" s="85">
        <f t="shared" si="2"/>
        <v>0</v>
      </c>
      <c r="R19" s="86">
        <v>0</v>
      </c>
      <c r="S19" s="85">
        <f t="shared" si="62"/>
        <v>0</v>
      </c>
      <c r="T19" s="86">
        <v>0</v>
      </c>
      <c r="U19" s="85">
        <f t="shared" si="63"/>
        <v>0</v>
      </c>
      <c r="V19" s="86" t="s">
        <v>24</v>
      </c>
      <c r="W19" s="86" t="s">
        <v>24</v>
      </c>
      <c r="X19" s="86" t="s">
        <v>24</v>
      </c>
      <c r="Y19" s="86" t="s">
        <v>24</v>
      </c>
      <c r="Z19" s="86" t="s">
        <v>24</v>
      </c>
      <c r="AA19" s="86" t="s">
        <v>24</v>
      </c>
      <c r="AB19" s="86">
        <v>0</v>
      </c>
      <c r="AC19" s="85">
        <f t="shared" si="6"/>
        <v>0</v>
      </c>
      <c r="AD19" s="86">
        <v>0</v>
      </c>
      <c r="AE19" s="85">
        <f t="shared" si="7"/>
        <v>0</v>
      </c>
      <c r="AF19" s="86">
        <v>0</v>
      </c>
      <c r="AG19" s="85">
        <f t="shared" si="8"/>
        <v>0</v>
      </c>
      <c r="AH19" s="86">
        <v>0</v>
      </c>
      <c r="AI19" s="85">
        <f t="shared" si="9"/>
        <v>0</v>
      </c>
      <c r="AJ19" s="86">
        <v>0</v>
      </c>
      <c r="AK19" s="85">
        <f t="shared" si="10"/>
        <v>0</v>
      </c>
      <c r="AL19" s="86">
        <v>0</v>
      </c>
      <c r="AM19" s="85">
        <f t="shared" si="11"/>
        <v>0</v>
      </c>
      <c r="AN19" s="86">
        <v>0</v>
      </c>
      <c r="AO19" s="85">
        <f t="shared" si="12"/>
        <v>0</v>
      </c>
      <c r="AP19" s="86">
        <v>0</v>
      </c>
      <c r="AQ19" s="86">
        <v>0</v>
      </c>
      <c r="AR19" s="86">
        <v>0</v>
      </c>
      <c r="AS19" s="85">
        <v>0</v>
      </c>
      <c r="AT19" s="85">
        <v>0</v>
      </c>
      <c r="AU19" s="85">
        <v>0</v>
      </c>
      <c r="AV19" s="86">
        <v>0</v>
      </c>
      <c r="AW19" s="85">
        <f t="shared" si="13"/>
        <v>0</v>
      </c>
      <c r="AX19" s="86">
        <v>0</v>
      </c>
      <c r="AY19" s="85">
        <f t="shared" si="14"/>
        <v>0</v>
      </c>
      <c r="AZ19" s="86">
        <v>0</v>
      </c>
      <c r="BA19" s="85">
        <f t="shared" si="15"/>
        <v>0</v>
      </c>
      <c r="BB19" s="86">
        <v>0</v>
      </c>
      <c r="BC19" s="85">
        <f t="shared" si="16"/>
        <v>0</v>
      </c>
      <c r="BD19" s="86">
        <v>0</v>
      </c>
      <c r="BE19" s="85">
        <f t="shared" si="17"/>
        <v>0</v>
      </c>
      <c r="BF19" s="86">
        <v>0</v>
      </c>
      <c r="BG19" s="85">
        <f t="shared" si="18"/>
        <v>0</v>
      </c>
      <c r="BH19" s="86">
        <v>0</v>
      </c>
      <c r="BI19" s="85">
        <f t="shared" si="19"/>
        <v>0</v>
      </c>
      <c r="BJ19" s="86">
        <v>0</v>
      </c>
      <c r="BK19" s="85">
        <f t="shared" si="20"/>
        <v>0</v>
      </c>
      <c r="BL19" s="86">
        <v>0</v>
      </c>
      <c r="BM19" s="85">
        <f t="shared" si="21"/>
        <v>0</v>
      </c>
      <c r="BN19" s="86">
        <v>0</v>
      </c>
      <c r="BO19" s="85">
        <f t="shared" si="22"/>
        <v>0</v>
      </c>
      <c r="BP19" s="86">
        <v>0</v>
      </c>
      <c r="BQ19" s="85">
        <f t="shared" si="23"/>
        <v>0</v>
      </c>
      <c r="BR19" s="86">
        <v>0</v>
      </c>
      <c r="BS19" s="85">
        <f t="shared" si="24"/>
        <v>0</v>
      </c>
      <c r="BT19" s="86">
        <v>0</v>
      </c>
      <c r="BU19" s="85">
        <f t="shared" si="25"/>
        <v>0</v>
      </c>
      <c r="BV19" s="86">
        <v>0</v>
      </c>
      <c r="BW19" s="85">
        <f t="shared" si="26"/>
        <v>0</v>
      </c>
      <c r="BX19" s="86">
        <v>0</v>
      </c>
      <c r="BY19" s="85">
        <f t="shared" si="27"/>
        <v>0</v>
      </c>
      <c r="BZ19" s="86">
        <v>0</v>
      </c>
      <c r="CA19" s="85">
        <f t="shared" si="28"/>
        <v>0</v>
      </c>
      <c r="CB19" s="86">
        <v>0</v>
      </c>
      <c r="CC19" s="86">
        <v>0</v>
      </c>
      <c r="CD19" s="86">
        <v>0</v>
      </c>
      <c r="CE19" s="86">
        <v>0</v>
      </c>
      <c r="CF19" s="77">
        <v>0</v>
      </c>
      <c r="CG19" s="77">
        <v>0</v>
      </c>
      <c r="CH19" s="77">
        <v>0</v>
      </c>
      <c r="CI19" s="85">
        <f t="shared" si="29"/>
        <v>0</v>
      </c>
      <c r="CJ19" s="77">
        <v>0</v>
      </c>
      <c r="CK19" s="85">
        <f t="shared" si="30"/>
        <v>0</v>
      </c>
      <c r="CL19" s="77">
        <v>0</v>
      </c>
      <c r="CM19" s="85">
        <f t="shared" si="31"/>
        <v>0</v>
      </c>
      <c r="CN19" s="77">
        <v>0</v>
      </c>
      <c r="CO19" s="85">
        <f t="shared" si="32"/>
        <v>0</v>
      </c>
      <c r="CP19" s="77">
        <v>0</v>
      </c>
      <c r="CQ19" s="85">
        <f t="shared" si="33"/>
        <v>0</v>
      </c>
      <c r="CR19" s="77">
        <v>0</v>
      </c>
      <c r="CS19" s="85">
        <f t="shared" si="34"/>
        <v>0</v>
      </c>
      <c r="CT19" s="77">
        <v>0</v>
      </c>
      <c r="CU19" s="85">
        <f t="shared" si="35"/>
        <v>0</v>
      </c>
      <c r="CV19" s="77">
        <v>0</v>
      </c>
      <c r="CW19" s="85">
        <f t="shared" si="36"/>
        <v>0</v>
      </c>
      <c r="CX19" s="77">
        <v>0</v>
      </c>
      <c r="CY19" s="85">
        <f t="shared" si="37"/>
        <v>0</v>
      </c>
      <c r="CZ19" s="77">
        <v>0</v>
      </c>
      <c r="DA19" s="85">
        <f t="shared" si="38"/>
        <v>0</v>
      </c>
      <c r="DB19" s="77">
        <v>0</v>
      </c>
      <c r="DC19" s="85">
        <f t="shared" si="39"/>
        <v>0</v>
      </c>
      <c r="DD19" s="77">
        <v>0</v>
      </c>
      <c r="DE19" s="85">
        <f t="shared" si="40"/>
        <v>0</v>
      </c>
      <c r="DF19" s="77">
        <v>0</v>
      </c>
      <c r="DG19" s="85">
        <f t="shared" si="41"/>
        <v>0</v>
      </c>
      <c r="DH19" s="77">
        <v>0</v>
      </c>
      <c r="DI19" s="85">
        <f t="shared" si="42"/>
        <v>0</v>
      </c>
      <c r="DJ19" s="77">
        <v>0</v>
      </c>
      <c r="DK19" s="85">
        <f t="shared" si="43"/>
        <v>0</v>
      </c>
      <c r="DL19" s="77">
        <v>0</v>
      </c>
      <c r="DM19" s="85">
        <f t="shared" si="44"/>
        <v>0</v>
      </c>
      <c r="DN19" s="77">
        <v>0</v>
      </c>
      <c r="DO19" s="77">
        <v>0</v>
      </c>
      <c r="DP19" s="77">
        <v>0</v>
      </c>
      <c r="DQ19" s="87">
        <v>0</v>
      </c>
      <c r="DR19" s="87">
        <v>0</v>
      </c>
      <c r="DS19" s="87">
        <v>0</v>
      </c>
      <c r="DT19" s="77">
        <v>0</v>
      </c>
      <c r="DU19" s="85">
        <f t="shared" si="45"/>
        <v>0</v>
      </c>
      <c r="DV19" s="77">
        <v>0</v>
      </c>
      <c r="DW19" s="85">
        <f t="shared" si="46"/>
        <v>0</v>
      </c>
      <c r="DX19" s="77">
        <v>0</v>
      </c>
      <c r="DY19" s="85">
        <f t="shared" si="47"/>
        <v>0</v>
      </c>
      <c r="DZ19" s="77">
        <v>0</v>
      </c>
      <c r="EA19" s="85">
        <f t="shared" si="48"/>
        <v>0</v>
      </c>
      <c r="EB19" s="77">
        <v>0</v>
      </c>
      <c r="EC19" s="85">
        <f t="shared" si="49"/>
        <v>0</v>
      </c>
      <c r="ED19" s="77">
        <v>0</v>
      </c>
      <c r="EE19" s="85">
        <f t="shared" si="50"/>
        <v>0</v>
      </c>
      <c r="EF19" s="77">
        <v>0</v>
      </c>
      <c r="EG19" s="85">
        <f t="shared" si="51"/>
        <v>0</v>
      </c>
      <c r="EH19" s="77">
        <v>0</v>
      </c>
      <c r="EI19" s="85">
        <f t="shared" si="52"/>
        <v>0</v>
      </c>
      <c r="EJ19" s="77">
        <v>0</v>
      </c>
      <c r="EK19" s="85">
        <f t="shared" si="53"/>
        <v>0</v>
      </c>
      <c r="EL19" s="77">
        <v>0</v>
      </c>
      <c r="EM19" s="85">
        <f t="shared" si="54"/>
        <v>0</v>
      </c>
      <c r="EN19" s="77">
        <v>0</v>
      </c>
      <c r="EO19" s="85">
        <f t="shared" si="55"/>
        <v>0</v>
      </c>
      <c r="EP19" s="77">
        <v>0</v>
      </c>
      <c r="EQ19" s="85">
        <f t="shared" si="56"/>
        <v>0</v>
      </c>
      <c r="ER19" s="77">
        <v>0</v>
      </c>
      <c r="ES19" s="85">
        <f t="shared" si="57"/>
        <v>0</v>
      </c>
      <c r="ET19" s="77">
        <v>0</v>
      </c>
      <c r="EU19" s="85">
        <f t="shared" si="58"/>
        <v>0</v>
      </c>
      <c r="EV19" s="77">
        <v>0</v>
      </c>
      <c r="EW19" s="85">
        <f t="shared" si="59"/>
        <v>0</v>
      </c>
      <c r="EX19" s="77">
        <v>0</v>
      </c>
      <c r="EY19" s="85">
        <f t="shared" si="60"/>
        <v>0</v>
      </c>
      <c r="EZ19" s="77" t="s">
        <v>24</v>
      </c>
      <c r="FA19" s="77" t="s">
        <v>24</v>
      </c>
      <c r="FB19" s="77">
        <v>0</v>
      </c>
      <c r="FC19" s="85">
        <v>0</v>
      </c>
    </row>
    <row r="20" spans="1:159">
      <c r="A20" s="74">
        <v>1104</v>
      </c>
      <c r="B20" s="75" t="s">
        <v>39</v>
      </c>
      <c r="C20" s="76">
        <v>239</v>
      </c>
      <c r="D20" s="77">
        <v>13</v>
      </c>
      <c r="E20" s="77">
        <v>12</v>
      </c>
      <c r="F20" s="77" t="s">
        <v>24</v>
      </c>
      <c r="G20" s="85">
        <v>5.4393305439330547E-2</v>
      </c>
      <c r="H20" s="85">
        <v>5.0209205020920501E-2</v>
      </c>
      <c r="I20" s="85" t="s">
        <v>24</v>
      </c>
      <c r="J20" s="86">
        <v>0</v>
      </c>
      <c r="K20" s="85">
        <f t="shared" si="0"/>
        <v>0</v>
      </c>
      <c r="L20" s="86">
        <v>0</v>
      </c>
      <c r="M20" s="85">
        <f t="shared" si="1"/>
        <v>0</v>
      </c>
      <c r="N20" s="86">
        <v>0</v>
      </c>
      <c r="O20" s="85">
        <f t="shared" si="61"/>
        <v>0</v>
      </c>
      <c r="P20" s="86">
        <v>0</v>
      </c>
      <c r="Q20" s="85">
        <f t="shared" si="2"/>
        <v>0</v>
      </c>
      <c r="R20" s="86" t="s">
        <v>24</v>
      </c>
      <c r="S20" s="86" t="s">
        <v>24</v>
      </c>
      <c r="T20" s="86" t="s">
        <v>24</v>
      </c>
      <c r="U20" s="86" t="s">
        <v>24</v>
      </c>
      <c r="V20" s="86" t="s">
        <v>24</v>
      </c>
      <c r="W20" s="86" t="s">
        <v>24</v>
      </c>
      <c r="X20" s="86" t="s">
        <v>24</v>
      </c>
      <c r="Y20" s="86" t="s">
        <v>24</v>
      </c>
      <c r="Z20" s="86" t="s">
        <v>24</v>
      </c>
      <c r="AA20" s="86" t="s">
        <v>24</v>
      </c>
      <c r="AB20" s="86">
        <v>0</v>
      </c>
      <c r="AC20" s="85">
        <f t="shared" si="6"/>
        <v>0</v>
      </c>
      <c r="AD20" s="86">
        <v>0</v>
      </c>
      <c r="AE20" s="85">
        <f t="shared" si="7"/>
        <v>0</v>
      </c>
      <c r="AF20" s="86">
        <v>0</v>
      </c>
      <c r="AG20" s="85">
        <f t="shared" si="8"/>
        <v>0</v>
      </c>
      <c r="AH20" s="86">
        <v>0</v>
      </c>
      <c r="AI20" s="85">
        <f t="shared" si="9"/>
        <v>0</v>
      </c>
      <c r="AJ20" s="86">
        <v>0</v>
      </c>
      <c r="AK20" s="85">
        <f t="shared" si="10"/>
        <v>0</v>
      </c>
      <c r="AL20" s="86">
        <v>0</v>
      </c>
      <c r="AM20" s="85">
        <f t="shared" si="11"/>
        <v>0</v>
      </c>
      <c r="AN20" s="86">
        <v>0</v>
      </c>
      <c r="AO20" s="85">
        <f t="shared" si="12"/>
        <v>0</v>
      </c>
      <c r="AP20" s="86">
        <v>0</v>
      </c>
      <c r="AQ20" s="86">
        <v>0</v>
      </c>
      <c r="AR20" s="86">
        <v>0</v>
      </c>
      <c r="AS20" s="85">
        <v>0</v>
      </c>
      <c r="AT20" s="85">
        <v>0</v>
      </c>
      <c r="AU20" s="85">
        <v>0</v>
      </c>
      <c r="AV20" s="86">
        <v>0</v>
      </c>
      <c r="AW20" s="85">
        <f t="shared" si="13"/>
        <v>0</v>
      </c>
      <c r="AX20" s="86">
        <v>0</v>
      </c>
      <c r="AY20" s="85">
        <f t="shared" si="14"/>
        <v>0</v>
      </c>
      <c r="AZ20" s="86">
        <v>0</v>
      </c>
      <c r="BA20" s="85">
        <f t="shared" si="15"/>
        <v>0</v>
      </c>
      <c r="BB20" s="86">
        <v>0</v>
      </c>
      <c r="BC20" s="85">
        <f t="shared" si="16"/>
        <v>0</v>
      </c>
      <c r="BD20" s="86">
        <v>0</v>
      </c>
      <c r="BE20" s="85">
        <f t="shared" si="17"/>
        <v>0</v>
      </c>
      <c r="BF20" s="86">
        <v>0</v>
      </c>
      <c r="BG20" s="85">
        <f t="shared" si="18"/>
        <v>0</v>
      </c>
      <c r="BH20" s="86">
        <v>0</v>
      </c>
      <c r="BI20" s="85">
        <f t="shared" si="19"/>
        <v>0</v>
      </c>
      <c r="BJ20" s="86">
        <v>0</v>
      </c>
      <c r="BK20" s="85">
        <f t="shared" si="20"/>
        <v>0</v>
      </c>
      <c r="BL20" s="86">
        <v>0</v>
      </c>
      <c r="BM20" s="85">
        <f t="shared" si="21"/>
        <v>0</v>
      </c>
      <c r="BN20" s="86">
        <v>0</v>
      </c>
      <c r="BO20" s="85">
        <f t="shared" si="22"/>
        <v>0</v>
      </c>
      <c r="BP20" s="86">
        <v>0</v>
      </c>
      <c r="BQ20" s="85">
        <f t="shared" si="23"/>
        <v>0</v>
      </c>
      <c r="BR20" s="86">
        <v>0</v>
      </c>
      <c r="BS20" s="85">
        <f t="shared" si="24"/>
        <v>0</v>
      </c>
      <c r="BT20" s="86">
        <v>0</v>
      </c>
      <c r="BU20" s="85">
        <f t="shared" si="25"/>
        <v>0</v>
      </c>
      <c r="BV20" s="86">
        <v>0</v>
      </c>
      <c r="BW20" s="85">
        <f t="shared" si="26"/>
        <v>0</v>
      </c>
      <c r="BX20" s="86">
        <v>0</v>
      </c>
      <c r="BY20" s="85">
        <f t="shared" si="27"/>
        <v>0</v>
      </c>
      <c r="BZ20" s="86">
        <v>0</v>
      </c>
      <c r="CA20" s="85">
        <f t="shared" si="28"/>
        <v>0</v>
      </c>
      <c r="CB20" s="86">
        <v>0</v>
      </c>
      <c r="CC20" s="86">
        <v>0</v>
      </c>
      <c r="CD20" s="86">
        <v>0</v>
      </c>
      <c r="CE20" s="86">
        <v>0</v>
      </c>
      <c r="CF20" s="77">
        <v>0</v>
      </c>
      <c r="CG20" s="77">
        <v>0</v>
      </c>
      <c r="CH20" s="77">
        <v>0</v>
      </c>
      <c r="CI20" s="85">
        <f t="shared" si="29"/>
        <v>0</v>
      </c>
      <c r="CJ20" s="77">
        <v>0</v>
      </c>
      <c r="CK20" s="85">
        <f t="shared" si="30"/>
        <v>0</v>
      </c>
      <c r="CL20" s="77">
        <v>0</v>
      </c>
      <c r="CM20" s="85">
        <f t="shared" si="31"/>
        <v>0</v>
      </c>
      <c r="CN20" s="77">
        <v>0</v>
      </c>
      <c r="CO20" s="85">
        <f t="shared" si="32"/>
        <v>0</v>
      </c>
      <c r="CP20" s="77">
        <v>0</v>
      </c>
      <c r="CQ20" s="85">
        <f t="shared" si="33"/>
        <v>0</v>
      </c>
      <c r="CR20" s="77">
        <v>0</v>
      </c>
      <c r="CS20" s="85">
        <f t="shared" si="34"/>
        <v>0</v>
      </c>
      <c r="CT20" s="77">
        <v>0</v>
      </c>
      <c r="CU20" s="85">
        <f t="shared" si="35"/>
        <v>0</v>
      </c>
      <c r="CV20" s="77">
        <v>0</v>
      </c>
      <c r="CW20" s="85">
        <f t="shared" si="36"/>
        <v>0</v>
      </c>
      <c r="CX20" s="77">
        <v>0</v>
      </c>
      <c r="CY20" s="85">
        <f t="shared" si="37"/>
        <v>0</v>
      </c>
      <c r="CZ20" s="77">
        <v>0</v>
      </c>
      <c r="DA20" s="85">
        <f t="shared" si="38"/>
        <v>0</v>
      </c>
      <c r="DB20" s="77">
        <v>0</v>
      </c>
      <c r="DC20" s="85">
        <f t="shared" si="39"/>
        <v>0</v>
      </c>
      <c r="DD20" s="77">
        <v>0</v>
      </c>
      <c r="DE20" s="85">
        <f t="shared" si="40"/>
        <v>0</v>
      </c>
      <c r="DF20" s="77">
        <v>0</v>
      </c>
      <c r="DG20" s="85">
        <f t="shared" si="41"/>
        <v>0</v>
      </c>
      <c r="DH20" s="77">
        <v>0</v>
      </c>
      <c r="DI20" s="85">
        <f t="shared" si="42"/>
        <v>0</v>
      </c>
      <c r="DJ20" s="77">
        <v>0</v>
      </c>
      <c r="DK20" s="85">
        <f t="shared" si="43"/>
        <v>0</v>
      </c>
      <c r="DL20" s="77">
        <v>0</v>
      </c>
      <c r="DM20" s="85">
        <f t="shared" si="44"/>
        <v>0</v>
      </c>
      <c r="DN20" s="77">
        <v>0</v>
      </c>
      <c r="DO20" s="77">
        <v>0</v>
      </c>
      <c r="DP20" s="77">
        <v>0</v>
      </c>
      <c r="DQ20" s="87">
        <v>0</v>
      </c>
      <c r="DR20" s="87">
        <v>0</v>
      </c>
      <c r="DS20" s="87">
        <v>0</v>
      </c>
      <c r="DT20" s="77">
        <v>0</v>
      </c>
      <c r="DU20" s="85">
        <f t="shared" si="45"/>
        <v>0</v>
      </c>
      <c r="DV20" s="77">
        <v>0</v>
      </c>
      <c r="DW20" s="85">
        <f t="shared" si="46"/>
        <v>0</v>
      </c>
      <c r="DX20" s="77">
        <v>0</v>
      </c>
      <c r="DY20" s="85">
        <f t="shared" si="47"/>
        <v>0</v>
      </c>
      <c r="DZ20" s="77">
        <v>0</v>
      </c>
      <c r="EA20" s="85">
        <f t="shared" si="48"/>
        <v>0</v>
      </c>
      <c r="EB20" s="77">
        <v>0</v>
      </c>
      <c r="EC20" s="85">
        <f t="shared" si="49"/>
        <v>0</v>
      </c>
      <c r="ED20" s="77">
        <v>0</v>
      </c>
      <c r="EE20" s="85">
        <f t="shared" si="50"/>
        <v>0</v>
      </c>
      <c r="EF20" s="77">
        <v>0</v>
      </c>
      <c r="EG20" s="85">
        <f t="shared" si="51"/>
        <v>0</v>
      </c>
      <c r="EH20" s="77">
        <v>0</v>
      </c>
      <c r="EI20" s="85">
        <f t="shared" si="52"/>
        <v>0</v>
      </c>
      <c r="EJ20" s="77">
        <v>0</v>
      </c>
      <c r="EK20" s="85">
        <f t="shared" si="53"/>
        <v>0</v>
      </c>
      <c r="EL20" s="77">
        <v>0</v>
      </c>
      <c r="EM20" s="85">
        <f t="shared" si="54"/>
        <v>0</v>
      </c>
      <c r="EN20" s="77">
        <v>0</v>
      </c>
      <c r="EO20" s="85">
        <f t="shared" si="55"/>
        <v>0</v>
      </c>
      <c r="EP20" s="77">
        <v>0</v>
      </c>
      <c r="EQ20" s="85">
        <f t="shared" si="56"/>
        <v>0</v>
      </c>
      <c r="ER20" s="77">
        <v>0</v>
      </c>
      <c r="ES20" s="85">
        <f t="shared" si="57"/>
        <v>0</v>
      </c>
      <c r="ET20" s="77">
        <v>0</v>
      </c>
      <c r="EU20" s="85">
        <f t="shared" si="58"/>
        <v>0</v>
      </c>
      <c r="EV20" s="77">
        <v>0</v>
      </c>
      <c r="EW20" s="85">
        <f t="shared" si="59"/>
        <v>0</v>
      </c>
      <c r="EX20" s="77">
        <v>0</v>
      </c>
      <c r="EY20" s="85">
        <f t="shared" si="60"/>
        <v>0</v>
      </c>
      <c r="EZ20" s="77" t="s">
        <v>24</v>
      </c>
      <c r="FA20" s="77" t="s">
        <v>24</v>
      </c>
      <c r="FB20" s="77">
        <v>0</v>
      </c>
      <c r="FC20" s="85">
        <v>0</v>
      </c>
    </row>
    <row r="21" spans="1:159">
      <c r="A21" s="74">
        <v>1105</v>
      </c>
      <c r="B21" s="75" t="s">
        <v>40</v>
      </c>
      <c r="C21" s="76">
        <v>257</v>
      </c>
      <c r="D21" s="77" t="s">
        <v>24</v>
      </c>
      <c r="E21" s="77" t="s">
        <v>24</v>
      </c>
      <c r="F21" s="77" t="s">
        <v>24</v>
      </c>
      <c r="G21" s="85" t="s">
        <v>24</v>
      </c>
      <c r="H21" s="85" t="s">
        <v>24</v>
      </c>
      <c r="I21" s="85" t="s">
        <v>24</v>
      </c>
      <c r="J21" s="86">
        <v>0</v>
      </c>
      <c r="K21" s="85">
        <f t="shared" si="0"/>
        <v>0</v>
      </c>
      <c r="L21" s="86">
        <v>0</v>
      </c>
      <c r="M21" s="85">
        <f t="shared" si="1"/>
        <v>0</v>
      </c>
      <c r="N21" s="86">
        <v>0</v>
      </c>
      <c r="O21" s="85">
        <f t="shared" si="61"/>
        <v>0</v>
      </c>
      <c r="P21" s="86">
        <v>0</v>
      </c>
      <c r="Q21" s="85">
        <f t="shared" si="2"/>
        <v>0</v>
      </c>
      <c r="R21" s="86" t="s">
        <v>24</v>
      </c>
      <c r="S21" s="86" t="s">
        <v>24</v>
      </c>
      <c r="T21" s="86">
        <v>0</v>
      </c>
      <c r="U21" s="85">
        <f t="shared" si="63"/>
        <v>0</v>
      </c>
      <c r="V21" s="86">
        <v>0</v>
      </c>
      <c r="W21" s="85">
        <f t="shared" si="3"/>
        <v>0</v>
      </c>
      <c r="X21" s="86" t="s">
        <v>24</v>
      </c>
      <c r="Y21" s="86" t="s">
        <v>24</v>
      </c>
      <c r="Z21" s="86">
        <v>0</v>
      </c>
      <c r="AA21" s="85">
        <f t="shared" si="5"/>
        <v>0</v>
      </c>
      <c r="AB21" s="86">
        <v>0</v>
      </c>
      <c r="AC21" s="85">
        <f t="shared" si="6"/>
        <v>0</v>
      </c>
      <c r="AD21" s="86" t="s">
        <v>24</v>
      </c>
      <c r="AE21" s="86" t="s">
        <v>24</v>
      </c>
      <c r="AF21" s="86">
        <v>0</v>
      </c>
      <c r="AG21" s="85">
        <f t="shared" si="8"/>
        <v>0</v>
      </c>
      <c r="AH21" s="86">
        <v>0</v>
      </c>
      <c r="AI21" s="85">
        <f t="shared" si="9"/>
        <v>0</v>
      </c>
      <c r="AJ21" s="86">
        <v>0</v>
      </c>
      <c r="AK21" s="85">
        <f t="shared" si="10"/>
        <v>0</v>
      </c>
      <c r="AL21" s="86">
        <v>0</v>
      </c>
      <c r="AM21" s="85">
        <f t="shared" si="11"/>
        <v>0</v>
      </c>
      <c r="AN21" s="86">
        <v>0</v>
      </c>
      <c r="AO21" s="85">
        <f t="shared" si="12"/>
        <v>0</v>
      </c>
      <c r="AP21" s="86">
        <v>0</v>
      </c>
      <c r="AQ21" s="86">
        <v>0</v>
      </c>
      <c r="AR21" s="86">
        <v>0</v>
      </c>
      <c r="AS21" s="85">
        <v>0</v>
      </c>
      <c r="AT21" s="85">
        <v>0</v>
      </c>
      <c r="AU21" s="85">
        <v>0</v>
      </c>
      <c r="AV21" s="86">
        <v>0</v>
      </c>
      <c r="AW21" s="85">
        <f t="shared" si="13"/>
        <v>0</v>
      </c>
      <c r="AX21" s="86">
        <v>0</v>
      </c>
      <c r="AY21" s="85">
        <f t="shared" si="14"/>
        <v>0</v>
      </c>
      <c r="AZ21" s="86">
        <v>0</v>
      </c>
      <c r="BA21" s="85">
        <f t="shared" si="15"/>
        <v>0</v>
      </c>
      <c r="BB21" s="86">
        <v>0</v>
      </c>
      <c r="BC21" s="85">
        <f t="shared" si="16"/>
        <v>0</v>
      </c>
      <c r="BD21" s="86">
        <v>0</v>
      </c>
      <c r="BE21" s="85">
        <f t="shared" si="17"/>
        <v>0</v>
      </c>
      <c r="BF21" s="86">
        <v>0</v>
      </c>
      <c r="BG21" s="85">
        <f t="shared" si="18"/>
        <v>0</v>
      </c>
      <c r="BH21" s="86">
        <v>0</v>
      </c>
      <c r="BI21" s="85">
        <f t="shared" si="19"/>
        <v>0</v>
      </c>
      <c r="BJ21" s="86">
        <v>0</v>
      </c>
      <c r="BK21" s="85">
        <f t="shared" si="20"/>
        <v>0</v>
      </c>
      <c r="BL21" s="86">
        <v>0</v>
      </c>
      <c r="BM21" s="85">
        <f t="shared" si="21"/>
        <v>0</v>
      </c>
      <c r="BN21" s="86">
        <v>0</v>
      </c>
      <c r="BO21" s="85">
        <f t="shared" si="22"/>
        <v>0</v>
      </c>
      <c r="BP21" s="86">
        <v>0</v>
      </c>
      <c r="BQ21" s="85">
        <f t="shared" si="23"/>
        <v>0</v>
      </c>
      <c r="BR21" s="86">
        <v>0</v>
      </c>
      <c r="BS21" s="85">
        <f t="shared" si="24"/>
        <v>0</v>
      </c>
      <c r="BT21" s="86">
        <v>0</v>
      </c>
      <c r="BU21" s="85">
        <f t="shared" si="25"/>
        <v>0</v>
      </c>
      <c r="BV21" s="86">
        <v>0</v>
      </c>
      <c r="BW21" s="85">
        <f t="shared" si="26"/>
        <v>0</v>
      </c>
      <c r="BX21" s="86">
        <v>0</v>
      </c>
      <c r="BY21" s="85">
        <f t="shared" si="27"/>
        <v>0</v>
      </c>
      <c r="BZ21" s="86">
        <v>0</v>
      </c>
      <c r="CA21" s="85">
        <f t="shared" si="28"/>
        <v>0</v>
      </c>
      <c r="CB21" s="86">
        <v>0</v>
      </c>
      <c r="CC21" s="86">
        <v>0</v>
      </c>
      <c r="CD21" s="86">
        <v>0</v>
      </c>
      <c r="CE21" s="86">
        <v>0</v>
      </c>
      <c r="CF21" s="77">
        <v>0</v>
      </c>
      <c r="CG21" s="77">
        <v>0</v>
      </c>
      <c r="CH21" s="77">
        <v>0</v>
      </c>
      <c r="CI21" s="85">
        <f t="shared" si="29"/>
        <v>0</v>
      </c>
      <c r="CJ21" s="77">
        <v>0</v>
      </c>
      <c r="CK21" s="85">
        <f t="shared" si="30"/>
        <v>0</v>
      </c>
      <c r="CL21" s="77">
        <v>0</v>
      </c>
      <c r="CM21" s="85">
        <f t="shared" si="31"/>
        <v>0</v>
      </c>
      <c r="CN21" s="77">
        <v>0</v>
      </c>
      <c r="CO21" s="85">
        <f t="shared" si="32"/>
        <v>0</v>
      </c>
      <c r="CP21" s="77">
        <v>0</v>
      </c>
      <c r="CQ21" s="85">
        <f t="shared" si="33"/>
        <v>0</v>
      </c>
      <c r="CR21" s="77">
        <v>0</v>
      </c>
      <c r="CS21" s="85">
        <f t="shared" si="34"/>
        <v>0</v>
      </c>
      <c r="CT21" s="77">
        <v>0</v>
      </c>
      <c r="CU21" s="85">
        <f t="shared" si="35"/>
        <v>0</v>
      </c>
      <c r="CV21" s="77">
        <v>0</v>
      </c>
      <c r="CW21" s="85">
        <f t="shared" si="36"/>
        <v>0</v>
      </c>
      <c r="CX21" s="77">
        <v>0</v>
      </c>
      <c r="CY21" s="85">
        <f t="shared" si="37"/>
        <v>0</v>
      </c>
      <c r="CZ21" s="77">
        <v>0</v>
      </c>
      <c r="DA21" s="85">
        <f t="shared" si="38"/>
        <v>0</v>
      </c>
      <c r="DB21" s="77">
        <v>0</v>
      </c>
      <c r="DC21" s="85">
        <f t="shared" si="39"/>
        <v>0</v>
      </c>
      <c r="DD21" s="77">
        <v>0</v>
      </c>
      <c r="DE21" s="85">
        <f t="shared" si="40"/>
        <v>0</v>
      </c>
      <c r="DF21" s="77">
        <v>0</v>
      </c>
      <c r="DG21" s="85">
        <f t="shared" si="41"/>
        <v>0</v>
      </c>
      <c r="DH21" s="77">
        <v>0</v>
      </c>
      <c r="DI21" s="85">
        <f t="shared" si="42"/>
        <v>0</v>
      </c>
      <c r="DJ21" s="77">
        <v>0</v>
      </c>
      <c r="DK21" s="85">
        <f t="shared" si="43"/>
        <v>0</v>
      </c>
      <c r="DL21" s="77">
        <v>0</v>
      </c>
      <c r="DM21" s="85">
        <f t="shared" si="44"/>
        <v>0</v>
      </c>
      <c r="DN21" s="77">
        <v>0</v>
      </c>
      <c r="DO21" s="77">
        <v>0</v>
      </c>
      <c r="DP21" s="77">
        <v>0</v>
      </c>
      <c r="DQ21" s="87">
        <v>0</v>
      </c>
      <c r="DR21" s="87">
        <v>0</v>
      </c>
      <c r="DS21" s="87">
        <v>0</v>
      </c>
      <c r="DT21" s="77">
        <v>0</v>
      </c>
      <c r="DU21" s="85">
        <f t="shared" si="45"/>
        <v>0</v>
      </c>
      <c r="DV21" s="77">
        <v>0</v>
      </c>
      <c r="DW21" s="85">
        <f t="shared" si="46"/>
        <v>0</v>
      </c>
      <c r="DX21" s="77">
        <v>0</v>
      </c>
      <c r="DY21" s="85">
        <f t="shared" si="47"/>
        <v>0</v>
      </c>
      <c r="DZ21" s="77">
        <v>0</v>
      </c>
      <c r="EA21" s="85">
        <f t="shared" si="48"/>
        <v>0</v>
      </c>
      <c r="EB21" s="77">
        <v>0</v>
      </c>
      <c r="EC21" s="85">
        <f t="shared" si="49"/>
        <v>0</v>
      </c>
      <c r="ED21" s="77">
        <v>0</v>
      </c>
      <c r="EE21" s="85">
        <f t="shared" si="50"/>
        <v>0</v>
      </c>
      <c r="EF21" s="77">
        <v>0</v>
      </c>
      <c r="EG21" s="85">
        <f t="shared" si="51"/>
        <v>0</v>
      </c>
      <c r="EH21" s="77">
        <v>0</v>
      </c>
      <c r="EI21" s="85">
        <f t="shared" si="52"/>
        <v>0</v>
      </c>
      <c r="EJ21" s="77">
        <v>0</v>
      </c>
      <c r="EK21" s="85">
        <f t="shared" si="53"/>
        <v>0</v>
      </c>
      <c r="EL21" s="77">
        <v>0</v>
      </c>
      <c r="EM21" s="85">
        <f t="shared" si="54"/>
        <v>0</v>
      </c>
      <c r="EN21" s="77">
        <v>0</v>
      </c>
      <c r="EO21" s="85">
        <f t="shared" si="55"/>
        <v>0</v>
      </c>
      <c r="EP21" s="77">
        <v>0</v>
      </c>
      <c r="EQ21" s="85">
        <f t="shared" si="56"/>
        <v>0</v>
      </c>
      <c r="ER21" s="77">
        <v>0</v>
      </c>
      <c r="ES21" s="85">
        <f t="shared" si="57"/>
        <v>0</v>
      </c>
      <c r="ET21" s="77">
        <v>0</v>
      </c>
      <c r="EU21" s="85">
        <f t="shared" si="58"/>
        <v>0</v>
      </c>
      <c r="EV21" s="77">
        <v>0</v>
      </c>
      <c r="EW21" s="85">
        <f t="shared" si="59"/>
        <v>0</v>
      </c>
      <c r="EX21" s="77">
        <v>0</v>
      </c>
      <c r="EY21" s="85">
        <f t="shared" si="60"/>
        <v>0</v>
      </c>
      <c r="EZ21" s="77" t="s">
        <v>24</v>
      </c>
      <c r="FA21" s="77" t="s">
        <v>24</v>
      </c>
      <c r="FB21" s="77">
        <v>0</v>
      </c>
      <c r="FC21" s="85">
        <v>0</v>
      </c>
    </row>
    <row r="22" spans="1:159">
      <c r="A22" s="74">
        <v>1106</v>
      </c>
      <c r="B22" s="75" t="s">
        <v>41</v>
      </c>
      <c r="C22" s="76">
        <v>263</v>
      </c>
      <c r="D22" s="77" t="s">
        <v>24</v>
      </c>
      <c r="E22" s="77" t="s">
        <v>24</v>
      </c>
      <c r="F22" s="77" t="s">
        <v>24</v>
      </c>
      <c r="G22" s="85" t="s">
        <v>24</v>
      </c>
      <c r="H22" s="85" t="s">
        <v>24</v>
      </c>
      <c r="I22" s="85" t="s">
        <v>24</v>
      </c>
      <c r="J22" s="86">
        <v>0</v>
      </c>
      <c r="K22" s="85">
        <f t="shared" si="0"/>
        <v>0</v>
      </c>
      <c r="L22" s="86">
        <v>0</v>
      </c>
      <c r="M22" s="85">
        <f t="shared" si="1"/>
        <v>0</v>
      </c>
      <c r="N22" s="86">
        <v>0</v>
      </c>
      <c r="O22" s="85">
        <f t="shared" si="61"/>
        <v>0</v>
      </c>
      <c r="P22" s="86" t="s">
        <v>24</v>
      </c>
      <c r="Q22" s="86" t="s">
        <v>24</v>
      </c>
      <c r="R22" s="86" t="s">
        <v>24</v>
      </c>
      <c r="S22" s="86" t="s">
        <v>24</v>
      </c>
      <c r="T22" s="86">
        <v>0</v>
      </c>
      <c r="U22" s="85">
        <f t="shared" si="63"/>
        <v>0</v>
      </c>
      <c r="V22" s="86">
        <v>0</v>
      </c>
      <c r="W22" s="85">
        <f t="shared" si="3"/>
        <v>0</v>
      </c>
      <c r="X22" s="86">
        <v>0</v>
      </c>
      <c r="Y22" s="85">
        <f t="shared" si="4"/>
        <v>0</v>
      </c>
      <c r="Z22" s="86" t="s">
        <v>24</v>
      </c>
      <c r="AA22" s="86" t="s">
        <v>24</v>
      </c>
      <c r="AB22" s="86" t="s">
        <v>24</v>
      </c>
      <c r="AC22" s="86" t="s">
        <v>24</v>
      </c>
      <c r="AD22" s="86" t="s">
        <v>24</v>
      </c>
      <c r="AE22" s="86" t="s">
        <v>24</v>
      </c>
      <c r="AF22" s="86">
        <v>0</v>
      </c>
      <c r="AG22" s="85">
        <f t="shared" si="8"/>
        <v>0</v>
      </c>
      <c r="AH22" s="86">
        <v>0</v>
      </c>
      <c r="AI22" s="85">
        <f t="shared" si="9"/>
        <v>0</v>
      </c>
      <c r="AJ22" s="86">
        <v>0</v>
      </c>
      <c r="AK22" s="85">
        <f t="shared" si="10"/>
        <v>0</v>
      </c>
      <c r="AL22" s="86">
        <v>0</v>
      </c>
      <c r="AM22" s="85">
        <f t="shared" si="11"/>
        <v>0</v>
      </c>
      <c r="AN22" s="86">
        <v>0</v>
      </c>
      <c r="AO22" s="85">
        <f t="shared" si="12"/>
        <v>0</v>
      </c>
      <c r="AP22" s="86">
        <v>0</v>
      </c>
      <c r="AQ22" s="86">
        <v>0</v>
      </c>
      <c r="AR22" s="86">
        <v>0</v>
      </c>
      <c r="AS22" s="85">
        <v>0</v>
      </c>
      <c r="AT22" s="85">
        <v>0</v>
      </c>
      <c r="AU22" s="85">
        <v>0</v>
      </c>
      <c r="AV22" s="86">
        <v>0</v>
      </c>
      <c r="AW22" s="85">
        <f t="shared" si="13"/>
        <v>0</v>
      </c>
      <c r="AX22" s="86">
        <v>0</v>
      </c>
      <c r="AY22" s="85">
        <f t="shared" si="14"/>
        <v>0</v>
      </c>
      <c r="AZ22" s="86">
        <v>0</v>
      </c>
      <c r="BA22" s="85">
        <f t="shared" si="15"/>
        <v>0</v>
      </c>
      <c r="BB22" s="86">
        <v>0</v>
      </c>
      <c r="BC22" s="85">
        <f t="shared" si="16"/>
        <v>0</v>
      </c>
      <c r="BD22" s="86">
        <v>0</v>
      </c>
      <c r="BE22" s="85">
        <f t="shared" si="17"/>
        <v>0</v>
      </c>
      <c r="BF22" s="86">
        <v>0</v>
      </c>
      <c r="BG22" s="85">
        <f t="shared" si="18"/>
        <v>0</v>
      </c>
      <c r="BH22" s="86">
        <v>0</v>
      </c>
      <c r="BI22" s="85">
        <f t="shared" si="19"/>
        <v>0</v>
      </c>
      <c r="BJ22" s="86">
        <v>0</v>
      </c>
      <c r="BK22" s="85">
        <f t="shared" si="20"/>
        <v>0</v>
      </c>
      <c r="BL22" s="86">
        <v>0</v>
      </c>
      <c r="BM22" s="85">
        <f t="shared" si="21"/>
        <v>0</v>
      </c>
      <c r="BN22" s="86">
        <v>0</v>
      </c>
      <c r="BO22" s="85">
        <f t="shared" si="22"/>
        <v>0</v>
      </c>
      <c r="BP22" s="86">
        <v>0</v>
      </c>
      <c r="BQ22" s="85">
        <f t="shared" si="23"/>
        <v>0</v>
      </c>
      <c r="BR22" s="86">
        <v>0</v>
      </c>
      <c r="BS22" s="85">
        <f t="shared" si="24"/>
        <v>0</v>
      </c>
      <c r="BT22" s="86">
        <v>0</v>
      </c>
      <c r="BU22" s="85">
        <f t="shared" si="25"/>
        <v>0</v>
      </c>
      <c r="BV22" s="86">
        <v>0</v>
      </c>
      <c r="BW22" s="85">
        <f t="shared" si="26"/>
        <v>0</v>
      </c>
      <c r="BX22" s="86">
        <v>0</v>
      </c>
      <c r="BY22" s="85">
        <f t="shared" si="27"/>
        <v>0</v>
      </c>
      <c r="BZ22" s="86">
        <v>0</v>
      </c>
      <c r="CA22" s="85">
        <f t="shared" si="28"/>
        <v>0</v>
      </c>
      <c r="CB22" s="86">
        <v>0</v>
      </c>
      <c r="CC22" s="86">
        <v>0</v>
      </c>
      <c r="CD22" s="86">
        <v>0</v>
      </c>
      <c r="CE22" s="86">
        <v>0</v>
      </c>
      <c r="CF22" s="77">
        <v>0</v>
      </c>
      <c r="CG22" s="77">
        <v>0</v>
      </c>
      <c r="CH22" s="77">
        <v>0</v>
      </c>
      <c r="CI22" s="85">
        <f t="shared" si="29"/>
        <v>0</v>
      </c>
      <c r="CJ22" s="77">
        <v>0</v>
      </c>
      <c r="CK22" s="85">
        <f t="shared" si="30"/>
        <v>0</v>
      </c>
      <c r="CL22" s="77">
        <v>0</v>
      </c>
      <c r="CM22" s="85">
        <f t="shared" si="31"/>
        <v>0</v>
      </c>
      <c r="CN22" s="77">
        <v>0</v>
      </c>
      <c r="CO22" s="85">
        <f t="shared" si="32"/>
        <v>0</v>
      </c>
      <c r="CP22" s="77">
        <v>0</v>
      </c>
      <c r="CQ22" s="85">
        <f t="shared" si="33"/>
        <v>0</v>
      </c>
      <c r="CR22" s="77">
        <v>0</v>
      </c>
      <c r="CS22" s="85">
        <f t="shared" si="34"/>
        <v>0</v>
      </c>
      <c r="CT22" s="77">
        <v>0</v>
      </c>
      <c r="CU22" s="85">
        <f t="shared" si="35"/>
        <v>0</v>
      </c>
      <c r="CV22" s="77">
        <v>0</v>
      </c>
      <c r="CW22" s="85">
        <f t="shared" si="36"/>
        <v>0</v>
      </c>
      <c r="CX22" s="77">
        <v>0</v>
      </c>
      <c r="CY22" s="85">
        <f t="shared" si="37"/>
        <v>0</v>
      </c>
      <c r="CZ22" s="77">
        <v>0</v>
      </c>
      <c r="DA22" s="85">
        <f t="shared" si="38"/>
        <v>0</v>
      </c>
      <c r="DB22" s="77">
        <v>0</v>
      </c>
      <c r="DC22" s="85">
        <f t="shared" si="39"/>
        <v>0</v>
      </c>
      <c r="DD22" s="77">
        <v>0</v>
      </c>
      <c r="DE22" s="85">
        <f t="shared" si="40"/>
        <v>0</v>
      </c>
      <c r="DF22" s="77">
        <v>0</v>
      </c>
      <c r="DG22" s="85">
        <f t="shared" si="41"/>
        <v>0</v>
      </c>
      <c r="DH22" s="77">
        <v>0</v>
      </c>
      <c r="DI22" s="85">
        <f t="shared" si="42"/>
        <v>0</v>
      </c>
      <c r="DJ22" s="77">
        <v>0</v>
      </c>
      <c r="DK22" s="85">
        <f t="shared" si="43"/>
        <v>0</v>
      </c>
      <c r="DL22" s="77">
        <v>0</v>
      </c>
      <c r="DM22" s="85">
        <f t="shared" si="44"/>
        <v>0</v>
      </c>
      <c r="DN22" s="77">
        <v>0</v>
      </c>
      <c r="DO22" s="77">
        <v>0</v>
      </c>
      <c r="DP22" s="77">
        <v>0</v>
      </c>
      <c r="DQ22" s="87">
        <v>0</v>
      </c>
      <c r="DR22" s="87">
        <v>0</v>
      </c>
      <c r="DS22" s="87">
        <v>0</v>
      </c>
      <c r="DT22" s="77">
        <v>0</v>
      </c>
      <c r="DU22" s="85">
        <f t="shared" si="45"/>
        <v>0</v>
      </c>
      <c r="DV22" s="77">
        <v>0</v>
      </c>
      <c r="DW22" s="85">
        <f t="shared" si="46"/>
        <v>0</v>
      </c>
      <c r="DX22" s="77">
        <v>0</v>
      </c>
      <c r="DY22" s="85">
        <f t="shared" si="47"/>
        <v>0</v>
      </c>
      <c r="DZ22" s="77">
        <v>0</v>
      </c>
      <c r="EA22" s="85">
        <f t="shared" si="48"/>
        <v>0</v>
      </c>
      <c r="EB22" s="77">
        <v>0</v>
      </c>
      <c r="EC22" s="85">
        <f t="shared" si="49"/>
        <v>0</v>
      </c>
      <c r="ED22" s="77">
        <v>0</v>
      </c>
      <c r="EE22" s="85">
        <f t="shared" si="50"/>
        <v>0</v>
      </c>
      <c r="EF22" s="77">
        <v>0</v>
      </c>
      <c r="EG22" s="85">
        <f t="shared" si="51"/>
        <v>0</v>
      </c>
      <c r="EH22" s="77">
        <v>0</v>
      </c>
      <c r="EI22" s="85">
        <f t="shared" si="52"/>
        <v>0</v>
      </c>
      <c r="EJ22" s="77">
        <v>0</v>
      </c>
      <c r="EK22" s="85">
        <f t="shared" si="53"/>
        <v>0</v>
      </c>
      <c r="EL22" s="77">
        <v>0</v>
      </c>
      <c r="EM22" s="85">
        <f t="shared" si="54"/>
        <v>0</v>
      </c>
      <c r="EN22" s="77">
        <v>0</v>
      </c>
      <c r="EO22" s="85">
        <f t="shared" si="55"/>
        <v>0</v>
      </c>
      <c r="EP22" s="77">
        <v>0</v>
      </c>
      <c r="EQ22" s="85">
        <f t="shared" si="56"/>
        <v>0</v>
      </c>
      <c r="ER22" s="77">
        <v>0</v>
      </c>
      <c r="ES22" s="85">
        <f t="shared" si="57"/>
        <v>0</v>
      </c>
      <c r="ET22" s="77">
        <v>0</v>
      </c>
      <c r="EU22" s="85">
        <f t="shared" si="58"/>
        <v>0</v>
      </c>
      <c r="EV22" s="77">
        <v>0</v>
      </c>
      <c r="EW22" s="85">
        <f t="shared" si="59"/>
        <v>0</v>
      </c>
      <c r="EX22" s="77">
        <v>0</v>
      </c>
      <c r="EY22" s="85">
        <f t="shared" si="60"/>
        <v>0</v>
      </c>
      <c r="EZ22" s="77" t="s">
        <v>24</v>
      </c>
      <c r="FA22" s="77" t="s">
        <v>24</v>
      </c>
      <c r="FB22" s="77">
        <v>0</v>
      </c>
      <c r="FC22" s="85">
        <v>0</v>
      </c>
    </row>
    <row r="23" spans="1:159">
      <c r="A23" s="74">
        <v>1107</v>
      </c>
      <c r="B23" s="75" t="s">
        <v>42</v>
      </c>
      <c r="C23" s="76">
        <v>244</v>
      </c>
      <c r="D23" s="77">
        <v>11</v>
      </c>
      <c r="E23" s="77" t="s">
        <v>24</v>
      </c>
      <c r="F23" s="77" t="s">
        <v>24</v>
      </c>
      <c r="G23" s="85">
        <v>4.5081967213114756E-2</v>
      </c>
      <c r="H23" s="85" t="s">
        <v>24</v>
      </c>
      <c r="I23" s="85" t="s">
        <v>24</v>
      </c>
      <c r="J23" s="86">
        <v>0</v>
      </c>
      <c r="K23" s="85">
        <f t="shared" si="0"/>
        <v>0</v>
      </c>
      <c r="L23" s="86">
        <v>0</v>
      </c>
      <c r="M23" s="85">
        <f t="shared" si="1"/>
        <v>0</v>
      </c>
      <c r="N23" s="86">
        <v>0</v>
      </c>
      <c r="O23" s="85">
        <f t="shared" si="61"/>
        <v>0</v>
      </c>
      <c r="P23" s="86" t="s">
        <v>24</v>
      </c>
      <c r="Q23" s="86" t="s">
        <v>24</v>
      </c>
      <c r="R23" s="86" t="s">
        <v>24</v>
      </c>
      <c r="S23" s="86" t="s">
        <v>24</v>
      </c>
      <c r="T23" s="86" t="s">
        <v>24</v>
      </c>
      <c r="U23" s="86" t="s">
        <v>24</v>
      </c>
      <c r="V23" s="86">
        <v>0</v>
      </c>
      <c r="W23" s="85">
        <f t="shared" si="3"/>
        <v>0</v>
      </c>
      <c r="X23" s="86" t="s">
        <v>24</v>
      </c>
      <c r="Y23" s="86" t="s">
        <v>24</v>
      </c>
      <c r="Z23" s="86">
        <v>0</v>
      </c>
      <c r="AA23" s="85">
        <f t="shared" si="5"/>
        <v>0</v>
      </c>
      <c r="AB23" s="86" t="s">
        <v>24</v>
      </c>
      <c r="AC23" s="86" t="s">
        <v>24</v>
      </c>
      <c r="AD23" s="86" t="s">
        <v>24</v>
      </c>
      <c r="AE23" s="86" t="s">
        <v>24</v>
      </c>
      <c r="AF23" s="86">
        <v>0</v>
      </c>
      <c r="AG23" s="85">
        <f t="shared" si="8"/>
        <v>0</v>
      </c>
      <c r="AH23" s="86">
        <v>0</v>
      </c>
      <c r="AI23" s="85">
        <f t="shared" si="9"/>
        <v>0</v>
      </c>
      <c r="AJ23" s="86">
        <v>0</v>
      </c>
      <c r="AK23" s="85">
        <f t="shared" si="10"/>
        <v>0</v>
      </c>
      <c r="AL23" s="86">
        <v>0</v>
      </c>
      <c r="AM23" s="85">
        <f t="shared" si="11"/>
        <v>0</v>
      </c>
      <c r="AN23" s="86">
        <v>0</v>
      </c>
      <c r="AO23" s="85">
        <f t="shared" si="12"/>
        <v>0</v>
      </c>
      <c r="AP23" s="86">
        <v>0</v>
      </c>
      <c r="AQ23" s="86">
        <v>0</v>
      </c>
      <c r="AR23" s="86">
        <v>0</v>
      </c>
      <c r="AS23" s="85">
        <v>0</v>
      </c>
      <c r="AT23" s="85">
        <v>0</v>
      </c>
      <c r="AU23" s="85">
        <v>0</v>
      </c>
      <c r="AV23" s="86">
        <v>0</v>
      </c>
      <c r="AW23" s="85">
        <f t="shared" si="13"/>
        <v>0</v>
      </c>
      <c r="AX23" s="86">
        <v>0</v>
      </c>
      <c r="AY23" s="85">
        <f t="shared" si="14"/>
        <v>0</v>
      </c>
      <c r="AZ23" s="86">
        <v>0</v>
      </c>
      <c r="BA23" s="85">
        <f t="shared" si="15"/>
        <v>0</v>
      </c>
      <c r="BB23" s="86">
        <v>0</v>
      </c>
      <c r="BC23" s="85">
        <f t="shared" si="16"/>
        <v>0</v>
      </c>
      <c r="BD23" s="86">
        <v>0</v>
      </c>
      <c r="BE23" s="85">
        <f t="shared" si="17"/>
        <v>0</v>
      </c>
      <c r="BF23" s="86">
        <v>0</v>
      </c>
      <c r="BG23" s="85">
        <f t="shared" si="18"/>
        <v>0</v>
      </c>
      <c r="BH23" s="86">
        <v>0</v>
      </c>
      <c r="BI23" s="85">
        <f t="shared" si="19"/>
        <v>0</v>
      </c>
      <c r="BJ23" s="86">
        <v>0</v>
      </c>
      <c r="BK23" s="85">
        <f t="shared" si="20"/>
        <v>0</v>
      </c>
      <c r="BL23" s="86">
        <v>0</v>
      </c>
      <c r="BM23" s="85">
        <f t="shared" si="21"/>
        <v>0</v>
      </c>
      <c r="BN23" s="86">
        <v>0</v>
      </c>
      <c r="BO23" s="85">
        <f t="shared" si="22"/>
        <v>0</v>
      </c>
      <c r="BP23" s="86">
        <v>0</v>
      </c>
      <c r="BQ23" s="85">
        <f t="shared" si="23"/>
        <v>0</v>
      </c>
      <c r="BR23" s="86">
        <v>0</v>
      </c>
      <c r="BS23" s="85">
        <f t="shared" si="24"/>
        <v>0</v>
      </c>
      <c r="BT23" s="86">
        <v>0</v>
      </c>
      <c r="BU23" s="85">
        <f t="shared" si="25"/>
        <v>0</v>
      </c>
      <c r="BV23" s="86">
        <v>0</v>
      </c>
      <c r="BW23" s="85">
        <f t="shared" si="26"/>
        <v>0</v>
      </c>
      <c r="BX23" s="86">
        <v>0</v>
      </c>
      <c r="BY23" s="85">
        <f t="shared" si="27"/>
        <v>0</v>
      </c>
      <c r="BZ23" s="86">
        <v>0</v>
      </c>
      <c r="CA23" s="85">
        <f t="shared" si="28"/>
        <v>0</v>
      </c>
      <c r="CB23" s="86">
        <v>0</v>
      </c>
      <c r="CC23" s="86">
        <v>0</v>
      </c>
      <c r="CD23" s="86">
        <v>0</v>
      </c>
      <c r="CE23" s="86">
        <v>0</v>
      </c>
      <c r="CF23" s="77">
        <v>0</v>
      </c>
      <c r="CG23" s="77">
        <v>0</v>
      </c>
      <c r="CH23" s="77">
        <v>0</v>
      </c>
      <c r="CI23" s="85">
        <f t="shared" si="29"/>
        <v>0</v>
      </c>
      <c r="CJ23" s="77">
        <v>0</v>
      </c>
      <c r="CK23" s="85">
        <f t="shared" si="30"/>
        <v>0</v>
      </c>
      <c r="CL23" s="77">
        <v>0</v>
      </c>
      <c r="CM23" s="85">
        <f t="shared" si="31"/>
        <v>0</v>
      </c>
      <c r="CN23" s="77">
        <v>0</v>
      </c>
      <c r="CO23" s="85">
        <f t="shared" si="32"/>
        <v>0</v>
      </c>
      <c r="CP23" s="77">
        <v>0</v>
      </c>
      <c r="CQ23" s="85">
        <f t="shared" si="33"/>
        <v>0</v>
      </c>
      <c r="CR23" s="77">
        <v>0</v>
      </c>
      <c r="CS23" s="85">
        <f t="shared" si="34"/>
        <v>0</v>
      </c>
      <c r="CT23" s="77">
        <v>0</v>
      </c>
      <c r="CU23" s="85">
        <f t="shared" si="35"/>
        <v>0</v>
      </c>
      <c r="CV23" s="77">
        <v>0</v>
      </c>
      <c r="CW23" s="85">
        <f t="shared" si="36"/>
        <v>0</v>
      </c>
      <c r="CX23" s="77">
        <v>0</v>
      </c>
      <c r="CY23" s="85">
        <f t="shared" si="37"/>
        <v>0</v>
      </c>
      <c r="CZ23" s="77">
        <v>0</v>
      </c>
      <c r="DA23" s="85">
        <f t="shared" si="38"/>
        <v>0</v>
      </c>
      <c r="DB23" s="77">
        <v>0</v>
      </c>
      <c r="DC23" s="85">
        <f t="shared" si="39"/>
        <v>0</v>
      </c>
      <c r="DD23" s="77">
        <v>0</v>
      </c>
      <c r="DE23" s="85">
        <f t="shared" si="40"/>
        <v>0</v>
      </c>
      <c r="DF23" s="77">
        <v>0</v>
      </c>
      <c r="DG23" s="85">
        <f t="shared" si="41"/>
        <v>0</v>
      </c>
      <c r="DH23" s="77">
        <v>0</v>
      </c>
      <c r="DI23" s="85">
        <f t="shared" si="42"/>
        <v>0</v>
      </c>
      <c r="DJ23" s="77">
        <v>0</v>
      </c>
      <c r="DK23" s="85">
        <f t="shared" si="43"/>
        <v>0</v>
      </c>
      <c r="DL23" s="77">
        <v>0</v>
      </c>
      <c r="DM23" s="85">
        <f t="shared" si="44"/>
        <v>0</v>
      </c>
      <c r="DN23" s="77">
        <v>0</v>
      </c>
      <c r="DO23" s="77">
        <v>0</v>
      </c>
      <c r="DP23" s="77">
        <v>0</v>
      </c>
      <c r="DQ23" s="87">
        <v>0</v>
      </c>
      <c r="DR23" s="87">
        <v>0</v>
      </c>
      <c r="DS23" s="87">
        <v>0</v>
      </c>
      <c r="DT23" s="77">
        <v>0</v>
      </c>
      <c r="DU23" s="85">
        <f t="shared" si="45"/>
        <v>0</v>
      </c>
      <c r="DV23" s="77">
        <v>0</v>
      </c>
      <c r="DW23" s="85">
        <f t="shared" si="46"/>
        <v>0</v>
      </c>
      <c r="DX23" s="77">
        <v>0</v>
      </c>
      <c r="DY23" s="85">
        <f t="shared" si="47"/>
        <v>0</v>
      </c>
      <c r="DZ23" s="77">
        <v>0</v>
      </c>
      <c r="EA23" s="85">
        <f t="shared" si="48"/>
        <v>0</v>
      </c>
      <c r="EB23" s="77">
        <v>0</v>
      </c>
      <c r="EC23" s="85">
        <f t="shared" si="49"/>
        <v>0</v>
      </c>
      <c r="ED23" s="77">
        <v>0</v>
      </c>
      <c r="EE23" s="85">
        <f t="shared" si="50"/>
        <v>0</v>
      </c>
      <c r="EF23" s="77">
        <v>0</v>
      </c>
      <c r="EG23" s="85">
        <f t="shared" si="51"/>
        <v>0</v>
      </c>
      <c r="EH23" s="77">
        <v>0</v>
      </c>
      <c r="EI23" s="85">
        <f t="shared" si="52"/>
        <v>0</v>
      </c>
      <c r="EJ23" s="77">
        <v>0</v>
      </c>
      <c r="EK23" s="85">
        <f t="shared" si="53"/>
        <v>0</v>
      </c>
      <c r="EL23" s="77">
        <v>0</v>
      </c>
      <c r="EM23" s="85">
        <f t="shared" si="54"/>
        <v>0</v>
      </c>
      <c r="EN23" s="77">
        <v>0</v>
      </c>
      <c r="EO23" s="85">
        <f t="shared" si="55"/>
        <v>0</v>
      </c>
      <c r="EP23" s="77">
        <v>0</v>
      </c>
      <c r="EQ23" s="85">
        <f t="shared" si="56"/>
        <v>0</v>
      </c>
      <c r="ER23" s="77">
        <v>0</v>
      </c>
      <c r="ES23" s="85">
        <f t="shared" si="57"/>
        <v>0</v>
      </c>
      <c r="ET23" s="77">
        <v>0</v>
      </c>
      <c r="EU23" s="85">
        <f t="shared" si="58"/>
        <v>0</v>
      </c>
      <c r="EV23" s="77">
        <v>0</v>
      </c>
      <c r="EW23" s="85">
        <f t="shared" si="59"/>
        <v>0</v>
      </c>
      <c r="EX23" s="77">
        <v>0</v>
      </c>
      <c r="EY23" s="85">
        <f t="shared" si="60"/>
        <v>0</v>
      </c>
      <c r="EZ23" s="77" t="s">
        <v>24</v>
      </c>
      <c r="FA23" s="77" t="s">
        <v>24</v>
      </c>
      <c r="FB23" s="77">
        <v>0</v>
      </c>
      <c r="FC23" s="85">
        <v>0</v>
      </c>
    </row>
    <row r="24" spans="1:159">
      <c r="A24" s="74">
        <v>1108</v>
      </c>
      <c r="B24" s="75" t="s">
        <v>43</v>
      </c>
      <c r="C24" s="76">
        <v>237</v>
      </c>
      <c r="D24" s="77">
        <v>11</v>
      </c>
      <c r="E24" s="77" t="s">
        <v>24</v>
      </c>
      <c r="F24" s="77" t="s">
        <v>24</v>
      </c>
      <c r="G24" s="85">
        <v>4.6413502109704644E-2</v>
      </c>
      <c r="H24" s="85" t="s">
        <v>24</v>
      </c>
      <c r="I24" s="85" t="s">
        <v>24</v>
      </c>
      <c r="J24" s="86">
        <v>0</v>
      </c>
      <c r="K24" s="85">
        <f t="shared" si="0"/>
        <v>0</v>
      </c>
      <c r="L24" s="86">
        <v>0</v>
      </c>
      <c r="M24" s="85">
        <f t="shared" si="1"/>
        <v>0</v>
      </c>
      <c r="N24" s="86">
        <v>0</v>
      </c>
      <c r="O24" s="85">
        <f t="shared" si="61"/>
        <v>0</v>
      </c>
      <c r="P24" s="86">
        <v>0</v>
      </c>
      <c r="Q24" s="85">
        <f t="shared" si="2"/>
        <v>0</v>
      </c>
      <c r="R24" s="86" t="s">
        <v>24</v>
      </c>
      <c r="S24" s="86" t="s">
        <v>24</v>
      </c>
      <c r="T24" s="86">
        <v>0</v>
      </c>
      <c r="U24" s="85">
        <f t="shared" si="63"/>
        <v>0</v>
      </c>
      <c r="V24" s="86">
        <v>0</v>
      </c>
      <c r="W24" s="85">
        <f t="shared" si="3"/>
        <v>0</v>
      </c>
      <c r="X24" s="86">
        <v>0</v>
      </c>
      <c r="Y24" s="85">
        <f t="shared" si="4"/>
        <v>0</v>
      </c>
      <c r="Z24" s="86" t="s">
        <v>24</v>
      </c>
      <c r="AA24" s="86" t="s">
        <v>24</v>
      </c>
      <c r="AB24" s="86" t="s">
        <v>24</v>
      </c>
      <c r="AC24" s="86" t="s">
        <v>24</v>
      </c>
      <c r="AD24" s="86" t="s">
        <v>24</v>
      </c>
      <c r="AE24" s="86" t="s">
        <v>24</v>
      </c>
      <c r="AF24" s="86">
        <v>0</v>
      </c>
      <c r="AG24" s="85">
        <f t="shared" si="8"/>
        <v>0</v>
      </c>
      <c r="AH24" s="86">
        <v>0</v>
      </c>
      <c r="AI24" s="85">
        <f t="shared" si="9"/>
        <v>0</v>
      </c>
      <c r="AJ24" s="86">
        <v>0</v>
      </c>
      <c r="AK24" s="85">
        <f t="shared" si="10"/>
        <v>0</v>
      </c>
      <c r="AL24" s="86">
        <v>0</v>
      </c>
      <c r="AM24" s="85">
        <f t="shared" si="11"/>
        <v>0</v>
      </c>
      <c r="AN24" s="86">
        <v>0</v>
      </c>
      <c r="AO24" s="85">
        <f t="shared" si="12"/>
        <v>0</v>
      </c>
      <c r="AP24" s="86">
        <v>0</v>
      </c>
      <c r="AQ24" s="86">
        <v>0</v>
      </c>
      <c r="AR24" s="86">
        <v>0</v>
      </c>
      <c r="AS24" s="85">
        <v>0</v>
      </c>
      <c r="AT24" s="85">
        <v>0</v>
      </c>
      <c r="AU24" s="85">
        <v>0</v>
      </c>
      <c r="AV24" s="86">
        <v>0</v>
      </c>
      <c r="AW24" s="85">
        <f t="shared" si="13"/>
        <v>0</v>
      </c>
      <c r="AX24" s="86">
        <v>0</v>
      </c>
      <c r="AY24" s="85">
        <f t="shared" si="14"/>
        <v>0</v>
      </c>
      <c r="AZ24" s="86">
        <v>0</v>
      </c>
      <c r="BA24" s="85">
        <f t="shared" si="15"/>
        <v>0</v>
      </c>
      <c r="BB24" s="86">
        <v>0</v>
      </c>
      <c r="BC24" s="85">
        <f t="shared" si="16"/>
        <v>0</v>
      </c>
      <c r="BD24" s="86">
        <v>0</v>
      </c>
      <c r="BE24" s="85">
        <f t="shared" si="17"/>
        <v>0</v>
      </c>
      <c r="BF24" s="86">
        <v>0</v>
      </c>
      <c r="BG24" s="85">
        <f t="shared" si="18"/>
        <v>0</v>
      </c>
      <c r="BH24" s="86">
        <v>0</v>
      </c>
      <c r="BI24" s="85">
        <f t="shared" si="19"/>
        <v>0</v>
      </c>
      <c r="BJ24" s="86">
        <v>0</v>
      </c>
      <c r="BK24" s="85">
        <f t="shared" si="20"/>
        <v>0</v>
      </c>
      <c r="BL24" s="86">
        <v>0</v>
      </c>
      <c r="BM24" s="85">
        <f t="shared" si="21"/>
        <v>0</v>
      </c>
      <c r="BN24" s="86">
        <v>0</v>
      </c>
      <c r="BO24" s="85">
        <f t="shared" si="22"/>
        <v>0</v>
      </c>
      <c r="BP24" s="86">
        <v>0</v>
      </c>
      <c r="BQ24" s="85">
        <f t="shared" si="23"/>
        <v>0</v>
      </c>
      <c r="BR24" s="86">
        <v>0</v>
      </c>
      <c r="BS24" s="85">
        <f t="shared" si="24"/>
        <v>0</v>
      </c>
      <c r="BT24" s="86">
        <v>0</v>
      </c>
      <c r="BU24" s="85">
        <f t="shared" si="25"/>
        <v>0</v>
      </c>
      <c r="BV24" s="86">
        <v>0</v>
      </c>
      <c r="BW24" s="85">
        <f t="shared" si="26"/>
        <v>0</v>
      </c>
      <c r="BX24" s="86">
        <v>0</v>
      </c>
      <c r="BY24" s="85">
        <f t="shared" si="27"/>
        <v>0</v>
      </c>
      <c r="BZ24" s="86">
        <v>0</v>
      </c>
      <c r="CA24" s="85">
        <f t="shared" si="28"/>
        <v>0</v>
      </c>
      <c r="CB24" s="86">
        <v>0</v>
      </c>
      <c r="CC24" s="86">
        <v>0</v>
      </c>
      <c r="CD24" s="86">
        <v>0</v>
      </c>
      <c r="CE24" s="86">
        <v>0</v>
      </c>
      <c r="CF24" s="77">
        <v>0</v>
      </c>
      <c r="CG24" s="77">
        <v>0</v>
      </c>
      <c r="CH24" s="77">
        <v>0</v>
      </c>
      <c r="CI24" s="85">
        <f t="shared" si="29"/>
        <v>0</v>
      </c>
      <c r="CJ24" s="77">
        <v>0</v>
      </c>
      <c r="CK24" s="85">
        <f t="shared" si="30"/>
        <v>0</v>
      </c>
      <c r="CL24" s="77">
        <v>0</v>
      </c>
      <c r="CM24" s="85">
        <f t="shared" si="31"/>
        <v>0</v>
      </c>
      <c r="CN24" s="77">
        <v>0</v>
      </c>
      <c r="CO24" s="85">
        <f t="shared" si="32"/>
        <v>0</v>
      </c>
      <c r="CP24" s="77">
        <v>0</v>
      </c>
      <c r="CQ24" s="85">
        <f t="shared" si="33"/>
        <v>0</v>
      </c>
      <c r="CR24" s="77">
        <v>0</v>
      </c>
      <c r="CS24" s="85">
        <f t="shared" si="34"/>
        <v>0</v>
      </c>
      <c r="CT24" s="77">
        <v>0</v>
      </c>
      <c r="CU24" s="85">
        <f t="shared" si="35"/>
        <v>0</v>
      </c>
      <c r="CV24" s="77">
        <v>0</v>
      </c>
      <c r="CW24" s="85">
        <f t="shared" si="36"/>
        <v>0</v>
      </c>
      <c r="CX24" s="77">
        <v>0</v>
      </c>
      <c r="CY24" s="85">
        <f t="shared" si="37"/>
        <v>0</v>
      </c>
      <c r="CZ24" s="77">
        <v>0</v>
      </c>
      <c r="DA24" s="85">
        <f t="shared" si="38"/>
        <v>0</v>
      </c>
      <c r="DB24" s="77">
        <v>0</v>
      </c>
      <c r="DC24" s="85">
        <f t="shared" si="39"/>
        <v>0</v>
      </c>
      <c r="DD24" s="77">
        <v>0</v>
      </c>
      <c r="DE24" s="85">
        <f t="shared" si="40"/>
        <v>0</v>
      </c>
      <c r="DF24" s="77">
        <v>0</v>
      </c>
      <c r="DG24" s="85">
        <f t="shared" si="41"/>
        <v>0</v>
      </c>
      <c r="DH24" s="77">
        <v>0</v>
      </c>
      <c r="DI24" s="85">
        <f t="shared" si="42"/>
        <v>0</v>
      </c>
      <c r="DJ24" s="77">
        <v>0</v>
      </c>
      <c r="DK24" s="85">
        <f t="shared" si="43"/>
        <v>0</v>
      </c>
      <c r="DL24" s="77">
        <v>0</v>
      </c>
      <c r="DM24" s="85">
        <f t="shared" si="44"/>
        <v>0</v>
      </c>
      <c r="DN24" s="77">
        <v>0</v>
      </c>
      <c r="DO24" s="77">
        <v>0</v>
      </c>
      <c r="DP24" s="77">
        <v>0</v>
      </c>
      <c r="DQ24" s="87">
        <v>0</v>
      </c>
      <c r="DR24" s="87">
        <v>0</v>
      </c>
      <c r="DS24" s="87">
        <v>0</v>
      </c>
      <c r="DT24" s="77">
        <v>0</v>
      </c>
      <c r="DU24" s="85">
        <f t="shared" si="45"/>
        <v>0</v>
      </c>
      <c r="DV24" s="77">
        <v>0</v>
      </c>
      <c r="DW24" s="85">
        <f t="shared" si="46"/>
        <v>0</v>
      </c>
      <c r="DX24" s="77">
        <v>0</v>
      </c>
      <c r="DY24" s="85">
        <f t="shared" si="47"/>
        <v>0</v>
      </c>
      <c r="DZ24" s="77">
        <v>0</v>
      </c>
      <c r="EA24" s="85">
        <f t="shared" si="48"/>
        <v>0</v>
      </c>
      <c r="EB24" s="77">
        <v>0</v>
      </c>
      <c r="EC24" s="85">
        <f t="shared" si="49"/>
        <v>0</v>
      </c>
      <c r="ED24" s="77">
        <v>0</v>
      </c>
      <c r="EE24" s="85">
        <f t="shared" si="50"/>
        <v>0</v>
      </c>
      <c r="EF24" s="77">
        <v>0</v>
      </c>
      <c r="EG24" s="85">
        <f t="shared" si="51"/>
        <v>0</v>
      </c>
      <c r="EH24" s="77">
        <v>0</v>
      </c>
      <c r="EI24" s="85">
        <f t="shared" si="52"/>
        <v>0</v>
      </c>
      <c r="EJ24" s="77">
        <v>0</v>
      </c>
      <c r="EK24" s="85">
        <f t="shared" si="53"/>
        <v>0</v>
      </c>
      <c r="EL24" s="77">
        <v>0</v>
      </c>
      <c r="EM24" s="85">
        <f t="shared" si="54"/>
        <v>0</v>
      </c>
      <c r="EN24" s="77">
        <v>0</v>
      </c>
      <c r="EO24" s="85">
        <f t="shared" si="55"/>
        <v>0</v>
      </c>
      <c r="EP24" s="77">
        <v>0</v>
      </c>
      <c r="EQ24" s="85">
        <f t="shared" si="56"/>
        <v>0</v>
      </c>
      <c r="ER24" s="77">
        <v>0</v>
      </c>
      <c r="ES24" s="85">
        <f t="shared" si="57"/>
        <v>0</v>
      </c>
      <c r="ET24" s="77">
        <v>0</v>
      </c>
      <c r="EU24" s="85">
        <f t="shared" si="58"/>
        <v>0</v>
      </c>
      <c r="EV24" s="77">
        <v>0</v>
      </c>
      <c r="EW24" s="85">
        <f t="shared" si="59"/>
        <v>0</v>
      </c>
      <c r="EX24" s="77">
        <v>0</v>
      </c>
      <c r="EY24" s="85">
        <f t="shared" si="60"/>
        <v>0</v>
      </c>
      <c r="EZ24" s="77" t="s">
        <v>24</v>
      </c>
      <c r="FA24" s="77" t="s">
        <v>24</v>
      </c>
      <c r="FB24" s="77">
        <v>0</v>
      </c>
      <c r="FC24" s="85">
        <v>0</v>
      </c>
    </row>
    <row r="25" spans="1:159">
      <c r="A25" s="74">
        <v>153</v>
      </c>
      <c r="B25" s="75" t="s">
        <v>44</v>
      </c>
      <c r="C25" s="76">
        <v>366</v>
      </c>
      <c r="D25" s="77">
        <v>34</v>
      </c>
      <c r="E25" s="77">
        <v>24</v>
      </c>
      <c r="F25" s="77">
        <v>10</v>
      </c>
      <c r="G25" s="85">
        <v>9.2896174863387984E-2</v>
      </c>
      <c r="H25" s="85">
        <v>6.5573770491803282E-2</v>
      </c>
      <c r="I25" s="85">
        <v>2.7322404371584699E-2</v>
      </c>
      <c r="J25" s="86">
        <v>0</v>
      </c>
      <c r="K25" s="85">
        <f t="shared" si="0"/>
        <v>0</v>
      </c>
      <c r="L25" s="86">
        <v>0</v>
      </c>
      <c r="M25" s="85">
        <f t="shared" si="1"/>
        <v>0</v>
      </c>
      <c r="N25" s="86">
        <v>0</v>
      </c>
      <c r="O25" s="85">
        <f t="shared" si="61"/>
        <v>0</v>
      </c>
      <c r="P25" s="86">
        <v>0</v>
      </c>
      <c r="Q25" s="85">
        <f t="shared" si="2"/>
        <v>0</v>
      </c>
      <c r="R25" s="86">
        <v>0</v>
      </c>
      <c r="S25" s="85">
        <f t="shared" si="62"/>
        <v>0</v>
      </c>
      <c r="T25" s="86">
        <v>0</v>
      </c>
      <c r="U25" s="85">
        <f t="shared" si="63"/>
        <v>0</v>
      </c>
      <c r="V25" s="86">
        <v>0</v>
      </c>
      <c r="W25" s="85">
        <f t="shared" si="3"/>
        <v>0</v>
      </c>
      <c r="X25" s="86">
        <v>0</v>
      </c>
      <c r="Y25" s="85">
        <f t="shared" si="4"/>
        <v>0</v>
      </c>
      <c r="Z25" s="86">
        <v>0</v>
      </c>
      <c r="AA25" s="85">
        <f t="shared" si="5"/>
        <v>0</v>
      </c>
      <c r="AB25" s="86">
        <v>0</v>
      </c>
      <c r="AC25" s="85">
        <f t="shared" si="6"/>
        <v>0</v>
      </c>
      <c r="AD25" s="86">
        <v>0</v>
      </c>
      <c r="AE25" s="85">
        <f t="shared" si="7"/>
        <v>0</v>
      </c>
      <c r="AF25" s="86">
        <v>28</v>
      </c>
      <c r="AG25" s="85">
        <f t="shared" si="8"/>
        <v>7.650273224043716E-2</v>
      </c>
      <c r="AH25" s="86" t="s">
        <v>24</v>
      </c>
      <c r="AI25" s="86" t="s">
        <v>24</v>
      </c>
      <c r="AJ25" s="86" t="s">
        <v>24</v>
      </c>
      <c r="AK25" s="86" t="s">
        <v>24</v>
      </c>
      <c r="AL25" s="86" t="s">
        <v>24</v>
      </c>
      <c r="AM25" s="86" t="s">
        <v>24</v>
      </c>
      <c r="AN25" s="86">
        <v>0</v>
      </c>
      <c r="AO25" s="85">
        <f t="shared" si="12"/>
        <v>0</v>
      </c>
      <c r="AP25" s="86" t="s">
        <v>24</v>
      </c>
      <c r="AQ25" s="86" t="s">
        <v>24</v>
      </c>
      <c r="AR25" s="86" t="s">
        <v>24</v>
      </c>
      <c r="AS25" s="86" t="s">
        <v>24</v>
      </c>
      <c r="AT25" s="86" t="s">
        <v>24</v>
      </c>
      <c r="AU25" s="86" t="s">
        <v>24</v>
      </c>
      <c r="AV25" s="86">
        <v>0</v>
      </c>
      <c r="AW25" s="85">
        <f t="shared" si="13"/>
        <v>0</v>
      </c>
      <c r="AX25" s="86">
        <v>0</v>
      </c>
      <c r="AY25" s="85">
        <f t="shared" si="14"/>
        <v>0</v>
      </c>
      <c r="AZ25" s="86">
        <v>0</v>
      </c>
      <c r="BA25" s="85">
        <f t="shared" si="15"/>
        <v>0</v>
      </c>
      <c r="BB25" s="86">
        <v>0</v>
      </c>
      <c r="BC25" s="85">
        <f t="shared" si="16"/>
        <v>0</v>
      </c>
      <c r="BD25" s="86">
        <v>0</v>
      </c>
      <c r="BE25" s="85">
        <f t="shared" si="17"/>
        <v>0</v>
      </c>
      <c r="BF25" s="86">
        <v>0</v>
      </c>
      <c r="BG25" s="85">
        <f t="shared" si="18"/>
        <v>0</v>
      </c>
      <c r="BH25" s="86">
        <v>0</v>
      </c>
      <c r="BI25" s="85">
        <f t="shared" si="19"/>
        <v>0</v>
      </c>
      <c r="BJ25" s="86">
        <v>0</v>
      </c>
      <c r="BK25" s="85">
        <f t="shared" si="20"/>
        <v>0</v>
      </c>
      <c r="BL25" s="86">
        <v>0</v>
      </c>
      <c r="BM25" s="85">
        <f t="shared" si="21"/>
        <v>0</v>
      </c>
      <c r="BN25" s="86">
        <v>0</v>
      </c>
      <c r="BO25" s="85">
        <f t="shared" si="22"/>
        <v>0</v>
      </c>
      <c r="BP25" s="86" t="s">
        <v>24</v>
      </c>
      <c r="BQ25" s="86" t="s">
        <v>24</v>
      </c>
      <c r="BR25" s="86">
        <v>0</v>
      </c>
      <c r="BS25" s="85">
        <f t="shared" si="24"/>
        <v>0</v>
      </c>
      <c r="BT25" s="86">
        <v>0</v>
      </c>
      <c r="BU25" s="85">
        <f t="shared" si="25"/>
        <v>0</v>
      </c>
      <c r="BV25" s="86">
        <v>0</v>
      </c>
      <c r="BW25" s="85">
        <f t="shared" si="26"/>
        <v>0</v>
      </c>
      <c r="BX25" s="86">
        <v>0</v>
      </c>
      <c r="BY25" s="85">
        <f t="shared" si="27"/>
        <v>0</v>
      </c>
      <c r="BZ25" s="86">
        <v>0</v>
      </c>
      <c r="CA25" s="85">
        <f t="shared" si="28"/>
        <v>0</v>
      </c>
      <c r="CB25" s="86">
        <v>0</v>
      </c>
      <c r="CC25" s="86">
        <v>0</v>
      </c>
      <c r="CD25" s="86">
        <v>0</v>
      </c>
      <c r="CE25" s="86">
        <v>0</v>
      </c>
      <c r="CF25" s="77">
        <v>0</v>
      </c>
      <c r="CG25" s="77">
        <v>0</v>
      </c>
      <c r="CH25" s="77">
        <v>0</v>
      </c>
      <c r="CI25" s="85">
        <f t="shared" si="29"/>
        <v>0</v>
      </c>
      <c r="CJ25" s="77">
        <v>0</v>
      </c>
      <c r="CK25" s="85">
        <f t="shared" si="30"/>
        <v>0</v>
      </c>
      <c r="CL25" s="77">
        <v>0</v>
      </c>
      <c r="CM25" s="85">
        <f t="shared" si="31"/>
        <v>0</v>
      </c>
      <c r="CN25" s="77">
        <v>0</v>
      </c>
      <c r="CO25" s="85">
        <f t="shared" si="32"/>
        <v>0</v>
      </c>
      <c r="CP25" s="77">
        <v>0</v>
      </c>
      <c r="CQ25" s="85">
        <f t="shared" si="33"/>
        <v>0</v>
      </c>
      <c r="CR25" s="77">
        <v>0</v>
      </c>
      <c r="CS25" s="85">
        <f t="shared" si="34"/>
        <v>0</v>
      </c>
      <c r="CT25" s="77">
        <v>0</v>
      </c>
      <c r="CU25" s="85">
        <f t="shared" si="35"/>
        <v>0</v>
      </c>
      <c r="CV25" s="77">
        <v>0</v>
      </c>
      <c r="CW25" s="85">
        <f t="shared" si="36"/>
        <v>0</v>
      </c>
      <c r="CX25" s="77">
        <v>0</v>
      </c>
      <c r="CY25" s="85">
        <f t="shared" si="37"/>
        <v>0</v>
      </c>
      <c r="CZ25" s="77">
        <v>0</v>
      </c>
      <c r="DA25" s="85">
        <f t="shared" si="38"/>
        <v>0</v>
      </c>
      <c r="DB25" s="77">
        <v>0</v>
      </c>
      <c r="DC25" s="85">
        <f t="shared" si="39"/>
        <v>0</v>
      </c>
      <c r="DD25" s="77">
        <v>0</v>
      </c>
      <c r="DE25" s="85">
        <f t="shared" si="40"/>
        <v>0</v>
      </c>
      <c r="DF25" s="77">
        <v>0</v>
      </c>
      <c r="DG25" s="85">
        <f t="shared" si="41"/>
        <v>0</v>
      </c>
      <c r="DH25" s="77">
        <v>0</v>
      </c>
      <c r="DI25" s="85">
        <f t="shared" si="42"/>
        <v>0</v>
      </c>
      <c r="DJ25" s="77">
        <v>0</v>
      </c>
      <c r="DK25" s="85">
        <f t="shared" si="43"/>
        <v>0</v>
      </c>
      <c r="DL25" s="77">
        <v>0</v>
      </c>
      <c r="DM25" s="85">
        <f t="shared" si="44"/>
        <v>0</v>
      </c>
      <c r="DN25" s="77" t="s">
        <v>24</v>
      </c>
      <c r="DO25" s="77" t="s">
        <v>24</v>
      </c>
      <c r="DP25" s="77">
        <v>0</v>
      </c>
      <c r="DQ25" s="77" t="s">
        <v>24</v>
      </c>
      <c r="DR25" s="77" t="s">
        <v>24</v>
      </c>
      <c r="DS25" s="87">
        <v>0</v>
      </c>
      <c r="DT25" s="77">
        <v>0</v>
      </c>
      <c r="DU25" s="85">
        <f t="shared" si="45"/>
        <v>0</v>
      </c>
      <c r="DV25" s="77">
        <v>0</v>
      </c>
      <c r="DW25" s="85">
        <f t="shared" si="46"/>
        <v>0</v>
      </c>
      <c r="DX25" s="77">
        <v>0</v>
      </c>
      <c r="DY25" s="85">
        <f t="shared" si="47"/>
        <v>0</v>
      </c>
      <c r="DZ25" s="77">
        <v>0</v>
      </c>
      <c r="EA25" s="85">
        <f t="shared" si="48"/>
        <v>0</v>
      </c>
      <c r="EB25" s="77">
        <v>0</v>
      </c>
      <c r="EC25" s="85">
        <f t="shared" si="49"/>
        <v>0</v>
      </c>
      <c r="ED25" s="77">
        <v>0</v>
      </c>
      <c r="EE25" s="85">
        <f t="shared" si="50"/>
        <v>0</v>
      </c>
      <c r="EF25" s="77">
        <v>0</v>
      </c>
      <c r="EG25" s="85">
        <f t="shared" si="51"/>
        <v>0</v>
      </c>
      <c r="EH25" s="77">
        <v>0</v>
      </c>
      <c r="EI25" s="85">
        <f t="shared" si="52"/>
        <v>0</v>
      </c>
      <c r="EJ25" s="77">
        <v>0</v>
      </c>
      <c r="EK25" s="85">
        <f t="shared" si="53"/>
        <v>0</v>
      </c>
      <c r="EL25" s="77">
        <v>0</v>
      </c>
      <c r="EM25" s="85">
        <f t="shared" si="54"/>
        <v>0</v>
      </c>
      <c r="EN25" s="77">
        <v>0</v>
      </c>
      <c r="EO25" s="85">
        <f t="shared" si="55"/>
        <v>0</v>
      </c>
      <c r="EP25" s="77" t="s">
        <v>24</v>
      </c>
      <c r="EQ25" s="77" t="s">
        <v>24</v>
      </c>
      <c r="ER25" s="77">
        <v>0</v>
      </c>
      <c r="ES25" s="85">
        <f t="shared" si="57"/>
        <v>0</v>
      </c>
      <c r="ET25" s="77">
        <v>0</v>
      </c>
      <c r="EU25" s="85">
        <f t="shared" si="58"/>
        <v>0</v>
      </c>
      <c r="EV25" s="77">
        <v>0</v>
      </c>
      <c r="EW25" s="85">
        <f t="shared" si="59"/>
        <v>0</v>
      </c>
      <c r="EX25" s="77">
        <v>0</v>
      </c>
      <c r="EY25" s="85">
        <f t="shared" si="60"/>
        <v>0</v>
      </c>
      <c r="EZ25" s="77">
        <v>10</v>
      </c>
      <c r="FA25" s="85">
        <v>2.7322404371584699E-2</v>
      </c>
      <c r="FB25" s="77">
        <v>0</v>
      </c>
      <c r="FC25" s="85">
        <v>0</v>
      </c>
    </row>
    <row r="26" spans="1:159">
      <c r="A26" s="74">
        <v>127</v>
      </c>
      <c r="B26" s="75" t="s">
        <v>45</v>
      </c>
      <c r="C26" s="76">
        <v>332</v>
      </c>
      <c r="D26" s="77">
        <v>44</v>
      </c>
      <c r="E26" s="77">
        <v>32</v>
      </c>
      <c r="F26" s="77">
        <v>12</v>
      </c>
      <c r="G26" s="85">
        <v>0.13253012048192772</v>
      </c>
      <c r="H26" s="85">
        <v>9.6385542168674704E-2</v>
      </c>
      <c r="I26" s="85">
        <v>3.614457831325301E-2</v>
      </c>
      <c r="J26" s="86">
        <v>0</v>
      </c>
      <c r="K26" s="85">
        <f t="shared" si="0"/>
        <v>0</v>
      </c>
      <c r="L26" s="86">
        <v>0</v>
      </c>
      <c r="M26" s="85">
        <f t="shared" si="1"/>
        <v>0</v>
      </c>
      <c r="N26" s="86">
        <v>0</v>
      </c>
      <c r="O26" s="85">
        <f t="shared" si="61"/>
        <v>0</v>
      </c>
      <c r="P26" s="86">
        <v>0</v>
      </c>
      <c r="Q26" s="85">
        <f t="shared" si="2"/>
        <v>0</v>
      </c>
      <c r="R26" s="86">
        <v>0</v>
      </c>
      <c r="S26" s="85">
        <f t="shared" si="62"/>
        <v>0</v>
      </c>
      <c r="T26" s="86">
        <v>0</v>
      </c>
      <c r="U26" s="85">
        <f t="shared" si="63"/>
        <v>0</v>
      </c>
      <c r="V26" s="86">
        <v>0</v>
      </c>
      <c r="W26" s="85">
        <f t="shared" si="3"/>
        <v>0</v>
      </c>
      <c r="X26" s="86">
        <v>0</v>
      </c>
      <c r="Y26" s="85">
        <f t="shared" si="4"/>
        <v>0</v>
      </c>
      <c r="Z26" s="86">
        <v>15</v>
      </c>
      <c r="AA26" s="85">
        <f t="shared" si="5"/>
        <v>4.5180722891566265E-2</v>
      </c>
      <c r="AB26" s="86" t="s">
        <v>24</v>
      </c>
      <c r="AC26" s="86" t="s">
        <v>24</v>
      </c>
      <c r="AD26" s="86">
        <v>13</v>
      </c>
      <c r="AE26" s="85">
        <f t="shared" si="7"/>
        <v>3.9156626506024098E-2</v>
      </c>
      <c r="AF26" s="86" t="s">
        <v>24</v>
      </c>
      <c r="AG26" s="86" t="s">
        <v>24</v>
      </c>
      <c r="AH26" s="86">
        <v>0</v>
      </c>
      <c r="AI26" s="85">
        <f t="shared" si="9"/>
        <v>0</v>
      </c>
      <c r="AJ26" s="86">
        <v>0</v>
      </c>
      <c r="AK26" s="85">
        <f t="shared" si="10"/>
        <v>0</v>
      </c>
      <c r="AL26" s="86">
        <v>0</v>
      </c>
      <c r="AM26" s="85">
        <f t="shared" si="11"/>
        <v>0</v>
      </c>
      <c r="AN26" s="86">
        <v>0</v>
      </c>
      <c r="AO26" s="85">
        <f t="shared" si="12"/>
        <v>0</v>
      </c>
      <c r="AP26" s="86" t="s">
        <v>24</v>
      </c>
      <c r="AQ26" s="86">
        <v>0</v>
      </c>
      <c r="AR26" s="86" t="s">
        <v>24</v>
      </c>
      <c r="AS26" s="86" t="s">
        <v>24</v>
      </c>
      <c r="AT26" s="85">
        <v>0</v>
      </c>
      <c r="AU26" s="86" t="s">
        <v>24</v>
      </c>
      <c r="AV26" s="86">
        <v>0</v>
      </c>
      <c r="AW26" s="85">
        <f t="shared" si="13"/>
        <v>0</v>
      </c>
      <c r="AX26" s="86">
        <v>0</v>
      </c>
      <c r="AY26" s="85">
        <f t="shared" si="14"/>
        <v>0</v>
      </c>
      <c r="AZ26" s="86">
        <v>0</v>
      </c>
      <c r="BA26" s="85">
        <f t="shared" si="15"/>
        <v>0</v>
      </c>
      <c r="BB26" s="86">
        <v>0</v>
      </c>
      <c r="BC26" s="85">
        <f t="shared" si="16"/>
        <v>0</v>
      </c>
      <c r="BD26" s="86">
        <v>0</v>
      </c>
      <c r="BE26" s="85">
        <f t="shared" si="17"/>
        <v>0</v>
      </c>
      <c r="BF26" s="86">
        <v>0</v>
      </c>
      <c r="BG26" s="85">
        <f t="shared" si="18"/>
        <v>0</v>
      </c>
      <c r="BH26" s="86">
        <v>0</v>
      </c>
      <c r="BI26" s="85">
        <f t="shared" si="19"/>
        <v>0</v>
      </c>
      <c r="BJ26" s="86">
        <v>0</v>
      </c>
      <c r="BK26" s="85">
        <f t="shared" si="20"/>
        <v>0</v>
      </c>
      <c r="BL26" s="86">
        <v>0</v>
      </c>
      <c r="BM26" s="85">
        <f t="shared" si="21"/>
        <v>0</v>
      </c>
      <c r="BN26" s="86" t="s">
        <v>24</v>
      </c>
      <c r="BO26" s="86" t="s">
        <v>24</v>
      </c>
      <c r="BP26" s="86">
        <v>0</v>
      </c>
      <c r="BQ26" s="85">
        <f t="shared" si="23"/>
        <v>0</v>
      </c>
      <c r="BR26" s="86">
        <v>0</v>
      </c>
      <c r="BS26" s="85">
        <f t="shared" si="24"/>
        <v>0</v>
      </c>
      <c r="BT26" s="86">
        <v>0</v>
      </c>
      <c r="BU26" s="85">
        <f t="shared" si="25"/>
        <v>0</v>
      </c>
      <c r="BV26" s="86">
        <v>0</v>
      </c>
      <c r="BW26" s="85">
        <f t="shared" si="26"/>
        <v>0</v>
      </c>
      <c r="BX26" s="86">
        <v>0</v>
      </c>
      <c r="BY26" s="85">
        <f t="shared" si="27"/>
        <v>0</v>
      </c>
      <c r="BZ26" s="86">
        <v>0</v>
      </c>
      <c r="CA26" s="85">
        <f t="shared" si="28"/>
        <v>0</v>
      </c>
      <c r="CB26" s="86">
        <v>0</v>
      </c>
      <c r="CC26" s="86">
        <v>0</v>
      </c>
      <c r="CD26" s="86">
        <v>0</v>
      </c>
      <c r="CE26" s="86">
        <v>0</v>
      </c>
      <c r="CF26" s="77">
        <v>0</v>
      </c>
      <c r="CG26" s="77">
        <v>0</v>
      </c>
      <c r="CH26" s="77">
        <v>0</v>
      </c>
      <c r="CI26" s="85">
        <f t="shared" si="29"/>
        <v>0</v>
      </c>
      <c r="CJ26" s="77">
        <v>0</v>
      </c>
      <c r="CK26" s="85">
        <f t="shared" si="30"/>
        <v>0</v>
      </c>
      <c r="CL26" s="77">
        <v>0</v>
      </c>
      <c r="CM26" s="85">
        <f t="shared" si="31"/>
        <v>0</v>
      </c>
      <c r="CN26" s="77">
        <v>0</v>
      </c>
      <c r="CO26" s="85">
        <f t="shared" si="32"/>
        <v>0</v>
      </c>
      <c r="CP26" s="77">
        <v>0</v>
      </c>
      <c r="CQ26" s="85">
        <f t="shared" si="33"/>
        <v>0</v>
      </c>
      <c r="CR26" s="77">
        <v>0</v>
      </c>
      <c r="CS26" s="85">
        <f t="shared" si="34"/>
        <v>0</v>
      </c>
      <c r="CT26" s="77">
        <v>0</v>
      </c>
      <c r="CU26" s="85">
        <f t="shared" si="35"/>
        <v>0</v>
      </c>
      <c r="CV26" s="77">
        <v>0</v>
      </c>
      <c r="CW26" s="85">
        <f t="shared" si="36"/>
        <v>0</v>
      </c>
      <c r="CX26" s="77">
        <v>0</v>
      </c>
      <c r="CY26" s="85">
        <f t="shared" si="37"/>
        <v>0</v>
      </c>
      <c r="CZ26" s="77">
        <v>0</v>
      </c>
      <c r="DA26" s="85">
        <f t="shared" si="38"/>
        <v>0</v>
      </c>
      <c r="DB26" s="77">
        <v>0</v>
      </c>
      <c r="DC26" s="85">
        <f t="shared" si="39"/>
        <v>0</v>
      </c>
      <c r="DD26" s="77">
        <v>0</v>
      </c>
      <c r="DE26" s="85">
        <f t="shared" si="40"/>
        <v>0</v>
      </c>
      <c r="DF26" s="77">
        <v>0</v>
      </c>
      <c r="DG26" s="85">
        <f t="shared" si="41"/>
        <v>0</v>
      </c>
      <c r="DH26" s="77">
        <v>0</v>
      </c>
      <c r="DI26" s="85">
        <f t="shared" si="42"/>
        <v>0</v>
      </c>
      <c r="DJ26" s="77">
        <v>0</v>
      </c>
      <c r="DK26" s="85">
        <f t="shared" si="43"/>
        <v>0</v>
      </c>
      <c r="DL26" s="77">
        <v>0</v>
      </c>
      <c r="DM26" s="85">
        <f t="shared" si="44"/>
        <v>0</v>
      </c>
      <c r="DN26" s="77">
        <v>0</v>
      </c>
      <c r="DO26" s="77">
        <v>0</v>
      </c>
      <c r="DP26" s="77">
        <v>0</v>
      </c>
      <c r="DQ26" s="87">
        <v>0</v>
      </c>
      <c r="DR26" s="87">
        <v>0</v>
      </c>
      <c r="DS26" s="87">
        <v>0</v>
      </c>
      <c r="DT26" s="77">
        <v>0</v>
      </c>
      <c r="DU26" s="85">
        <f t="shared" si="45"/>
        <v>0</v>
      </c>
      <c r="DV26" s="77">
        <v>0</v>
      </c>
      <c r="DW26" s="85">
        <f t="shared" si="46"/>
        <v>0</v>
      </c>
      <c r="DX26" s="77">
        <v>0</v>
      </c>
      <c r="DY26" s="85">
        <f t="shared" si="47"/>
        <v>0</v>
      </c>
      <c r="DZ26" s="77">
        <v>0</v>
      </c>
      <c r="EA26" s="85">
        <f t="shared" si="48"/>
        <v>0</v>
      </c>
      <c r="EB26" s="77">
        <v>0</v>
      </c>
      <c r="EC26" s="85">
        <f t="shared" si="49"/>
        <v>0</v>
      </c>
      <c r="ED26" s="77">
        <v>0</v>
      </c>
      <c r="EE26" s="85">
        <f t="shared" si="50"/>
        <v>0</v>
      </c>
      <c r="EF26" s="77">
        <v>0</v>
      </c>
      <c r="EG26" s="85">
        <f t="shared" si="51"/>
        <v>0</v>
      </c>
      <c r="EH26" s="77">
        <v>0</v>
      </c>
      <c r="EI26" s="85">
        <f t="shared" si="52"/>
        <v>0</v>
      </c>
      <c r="EJ26" s="77">
        <v>0</v>
      </c>
      <c r="EK26" s="85">
        <f t="shared" si="53"/>
        <v>0</v>
      </c>
      <c r="EL26" s="77">
        <v>0</v>
      </c>
      <c r="EM26" s="85">
        <f t="shared" si="54"/>
        <v>0</v>
      </c>
      <c r="EN26" s="77">
        <v>0</v>
      </c>
      <c r="EO26" s="85">
        <f t="shared" si="55"/>
        <v>0</v>
      </c>
      <c r="EP26" s="77">
        <v>0</v>
      </c>
      <c r="EQ26" s="85">
        <f t="shared" si="56"/>
        <v>0</v>
      </c>
      <c r="ER26" s="77">
        <v>0</v>
      </c>
      <c r="ES26" s="85">
        <f t="shared" si="57"/>
        <v>0</v>
      </c>
      <c r="ET26" s="77">
        <v>0</v>
      </c>
      <c r="EU26" s="85">
        <f t="shared" si="58"/>
        <v>0</v>
      </c>
      <c r="EV26" s="77">
        <v>0</v>
      </c>
      <c r="EW26" s="85">
        <f t="shared" si="59"/>
        <v>0</v>
      </c>
      <c r="EX26" s="77">
        <v>0</v>
      </c>
      <c r="EY26" s="85">
        <f t="shared" si="60"/>
        <v>0</v>
      </c>
      <c r="EZ26" s="77">
        <v>12</v>
      </c>
      <c r="FA26" s="85">
        <v>3.614457831325301E-2</v>
      </c>
      <c r="FB26" s="77">
        <v>0</v>
      </c>
      <c r="FC26" s="85">
        <v>0</v>
      </c>
    </row>
    <row r="27" spans="1:159">
      <c r="A27" s="74">
        <v>109</v>
      </c>
      <c r="B27" s="75" t="s">
        <v>46</v>
      </c>
      <c r="C27" s="76">
        <v>372</v>
      </c>
      <c r="D27" s="77">
        <v>27</v>
      </c>
      <c r="E27" s="77">
        <v>27</v>
      </c>
      <c r="F27" s="77">
        <v>0</v>
      </c>
      <c r="G27" s="85">
        <v>7.2580645161290328E-2</v>
      </c>
      <c r="H27" s="85">
        <v>7.2580645161290328E-2</v>
      </c>
      <c r="I27" s="85">
        <v>0</v>
      </c>
      <c r="J27" s="86">
        <v>0</v>
      </c>
      <c r="K27" s="85">
        <f t="shared" si="0"/>
        <v>0</v>
      </c>
      <c r="L27" s="86">
        <v>0</v>
      </c>
      <c r="M27" s="85">
        <f t="shared" si="1"/>
        <v>0</v>
      </c>
      <c r="N27" s="86">
        <v>0</v>
      </c>
      <c r="O27" s="85">
        <f t="shared" si="61"/>
        <v>0</v>
      </c>
      <c r="P27" s="86">
        <v>0</v>
      </c>
      <c r="Q27" s="85">
        <f t="shared" si="2"/>
        <v>0</v>
      </c>
      <c r="R27" s="86">
        <v>0</v>
      </c>
      <c r="S27" s="85">
        <f t="shared" si="62"/>
        <v>0</v>
      </c>
      <c r="T27" s="86">
        <v>0</v>
      </c>
      <c r="U27" s="85">
        <f t="shared" si="63"/>
        <v>0</v>
      </c>
      <c r="V27" s="86">
        <v>0</v>
      </c>
      <c r="W27" s="85">
        <f t="shared" si="3"/>
        <v>0</v>
      </c>
      <c r="X27" s="86">
        <v>0</v>
      </c>
      <c r="Y27" s="85">
        <f t="shared" si="4"/>
        <v>0</v>
      </c>
      <c r="Z27" s="86">
        <v>0</v>
      </c>
      <c r="AA27" s="85">
        <f t="shared" si="5"/>
        <v>0</v>
      </c>
      <c r="AB27" s="86">
        <v>0</v>
      </c>
      <c r="AC27" s="85">
        <f t="shared" si="6"/>
        <v>0</v>
      </c>
      <c r="AD27" s="86">
        <v>0</v>
      </c>
      <c r="AE27" s="85">
        <f t="shared" si="7"/>
        <v>0</v>
      </c>
      <c r="AF27" s="86">
        <v>15</v>
      </c>
      <c r="AG27" s="85">
        <f t="shared" si="8"/>
        <v>4.0322580645161289E-2</v>
      </c>
      <c r="AH27" s="86" t="s">
        <v>24</v>
      </c>
      <c r="AI27" s="86" t="s">
        <v>24</v>
      </c>
      <c r="AJ27" s="86" t="s">
        <v>24</v>
      </c>
      <c r="AK27" s="86" t="s">
        <v>24</v>
      </c>
      <c r="AL27" s="86" t="s">
        <v>24</v>
      </c>
      <c r="AM27" s="86" t="s">
        <v>24</v>
      </c>
      <c r="AN27" s="86">
        <v>0</v>
      </c>
      <c r="AO27" s="85">
        <f t="shared" si="12"/>
        <v>0</v>
      </c>
      <c r="AP27" s="86" t="s">
        <v>24</v>
      </c>
      <c r="AQ27" s="86" t="s">
        <v>24</v>
      </c>
      <c r="AR27" s="86">
        <v>0</v>
      </c>
      <c r="AS27" s="86" t="s">
        <v>24</v>
      </c>
      <c r="AT27" s="86" t="s">
        <v>24</v>
      </c>
      <c r="AU27" s="85">
        <v>0</v>
      </c>
      <c r="AV27" s="86">
        <v>0</v>
      </c>
      <c r="AW27" s="85">
        <f t="shared" si="13"/>
        <v>0</v>
      </c>
      <c r="AX27" s="86">
        <v>0</v>
      </c>
      <c r="AY27" s="85">
        <f t="shared" si="14"/>
        <v>0</v>
      </c>
      <c r="AZ27" s="86">
        <v>0</v>
      </c>
      <c r="BA27" s="85">
        <f t="shared" si="15"/>
        <v>0</v>
      </c>
      <c r="BB27" s="86">
        <v>0</v>
      </c>
      <c r="BC27" s="85">
        <f t="shared" si="16"/>
        <v>0</v>
      </c>
      <c r="BD27" s="86">
        <v>0</v>
      </c>
      <c r="BE27" s="85">
        <f t="shared" si="17"/>
        <v>0</v>
      </c>
      <c r="BF27" s="86">
        <v>0</v>
      </c>
      <c r="BG27" s="85">
        <f t="shared" si="18"/>
        <v>0</v>
      </c>
      <c r="BH27" s="86">
        <v>0</v>
      </c>
      <c r="BI27" s="85">
        <f t="shared" si="19"/>
        <v>0</v>
      </c>
      <c r="BJ27" s="86">
        <v>0</v>
      </c>
      <c r="BK27" s="85">
        <f t="shared" si="20"/>
        <v>0</v>
      </c>
      <c r="BL27" s="86">
        <v>0</v>
      </c>
      <c r="BM27" s="85">
        <f t="shared" si="21"/>
        <v>0</v>
      </c>
      <c r="BN27" s="86">
        <v>0</v>
      </c>
      <c r="BO27" s="85">
        <f t="shared" si="22"/>
        <v>0</v>
      </c>
      <c r="BP27" s="86" t="s">
        <v>24</v>
      </c>
      <c r="BQ27" s="86" t="s">
        <v>24</v>
      </c>
      <c r="BR27" s="86" t="s">
        <v>24</v>
      </c>
      <c r="BS27" s="86" t="s">
        <v>24</v>
      </c>
      <c r="BT27" s="86">
        <v>0</v>
      </c>
      <c r="BU27" s="85">
        <f t="shared" si="25"/>
        <v>0</v>
      </c>
      <c r="BV27" s="86">
        <v>0</v>
      </c>
      <c r="BW27" s="85">
        <f t="shared" si="26"/>
        <v>0</v>
      </c>
      <c r="BX27" s="86">
        <v>0</v>
      </c>
      <c r="BY27" s="85">
        <f t="shared" si="27"/>
        <v>0</v>
      </c>
      <c r="BZ27" s="86">
        <v>0</v>
      </c>
      <c r="CA27" s="85">
        <f t="shared" si="28"/>
        <v>0</v>
      </c>
      <c r="CB27" s="86">
        <v>0</v>
      </c>
      <c r="CC27" s="86">
        <v>0</v>
      </c>
      <c r="CD27" s="86">
        <v>0</v>
      </c>
      <c r="CE27" s="86">
        <v>0</v>
      </c>
      <c r="CF27" s="77">
        <v>0</v>
      </c>
      <c r="CG27" s="77">
        <v>0</v>
      </c>
      <c r="CH27" s="77">
        <v>0</v>
      </c>
      <c r="CI27" s="85">
        <f t="shared" si="29"/>
        <v>0</v>
      </c>
      <c r="CJ27" s="77">
        <v>0</v>
      </c>
      <c r="CK27" s="85">
        <f t="shared" si="30"/>
        <v>0</v>
      </c>
      <c r="CL27" s="77">
        <v>0</v>
      </c>
      <c r="CM27" s="85">
        <f t="shared" si="31"/>
        <v>0</v>
      </c>
      <c r="CN27" s="77">
        <v>0</v>
      </c>
      <c r="CO27" s="85">
        <f t="shared" si="32"/>
        <v>0</v>
      </c>
      <c r="CP27" s="77">
        <v>0</v>
      </c>
      <c r="CQ27" s="85">
        <f t="shared" si="33"/>
        <v>0</v>
      </c>
      <c r="CR27" s="77">
        <v>0</v>
      </c>
      <c r="CS27" s="85">
        <f t="shared" si="34"/>
        <v>0</v>
      </c>
      <c r="CT27" s="77">
        <v>0</v>
      </c>
      <c r="CU27" s="85">
        <f t="shared" si="35"/>
        <v>0</v>
      </c>
      <c r="CV27" s="77">
        <v>0</v>
      </c>
      <c r="CW27" s="85">
        <f t="shared" si="36"/>
        <v>0</v>
      </c>
      <c r="CX27" s="77">
        <v>0</v>
      </c>
      <c r="CY27" s="85">
        <f t="shared" si="37"/>
        <v>0</v>
      </c>
      <c r="CZ27" s="77">
        <v>0</v>
      </c>
      <c r="DA27" s="85">
        <f t="shared" si="38"/>
        <v>0</v>
      </c>
      <c r="DB27" s="77">
        <v>0</v>
      </c>
      <c r="DC27" s="85">
        <f t="shared" si="39"/>
        <v>0</v>
      </c>
      <c r="DD27" s="77">
        <v>0</v>
      </c>
      <c r="DE27" s="85">
        <f t="shared" si="40"/>
        <v>0</v>
      </c>
      <c r="DF27" s="77">
        <v>0</v>
      </c>
      <c r="DG27" s="85">
        <f t="shared" si="41"/>
        <v>0</v>
      </c>
      <c r="DH27" s="77">
        <v>0</v>
      </c>
      <c r="DI27" s="85">
        <f t="shared" si="42"/>
        <v>0</v>
      </c>
      <c r="DJ27" s="77">
        <v>0</v>
      </c>
      <c r="DK27" s="85">
        <f t="shared" si="43"/>
        <v>0</v>
      </c>
      <c r="DL27" s="77">
        <v>0</v>
      </c>
      <c r="DM27" s="85">
        <f t="shared" si="44"/>
        <v>0</v>
      </c>
      <c r="DN27" s="77">
        <v>0</v>
      </c>
      <c r="DO27" s="77">
        <v>0</v>
      </c>
      <c r="DP27" s="77">
        <v>0</v>
      </c>
      <c r="DQ27" s="87">
        <v>0</v>
      </c>
      <c r="DR27" s="87">
        <v>0</v>
      </c>
      <c r="DS27" s="87">
        <v>0</v>
      </c>
      <c r="DT27" s="77">
        <v>0</v>
      </c>
      <c r="DU27" s="85">
        <f t="shared" si="45"/>
        <v>0</v>
      </c>
      <c r="DV27" s="77">
        <v>0</v>
      </c>
      <c r="DW27" s="85">
        <f t="shared" si="46"/>
        <v>0</v>
      </c>
      <c r="DX27" s="77">
        <v>0</v>
      </c>
      <c r="DY27" s="85">
        <f t="shared" si="47"/>
        <v>0</v>
      </c>
      <c r="DZ27" s="77">
        <v>0</v>
      </c>
      <c r="EA27" s="85">
        <f t="shared" si="48"/>
        <v>0</v>
      </c>
      <c r="EB27" s="77">
        <v>0</v>
      </c>
      <c r="EC27" s="85">
        <f t="shared" si="49"/>
        <v>0</v>
      </c>
      <c r="ED27" s="77">
        <v>0</v>
      </c>
      <c r="EE27" s="85">
        <f t="shared" si="50"/>
        <v>0</v>
      </c>
      <c r="EF27" s="77">
        <v>0</v>
      </c>
      <c r="EG27" s="85">
        <f t="shared" si="51"/>
        <v>0</v>
      </c>
      <c r="EH27" s="77">
        <v>0</v>
      </c>
      <c r="EI27" s="85">
        <f t="shared" si="52"/>
        <v>0</v>
      </c>
      <c r="EJ27" s="77">
        <v>0</v>
      </c>
      <c r="EK27" s="85">
        <f t="shared" si="53"/>
        <v>0</v>
      </c>
      <c r="EL27" s="77">
        <v>0</v>
      </c>
      <c r="EM27" s="85">
        <f t="shared" si="54"/>
        <v>0</v>
      </c>
      <c r="EN27" s="77">
        <v>0</v>
      </c>
      <c r="EO27" s="85">
        <f t="shared" si="55"/>
        <v>0</v>
      </c>
      <c r="EP27" s="77">
        <v>0</v>
      </c>
      <c r="EQ27" s="85">
        <f t="shared" si="56"/>
        <v>0</v>
      </c>
      <c r="ER27" s="77">
        <v>0</v>
      </c>
      <c r="ES27" s="85">
        <f t="shared" si="57"/>
        <v>0</v>
      </c>
      <c r="ET27" s="77">
        <v>0</v>
      </c>
      <c r="EU27" s="85">
        <f t="shared" si="58"/>
        <v>0</v>
      </c>
      <c r="EV27" s="77">
        <v>0</v>
      </c>
      <c r="EW27" s="85">
        <f t="shared" si="59"/>
        <v>0</v>
      </c>
      <c r="EX27" s="77">
        <v>0</v>
      </c>
      <c r="EY27" s="85">
        <f t="shared" si="60"/>
        <v>0</v>
      </c>
      <c r="EZ27" s="77">
        <v>0</v>
      </c>
      <c r="FA27" s="85">
        <v>0</v>
      </c>
      <c r="FB27" s="77">
        <v>0</v>
      </c>
      <c r="FC27" s="85">
        <v>0</v>
      </c>
    </row>
    <row r="28" spans="1:159">
      <c r="A28" s="74">
        <v>102</v>
      </c>
      <c r="B28" s="75" t="s">
        <v>47</v>
      </c>
      <c r="C28" s="76">
        <v>308</v>
      </c>
      <c r="D28" s="77">
        <v>48</v>
      </c>
      <c r="E28" s="77">
        <v>38</v>
      </c>
      <c r="F28" s="77">
        <v>10</v>
      </c>
      <c r="G28" s="85">
        <v>0.15584415584415584</v>
      </c>
      <c r="H28" s="85">
        <v>0.12337662337662338</v>
      </c>
      <c r="I28" s="85">
        <v>3.2467532467532464E-2</v>
      </c>
      <c r="J28" s="86">
        <v>0</v>
      </c>
      <c r="K28" s="85">
        <f t="shared" si="0"/>
        <v>0</v>
      </c>
      <c r="L28" s="86">
        <v>0</v>
      </c>
      <c r="M28" s="85">
        <f t="shared" si="1"/>
        <v>0</v>
      </c>
      <c r="N28" s="86">
        <v>0</v>
      </c>
      <c r="O28" s="85">
        <f t="shared" si="61"/>
        <v>0</v>
      </c>
      <c r="P28" s="86">
        <v>0</v>
      </c>
      <c r="Q28" s="85">
        <f t="shared" si="2"/>
        <v>0</v>
      </c>
      <c r="R28" s="86">
        <v>0</v>
      </c>
      <c r="S28" s="85">
        <f t="shared" si="62"/>
        <v>0</v>
      </c>
      <c r="T28" s="86">
        <v>0</v>
      </c>
      <c r="U28" s="85">
        <f t="shared" si="63"/>
        <v>0</v>
      </c>
      <c r="V28" s="86">
        <v>0</v>
      </c>
      <c r="W28" s="85">
        <f t="shared" si="3"/>
        <v>0</v>
      </c>
      <c r="X28" s="86">
        <v>0</v>
      </c>
      <c r="Y28" s="85">
        <f t="shared" si="4"/>
        <v>0</v>
      </c>
      <c r="Z28" s="86">
        <v>14</v>
      </c>
      <c r="AA28" s="85">
        <f t="shared" si="5"/>
        <v>4.5454545454545456E-2</v>
      </c>
      <c r="AB28" s="86">
        <v>19</v>
      </c>
      <c r="AC28" s="85">
        <f t="shared" si="6"/>
        <v>6.1688311688311688E-2</v>
      </c>
      <c r="AD28" s="86">
        <v>15</v>
      </c>
      <c r="AE28" s="85">
        <f t="shared" si="7"/>
        <v>4.8701298701298704E-2</v>
      </c>
      <c r="AF28" s="86">
        <v>0</v>
      </c>
      <c r="AG28" s="85">
        <f t="shared" si="8"/>
        <v>0</v>
      </c>
      <c r="AH28" s="86">
        <v>0</v>
      </c>
      <c r="AI28" s="85">
        <f t="shared" si="9"/>
        <v>0</v>
      </c>
      <c r="AJ28" s="86">
        <v>0</v>
      </c>
      <c r="AK28" s="85">
        <f t="shared" si="10"/>
        <v>0</v>
      </c>
      <c r="AL28" s="86">
        <v>0</v>
      </c>
      <c r="AM28" s="85">
        <f t="shared" si="11"/>
        <v>0</v>
      </c>
      <c r="AN28" s="86">
        <v>0</v>
      </c>
      <c r="AO28" s="85">
        <f t="shared" si="12"/>
        <v>0</v>
      </c>
      <c r="AP28" s="86" t="s">
        <v>24</v>
      </c>
      <c r="AQ28" s="86" t="s">
        <v>24</v>
      </c>
      <c r="AR28" s="86" t="s">
        <v>24</v>
      </c>
      <c r="AS28" s="86" t="s">
        <v>24</v>
      </c>
      <c r="AT28" s="86" t="s">
        <v>24</v>
      </c>
      <c r="AU28" s="86" t="s">
        <v>24</v>
      </c>
      <c r="AV28" s="86">
        <v>0</v>
      </c>
      <c r="AW28" s="85">
        <f t="shared" si="13"/>
        <v>0</v>
      </c>
      <c r="AX28" s="86">
        <v>0</v>
      </c>
      <c r="AY28" s="85">
        <f t="shared" si="14"/>
        <v>0</v>
      </c>
      <c r="AZ28" s="86">
        <v>0</v>
      </c>
      <c r="BA28" s="85">
        <f t="shared" si="15"/>
        <v>0</v>
      </c>
      <c r="BB28" s="86">
        <v>0</v>
      </c>
      <c r="BC28" s="85">
        <f t="shared" si="16"/>
        <v>0</v>
      </c>
      <c r="BD28" s="86">
        <v>0</v>
      </c>
      <c r="BE28" s="85">
        <f t="shared" si="17"/>
        <v>0</v>
      </c>
      <c r="BF28" s="86">
        <v>0</v>
      </c>
      <c r="BG28" s="85">
        <f t="shared" si="18"/>
        <v>0</v>
      </c>
      <c r="BH28" s="86">
        <v>0</v>
      </c>
      <c r="BI28" s="85">
        <f t="shared" si="19"/>
        <v>0</v>
      </c>
      <c r="BJ28" s="86">
        <v>0</v>
      </c>
      <c r="BK28" s="85">
        <f t="shared" si="20"/>
        <v>0</v>
      </c>
      <c r="BL28" s="86" t="s">
        <v>24</v>
      </c>
      <c r="BM28" s="86" t="s">
        <v>24</v>
      </c>
      <c r="BN28" s="86" t="s">
        <v>24</v>
      </c>
      <c r="BO28" s="86" t="s">
        <v>24</v>
      </c>
      <c r="BP28" s="86">
        <v>0</v>
      </c>
      <c r="BQ28" s="85">
        <f t="shared" si="23"/>
        <v>0</v>
      </c>
      <c r="BR28" s="86">
        <v>0</v>
      </c>
      <c r="BS28" s="85">
        <f t="shared" si="24"/>
        <v>0</v>
      </c>
      <c r="BT28" s="86">
        <v>0</v>
      </c>
      <c r="BU28" s="85">
        <f t="shared" si="25"/>
        <v>0</v>
      </c>
      <c r="BV28" s="86">
        <v>0</v>
      </c>
      <c r="BW28" s="85">
        <f t="shared" si="26"/>
        <v>0</v>
      </c>
      <c r="BX28" s="86">
        <v>0</v>
      </c>
      <c r="BY28" s="85">
        <f t="shared" si="27"/>
        <v>0</v>
      </c>
      <c r="BZ28" s="86">
        <v>0</v>
      </c>
      <c r="CA28" s="85">
        <f t="shared" si="28"/>
        <v>0</v>
      </c>
      <c r="CB28" s="86">
        <v>0</v>
      </c>
      <c r="CC28" s="86">
        <v>0</v>
      </c>
      <c r="CD28" s="86">
        <v>0</v>
      </c>
      <c r="CE28" s="86">
        <v>0</v>
      </c>
      <c r="CF28" s="77">
        <v>0</v>
      </c>
      <c r="CG28" s="77">
        <v>0</v>
      </c>
      <c r="CH28" s="77">
        <v>0</v>
      </c>
      <c r="CI28" s="85">
        <f t="shared" si="29"/>
        <v>0</v>
      </c>
      <c r="CJ28" s="77">
        <v>0</v>
      </c>
      <c r="CK28" s="85">
        <f t="shared" si="30"/>
        <v>0</v>
      </c>
      <c r="CL28" s="77">
        <v>0</v>
      </c>
      <c r="CM28" s="85">
        <f t="shared" si="31"/>
        <v>0</v>
      </c>
      <c r="CN28" s="77">
        <v>0</v>
      </c>
      <c r="CO28" s="85">
        <f t="shared" si="32"/>
        <v>0</v>
      </c>
      <c r="CP28" s="77">
        <v>0</v>
      </c>
      <c r="CQ28" s="85">
        <f t="shared" si="33"/>
        <v>0</v>
      </c>
      <c r="CR28" s="77">
        <v>0</v>
      </c>
      <c r="CS28" s="85">
        <f t="shared" si="34"/>
        <v>0</v>
      </c>
      <c r="CT28" s="77">
        <v>0</v>
      </c>
      <c r="CU28" s="85">
        <f t="shared" si="35"/>
        <v>0</v>
      </c>
      <c r="CV28" s="77">
        <v>0</v>
      </c>
      <c r="CW28" s="85">
        <f t="shared" si="36"/>
        <v>0</v>
      </c>
      <c r="CX28" s="77">
        <v>0</v>
      </c>
      <c r="CY28" s="85">
        <f t="shared" si="37"/>
        <v>0</v>
      </c>
      <c r="CZ28" s="77">
        <v>0</v>
      </c>
      <c r="DA28" s="85">
        <f t="shared" si="38"/>
        <v>0</v>
      </c>
      <c r="DB28" s="77">
        <v>0</v>
      </c>
      <c r="DC28" s="85">
        <f t="shared" si="39"/>
        <v>0</v>
      </c>
      <c r="DD28" s="77">
        <v>0</v>
      </c>
      <c r="DE28" s="85">
        <f t="shared" si="40"/>
        <v>0</v>
      </c>
      <c r="DF28" s="77">
        <v>0</v>
      </c>
      <c r="DG28" s="85">
        <f t="shared" si="41"/>
        <v>0</v>
      </c>
      <c r="DH28" s="77">
        <v>0</v>
      </c>
      <c r="DI28" s="85">
        <f t="shared" si="42"/>
        <v>0</v>
      </c>
      <c r="DJ28" s="77">
        <v>0</v>
      </c>
      <c r="DK28" s="85">
        <f t="shared" si="43"/>
        <v>0</v>
      </c>
      <c r="DL28" s="77">
        <v>0</v>
      </c>
      <c r="DM28" s="85">
        <f t="shared" si="44"/>
        <v>0</v>
      </c>
      <c r="DN28" s="77" t="s">
        <v>24</v>
      </c>
      <c r="DO28" s="77" t="s">
        <v>24</v>
      </c>
      <c r="DP28" s="77">
        <v>0</v>
      </c>
      <c r="DQ28" s="77" t="s">
        <v>24</v>
      </c>
      <c r="DR28" s="77" t="s">
        <v>24</v>
      </c>
      <c r="DS28" s="87">
        <v>0</v>
      </c>
      <c r="DT28" s="77">
        <v>0</v>
      </c>
      <c r="DU28" s="85">
        <f t="shared" si="45"/>
        <v>0</v>
      </c>
      <c r="DV28" s="77">
        <v>0</v>
      </c>
      <c r="DW28" s="85">
        <f t="shared" si="46"/>
        <v>0</v>
      </c>
      <c r="DX28" s="77">
        <v>0</v>
      </c>
      <c r="DY28" s="85">
        <f t="shared" si="47"/>
        <v>0</v>
      </c>
      <c r="DZ28" s="77">
        <v>0</v>
      </c>
      <c r="EA28" s="85">
        <f t="shared" si="48"/>
        <v>0</v>
      </c>
      <c r="EB28" s="77">
        <v>0</v>
      </c>
      <c r="EC28" s="85">
        <f t="shared" si="49"/>
        <v>0</v>
      </c>
      <c r="ED28" s="77">
        <v>0</v>
      </c>
      <c r="EE28" s="85">
        <f t="shared" si="50"/>
        <v>0</v>
      </c>
      <c r="EF28" s="77">
        <v>0</v>
      </c>
      <c r="EG28" s="85">
        <f t="shared" si="51"/>
        <v>0</v>
      </c>
      <c r="EH28" s="77">
        <v>0</v>
      </c>
      <c r="EI28" s="85">
        <f t="shared" si="52"/>
        <v>0</v>
      </c>
      <c r="EJ28" s="77">
        <v>0</v>
      </c>
      <c r="EK28" s="85">
        <f t="shared" si="53"/>
        <v>0</v>
      </c>
      <c r="EL28" s="77" t="s">
        <v>24</v>
      </c>
      <c r="EM28" s="77" t="s">
        <v>24</v>
      </c>
      <c r="EN28" s="77">
        <v>0</v>
      </c>
      <c r="EO28" s="85">
        <f t="shared" si="55"/>
        <v>0</v>
      </c>
      <c r="EP28" s="77">
        <v>0</v>
      </c>
      <c r="EQ28" s="85">
        <f t="shared" si="56"/>
        <v>0</v>
      </c>
      <c r="ER28" s="77">
        <v>0</v>
      </c>
      <c r="ES28" s="85">
        <f t="shared" si="57"/>
        <v>0</v>
      </c>
      <c r="ET28" s="77">
        <v>0</v>
      </c>
      <c r="EU28" s="85">
        <f t="shared" si="58"/>
        <v>0</v>
      </c>
      <c r="EV28" s="77">
        <v>0</v>
      </c>
      <c r="EW28" s="85">
        <f t="shared" si="59"/>
        <v>0</v>
      </c>
      <c r="EX28" s="77">
        <v>0</v>
      </c>
      <c r="EY28" s="85">
        <f t="shared" si="60"/>
        <v>0</v>
      </c>
      <c r="EZ28" s="77">
        <v>10</v>
      </c>
      <c r="FA28" s="85">
        <v>3.2467532467532464E-2</v>
      </c>
      <c r="FB28" s="77">
        <v>0</v>
      </c>
      <c r="FC28" s="85">
        <v>0</v>
      </c>
    </row>
    <row r="29" spans="1:159">
      <c r="A29" s="74">
        <v>105</v>
      </c>
      <c r="B29" s="75" t="s">
        <v>48</v>
      </c>
      <c r="C29" s="76">
        <v>592</v>
      </c>
      <c r="D29" s="77" t="s">
        <v>24</v>
      </c>
      <c r="E29" s="77" t="s">
        <v>24</v>
      </c>
      <c r="F29" s="77">
        <v>0</v>
      </c>
      <c r="G29" s="85" t="s">
        <v>24</v>
      </c>
      <c r="H29" s="85" t="s">
        <v>24</v>
      </c>
      <c r="I29" s="85">
        <v>0</v>
      </c>
      <c r="J29" s="86">
        <v>0</v>
      </c>
      <c r="K29" s="85">
        <f t="shared" si="0"/>
        <v>0</v>
      </c>
      <c r="L29" s="86">
        <v>0</v>
      </c>
      <c r="M29" s="85">
        <f t="shared" si="1"/>
        <v>0</v>
      </c>
      <c r="N29" s="86">
        <v>0</v>
      </c>
      <c r="O29" s="85">
        <f t="shared" si="61"/>
        <v>0</v>
      </c>
      <c r="P29" s="86">
        <v>0</v>
      </c>
      <c r="Q29" s="85">
        <f t="shared" si="2"/>
        <v>0</v>
      </c>
      <c r="R29" s="86" t="s">
        <v>24</v>
      </c>
      <c r="S29" s="86" t="s">
        <v>24</v>
      </c>
      <c r="T29" s="86">
        <v>0</v>
      </c>
      <c r="U29" s="85">
        <f t="shared" si="63"/>
        <v>0</v>
      </c>
      <c r="V29" s="86" t="s">
        <v>24</v>
      </c>
      <c r="W29" s="86" t="s">
        <v>24</v>
      </c>
      <c r="X29" s="86">
        <v>0</v>
      </c>
      <c r="Y29" s="85">
        <f t="shared" si="4"/>
        <v>0</v>
      </c>
      <c r="Z29" s="86">
        <v>0</v>
      </c>
      <c r="AA29" s="85">
        <f t="shared" si="5"/>
        <v>0</v>
      </c>
      <c r="AB29" s="86">
        <v>0</v>
      </c>
      <c r="AC29" s="85">
        <f t="shared" si="6"/>
        <v>0</v>
      </c>
      <c r="AD29" s="86">
        <v>0</v>
      </c>
      <c r="AE29" s="85">
        <f t="shared" si="7"/>
        <v>0</v>
      </c>
      <c r="AF29" s="86">
        <v>0</v>
      </c>
      <c r="AG29" s="85">
        <f t="shared" si="8"/>
        <v>0</v>
      </c>
      <c r="AH29" s="86">
        <v>0</v>
      </c>
      <c r="AI29" s="85">
        <f t="shared" si="9"/>
        <v>0</v>
      </c>
      <c r="AJ29" s="86">
        <v>0</v>
      </c>
      <c r="AK29" s="85">
        <f t="shared" si="10"/>
        <v>0</v>
      </c>
      <c r="AL29" s="86">
        <v>0</v>
      </c>
      <c r="AM29" s="85">
        <f t="shared" si="11"/>
        <v>0</v>
      </c>
      <c r="AN29" s="86">
        <v>0</v>
      </c>
      <c r="AO29" s="85">
        <f t="shared" si="12"/>
        <v>0</v>
      </c>
      <c r="AP29" s="86">
        <v>0</v>
      </c>
      <c r="AQ29" s="86">
        <v>0</v>
      </c>
      <c r="AR29" s="86">
        <v>0</v>
      </c>
      <c r="AS29" s="85">
        <v>0</v>
      </c>
      <c r="AT29" s="85">
        <v>0</v>
      </c>
      <c r="AU29" s="85">
        <v>0</v>
      </c>
      <c r="AV29" s="86">
        <v>0</v>
      </c>
      <c r="AW29" s="85">
        <f t="shared" si="13"/>
        <v>0</v>
      </c>
      <c r="AX29" s="86">
        <v>0</v>
      </c>
      <c r="AY29" s="85">
        <f t="shared" si="14"/>
        <v>0</v>
      </c>
      <c r="AZ29" s="86">
        <v>0</v>
      </c>
      <c r="BA29" s="85">
        <f t="shared" si="15"/>
        <v>0</v>
      </c>
      <c r="BB29" s="86">
        <v>0</v>
      </c>
      <c r="BC29" s="85">
        <f t="shared" si="16"/>
        <v>0</v>
      </c>
      <c r="BD29" s="86">
        <v>0</v>
      </c>
      <c r="BE29" s="85">
        <f t="shared" si="17"/>
        <v>0</v>
      </c>
      <c r="BF29" s="86">
        <v>0</v>
      </c>
      <c r="BG29" s="85">
        <f t="shared" si="18"/>
        <v>0</v>
      </c>
      <c r="BH29" s="86">
        <v>0</v>
      </c>
      <c r="BI29" s="85">
        <f t="shared" si="19"/>
        <v>0</v>
      </c>
      <c r="BJ29" s="86">
        <v>0</v>
      </c>
      <c r="BK29" s="85">
        <f t="shared" si="20"/>
        <v>0</v>
      </c>
      <c r="BL29" s="86">
        <v>0</v>
      </c>
      <c r="BM29" s="85">
        <f t="shared" si="21"/>
        <v>0</v>
      </c>
      <c r="BN29" s="86">
        <v>0</v>
      </c>
      <c r="BO29" s="85">
        <f t="shared" si="22"/>
        <v>0</v>
      </c>
      <c r="BP29" s="86">
        <v>0</v>
      </c>
      <c r="BQ29" s="85">
        <f t="shared" si="23"/>
        <v>0</v>
      </c>
      <c r="BR29" s="86">
        <v>0</v>
      </c>
      <c r="BS29" s="85">
        <f t="shared" si="24"/>
        <v>0</v>
      </c>
      <c r="BT29" s="86">
        <v>0</v>
      </c>
      <c r="BU29" s="85">
        <f t="shared" si="25"/>
        <v>0</v>
      </c>
      <c r="BV29" s="86">
        <v>0</v>
      </c>
      <c r="BW29" s="85">
        <f t="shared" si="26"/>
        <v>0</v>
      </c>
      <c r="BX29" s="86">
        <v>0</v>
      </c>
      <c r="BY29" s="85">
        <f t="shared" si="27"/>
        <v>0</v>
      </c>
      <c r="BZ29" s="86">
        <v>0</v>
      </c>
      <c r="CA29" s="85">
        <f t="shared" si="28"/>
        <v>0</v>
      </c>
      <c r="CB29" s="86">
        <v>0</v>
      </c>
      <c r="CC29" s="86">
        <v>0</v>
      </c>
      <c r="CD29" s="86">
        <v>0</v>
      </c>
      <c r="CE29" s="86">
        <v>0</v>
      </c>
      <c r="CF29" s="77">
        <v>0</v>
      </c>
      <c r="CG29" s="77">
        <v>0</v>
      </c>
      <c r="CH29" s="77">
        <v>0</v>
      </c>
      <c r="CI29" s="85">
        <f t="shared" si="29"/>
        <v>0</v>
      </c>
      <c r="CJ29" s="77">
        <v>0</v>
      </c>
      <c r="CK29" s="85">
        <f t="shared" si="30"/>
        <v>0</v>
      </c>
      <c r="CL29" s="77">
        <v>0</v>
      </c>
      <c r="CM29" s="85">
        <f t="shared" si="31"/>
        <v>0</v>
      </c>
      <c r="CN29" s="77">
        <v>0</v>
      </c>
      <c r="CO29" s="85">
        <f t="shared" si="32"/>
        <v>0</v>
      </c>
      <c r="CP29" s="77">
        <v>0</v>
      </c>
      <c r="CQ29" s="85">
        <f t="shared" si="33"/>
        <v>0</v>
      </c>
      <c r="CR29" s="77">
        <v>0</v>
      </c>
      <c r="CS29" s="85">
        <f t="shared" si="34"/>
        <v>0</v>
      </c>
      <c r="CT29" s="77">
        <v>0</v>
      </c>
      <c r="CU29" s="85">
        <f t="shared" si="35"/>
        <v>0</v>
      </c>
      <c r="CV29" s="77">
        <v>0</v>
      </c>
      <c r="CW29" s="85">
        <f t="shared" si="36"/>
        <v>0</v>
      </c>
      <c r="CX29" s="77">
        <v>0</v>
      </c>
      <c r="CY29" s="85">
        <f t="shared" si="37"/>
        <v>0</v>
      </c>
      <c r="CZ29" s="77">
        <v>0</v>
      </c>
      <c r="DA29" s="85">
        <f t="shared" si="38"/>
        <v>0</v>
      </c>
      <c r="DB29" s="77">
        <v>0</v>
      </c>
      <c r="DC29" s="85">
        <f t="shared" si="39"/>
        <v>0</v>
      </c>
      <c r="DD29" s="77">
        <v>0</v>
      </c>
      <c r="DE29" s="85">
        <f t="shared" si="40"/>
        <v>0</v>
      </c>
      <c r="DF29" s="77">
        <v>0</v>
      </c>
      <c r="DG29" s="85">
        <f t="shared" si="41"/>
        <v>0</v>
      </c>
      <c r="DH29" s="77">
        <v>0</v>
      </c>
      <c r="DI29" s="85">
        <f t="shared" si="42"/>
        <v>0</v>
      </c>
      <c r="DJ29" s="77">
        <v>0</v>
      </c>
      <c r="DK29" s="85">
        <f t="shared" si="43"/>
        <v>0</v>
      </c>
      <c r="DL29" s="77">
        <v>0</v>
      </c>
      <c r="DM29" s="85">
        <f t="shared" si="44"/>
        <v>0</v>
      </c>
      <c r="DN29" s="77">
        <v>0</v>
      </c>
      <c r="DO29" s="77">
        <v>0</v>
      </c>
      <c r="DP29" s="77">
        <v>0</v>
      </c>
      <c r="DQ29" s="87">
        <v>0</v>
      </c>
      <c r="DR29" s="87">
        <v>0</v>
      </c>
      <c r="DS29" s="87">
        <v>0</v>
      </c>
      <c r="DT29" s="77">
        <v>0</v>
      </c>
      <c r="DU29" s="85">
        <f t="shared" si="45"/>
        <v>0</v>
      </c>
      <c r="DV29" s="77">
        <v>0</v>
      </c>
      <c r="DW29" s="85">
        <f t="shared" si="46"/>
        <v>0</v>
      </c>
      <c r="DX29" s="77">
        <v>0</v>
      </c>
      <c r="DY29" s="85">
        <f t="shared" si="47"/>
        <v>0</v>
      </c>
      <c r="DZ29" s="77">
        <v>0</v>
      </c>
      <c r="EA29" s="85">
        <f t="shared" si="48"/>
        <v>0</v>
      </c>
      <c r="EB29" s="77">
        <v>0</v>
      </c>
      <c r="EC29" s="85">
        <f t="shared" si="49"/>
        <v>0</v>
      </c>
      <c r="ED29" s="77">
        <v>0</v>
      </c>
      <c r="EE29" s="85">
        <f t="shared" si="50"/>
        <v>0</v>
      </c>
      <c r="EF29" s="77">
        <v>0</v>
      </c>
      <c r="EG29" s="85">
        <f t="shared" si="51"/>
        <v>0</v>
      </c>
      <c r="EH29" s="77">
        <v>0</v>
      </c>
      <c r="EI29" s="85">
        <f t="shared" si="52"/>
        <v>0</v>
      </c>
      <c r="EJ29" s="77">
        <v>0</v>
      </c>
      <c r="EK29" s="85">
        <f t="shared" si="53"/>
        <v>0</v>
      </c>
      <c r="EL29" s="77">
        <v>0</v>
      </c>
      <c r="EM29" s="85">
        <f t="shared" si="54"/>
        <v>0</v>
      </c>
      <c r="EN29" s="77">
        <v>0</v>
      </c>
      <c r="EO29" s="85">
        <f t="shared" si="55"/>
        <v>0</v>
      </c>
      <c r="EP29" s="77">
        <v>0</v>
      </c>
      <c r="EQ29" s="85">
        <f t="shared" si="56"/>
        <v>0</v>
      </c>
      <c r="ER29" s="77">
        <v>0</v>
      </c>
      <c r="ES29" s="85">
        <f t="shared" si="57"/>
        <v>0</v>
      </c>
      <c r="ET29" s="77">
        <v>0</v>
      </c>
      <c r="EU29" s="85">
        <f t="shared" si="58"/>
        <v>0</v>
      </c>
      <c r="EV29" s="77">
        <v>0</v>
      </c>
      <c r="EW29" s="85">
        <f t="shared" si="59"/>
        <v>0</v>
      </c>
      <c r="EX29" s="77">
        <v>0</v>
      </c>
      <c r="EY29" s="85">
        <f t="shared" si="60"/>
        <v>0</v>
      </c>
      <c r="EZ29" s="77">
        <v>0</v>
      </c>
      <c r="FA29" s="85">
        <v>0</v>
      </c>
      <c r="FB29" s="77">
        <v>0</v>
      </c>
      <c r="FC29" s="85">
        <v>0</v>
      </c>
    </row>
    <row r="30" spans="1:159">
      <c r="A30" s="74">
        <v>158</v>
      </c>
      <c r="B30" s="75" t="s">
        <v>49</v>
      </c>
      <c r="C30" s="76">
        <v>334</v>
      </c>
      <c r="D30" s="77" t="s">
        <v>24</v>
      </c>
      <c r="E30" s="77" t="s">
        <v>24</v>
      </c>
      <c r="F30" s="77">
        <v>0</v>
      </c>
      <c r="G30" s="85" t="s">
        <v>24</v>
      </c>
      <c r="H30" s="85" t="s">
        <v>24</v>
      </c>
      <c r="I30" s="85">
        <v>0</v>
      </c>
      <c r="J30" s="86">
        <v>0</v>
      </c>
      <c r="K30" s="85">
        <f t="shared" si="0"/>
        <v>0</v>
      </c>
      <c r="L30" s="86">
        <v>0</v>
      </c>
      <c r="M30" s="85">
        <f t="shared" si="1"/>
        <v>0</v>
      </c>
      <c r="N30" s="86">
        <v>0</v>
      </c>
      <c r="O30" s="85">
        <f t="shared" si="61"/>
        <v>0</v>
      </c>
      <c r="P30" s="86" t="s">
        <v>24</v>
      </c>
      <c r="Q30" s="86" t="s">
        <v>24</v>
      </c>
      <c r="R30" s="86">
        <v>0</v>
      </c>
      <c r="S30" s="85">
        <f t="shared" si="62"/>
        <v>0</v>
      </c>
      <c r="T30" s="86">
        <v>0</v>
      </c>
      <c r="U30" s="85">
        <f t="shared" si="63"/>
        <v>0</v>
      </c>
      <c r="V30" s="86">
        <v>0</v>
      </c>
      <c r="W30" s="85">
        <f t="shared" si="3"/>
        <v>0</v>
      </c>
      <c r="X30" s="86">
        <v>0</v>
      </c>
      <c r="Y30" s="85">
        <f t="shared" si="4"/>
        <v>0</v>
      </c>
      <c r="Z30" s="86">
        <v>0</v>
      </c>
      <c r="AA30" s="85">
        <f t="shared" si="5"/>
        <v>0</v>
      </c>
      <c r="AB30" s="86">
        <v>0</v>
      </c>
      <c r="AC30" s="85">
        <f t="shared" si="6"/>
        <v>0</v>
      </c>
      <c r="AD30" s="86">
        <v>0</v>
      </c>
      <c r="AE30" s="85">
        <f t="shared" si="7"/>
        <v>0</v>
      </c>
      <c r="AF30" s="86">
        <v>0</v>
      </c>
      <c r="AG30" s="85">
        <f t="shared" si="8"/>
        <v>0</v>
      </c>
      <c r="AH30" s="86">
        <v>0</v>
      </c>
      <c r="AI30" s="85">
        <f t="shared" si="9"/>
        <v>0</v>
      </c>
      <c r="AJ30" s="86">
        <v>0</v>
      </c>
      <c r="AK30" s="85">
        <f t="shared" si="10"/>
        <v>0</v>
      </c>
      <c r="AL30" s="86">
        <v>0</v>
      </c>
      <c r="AM30" s="85">
        <f t="shared" si="11"/>
        <v>0</v>
      </c>
      <c r="AN30" s="86">
        <v>0</v>
      </c>
      <c r="AO30" s="85">
        <f t="shared" si="12"/>
        <v>0</v>
      </c>
      <c r="AP30" s="86">
        <v>0</v>
      </c>
      <c r="AQ30" s="86">
        <v>0</v>
      </c>
      <c r="AR30" s="86">
        <v>0</v>
      </c>
      <c r="AS30" s="85">
        <v>0</v>
      </c>
      <c r="AT30" s="85">
        <v>0</v>
      </c>
      <c r="AU30" s="85">
        <v>0</v>
      </c>
      <c r="AV30" s="86">
        <v>0</v>
      </c>
      <c r="AW30" s="85">
        <f t="shared" si="13"/>
        <v>0</v>
      </c>
      <c r="AX30" s="86">
        <v>0</v>
      </c>
      <c r="AY30" s="85">
        <f t="shared" si="14"/>
        <v>0</v>
      </c>
      <c r="AZ30" s="86">
        <v>0</v>
      </c>
      <c r="BA30" s="85">
        <f t="shared" si="15"/>
        <v>0</v>
      </c>
      <c r="BB30" s="86">
        <v>0</v>
      </c>
      <c r="BC30" s="85">
        <f t="shared" si="16"/>
        <v>0</v>
      </c>
      <c r="BD30" s="86">
        <v>0</v>
      </c>
      <c r="BE30" s="85">
        <f t="shared" si="17"/>
        <v>0</v>
      </c>
      <c r="BF30" s="86">
        <v>0</v>
      </c>
      <c r="BG30" s="85">
        <f t="shared" si="18"/>
        <v>0</v>
      </c>
      <c r="BH30" s="86">
        <v>0</v>
      </c>
      <c r="BI30" s="85">
        <f t="shared" si="19"/>
        <v>0</v>
      </c>
      <c r="BJ30" s="86">
        <v>0</v>
      </c>
      <c r="BK30" s="85">
        <f t="shared" si="20"/>
        <v>0</v>
      </c>
      <c r="BL30" s="86">
        <v>0</v>
      </c>
      <c r="BM30" s="85">
        <f t="shared" si="21"/>
        <v>0</v>
      </c>
      <c r="BN30" s="86">
        <v>0</v>
      </c>
      <c r="BO30" s="85">
        <f t="shared" si="22"/>
        <v>0</v>
      </c>
      <c r="BP30" s="86">
        <v>0</v>
      </c>
      <c r="BQ30" s="85">
        <f t="shared" si="23"/>
        <v>0</v>
      </c>
      <c r="BR30" s="86">
        <v>0</v>
      </c>
      <c r="BS30" s="85">
        <f t="shared" si="24"/>
        <v>0</v>
      </c>
      <c r="BT30" s="86">
        <v>0</v>
      </c>
      <c r="BU30" s="85">
        <f t="shared" si="25"/>
        <v>0</v>
      </c>
      <c r="BV30" s="86">
        <v>0</v>
      </c>
      <c r="BW30" s="85">
        <f t="shared" si="26"/>
        <v>0</v>
      </c>
      <c r="BX30" s="86">
        <v>0</v>
      </c>
      <c r="BY30" s="85">
        <f t="shared" si="27"/>
        <v>0</v>
      </c>
      <c r="BZ30" s="86">
        <v>0</v>
      </c>
      <c r="CA30" s="85">
        <f t="shared" si="28"/>
        <v>0</v>
      </c>
      <c r="CB30" s="86">
        <v>0</v>
      </c>
      <c r="CC30" s="86">
        <v>0</v>
      </c>
      <c r="CD30" s="86">
        <v>0</v>
      </c>
      <c r="CE30" s="86">
        <v>0</v>
      </c>
      <c r="CF30" s="77">
        <v>0</v>
      </c>
      <c r="CG30" s="77">
        <v>0</v>
      </c>
      <c r="CH30" s="77">
        <v>0</v>
      </c>
      <c r="CI30" s="85">
        <f t="shared" si="29"/>
        <v>0</v>
      </c>
      <c r="CJ30" s="77">
        <v>0</v>
      </c>
      <c r="CK30" s="85">
        <f t="shared" si="30"/>
        <v>0</v>
      </c>
      <c r="CL30" s="77">
        <v>0</v>
      </c>
      <c r="CM30" s="85">
        <f t="shared" si="31"/>
        <v>0</v>
      </c>
      <c r="CN30" s="77">
        <v>0</v>
      </c>
      <c r="CO30" s="85">
        <f t="shared" si="32"/>
        <v>0</v>
      </c>
      <c r="CP30" s="77">
        <v>0</v>
      </c>
      <c r="CQ30" s="85">
        <f t="shared" si="33"/>
        <v>0</v>
      </c>
      <c r="CR30" s="77">
        <v>0</v>
      </c>
      <c r="CS30" s="85">
        <f t="shared" si="34"/>
        <v>0</v>
      </c>
      <c r="CT30" s="77">
        <v>0</v>
      </c>
      <c r="CU30" s="85">
        <f t="shared" si="35"/>
        <v>0</v>
      </c>
      <c r="CV30" s="77">
        <v>0</v>
      </c>
      <c r="CW30" s="85">
        <f t="shared" si="36"/>
        <v>0</v>
      </c>
      <c r="CX30" s="77">
        <v>0</v>
      </c>
      <c r="CY30" s="85">
        <f t="shared" si="37"/>
        <v>0</v>
      </c>
      <c r="CZ30" s="77">
        <v>0</v>
      </c>
      <c r="DA30" s="85">
        <f t="shared" si="38"/>
        <v>0</v>
      </c>
      <c r="DB30" s="77">
        <v>0</v>
      </c>
      <c r="DC30" s="85">
        <f t="shared" si="39"/>
        <v>0</v>
      </c>
      <c r="DD30" s="77">
        <v>0</v>
      </c>
      <c r="DE30" s="85">
        <f t="shared" si="40"/>
        <v>0</v>
      </c>
      <c r="DF30" s="77">
        <v>0</v>
      </c>
      <c r="DG30" s="85">
        <f t="shared" si="41"/>
        <v>0</v>
      </c>
      <c r="DH30" s="77">
        <v>0</v>
      </c>
      <c r="DI30" s="85">
        <f t="shared" si="42"/>
        <v>0</v>
      </c>
      <c r="DJ30" s="77">
        <v>0</v>
      </c>
      <c r="DK30" s="85">
        <f t="shared" si="43"/>
        <v>0</v>
      </c>
      <c r="DL30" s="77">
        <v>0</v>
      </c>
      <c r="DM30" s="85">
        <f t="shared" si="44"/>
        <v>0</v>
      </c>
      <c r="DN30" s="77">
        <v>0</v>
      </c>
      <c r="DO30" s="77">
        <v>0</v>
      </c>
      <c r="DP30" s="77">
        <v>0</v>
      </c>
      <c r="DQ30" s="87">
        <v>0</v>
      </c>
      <c r="DR30" s="87">
        <v>0</v>
      </c>
      <c r="DS30" s="87">
        <v>0</v>
      </c>
      <c r="DT30" s="77">
        <v>0</v>
      </c>
      <c r="DU30" s="85">
        <f t="shared" si="45"/>
        <v>0</v>
      </c>
      <c r="DV30" s="77">
        <v>0</v>
      </c>
      <c r="DW30" s="85">
        <f t="shared" si="46"/>
        <v>0</v>
      </c>
      <c r="DX30" s="77">
        <v>0</v>
      </c>
      <c r="DY30" s="85">
        <f t="shared" si="47"/>
        <v>0</v>
      </c>
      <c r="DZ30" s="77">
        <v>0</v>
      </c>
      <c r="EA30" s="85">
        <f t="shared" si="48"/>
        <v>0</v>
      </c>
      <c r="EB30" s="77">
        <v>0</v>
      </c>
      <c r="EC30" s="85">
        <f t="shared" si="49"/>
        <v>0</v>
      </c>
      <c r="ED30" s="77">
        <v>0</v>
      </c>
      <c r="EE30" s="85">
        <f t="shared" si="50"/>
        <v>0</v>
      </c>
      <c r="EF30" s="77">
        <v>0</v>
      </c>
      <c r="EG30" s="85">
        <f t="shared" si="51"/>
        <v>0</v>
      </c>
      <c r="EH30" s="77">
        <v>0</v>
      </c>
      <c r="EI30" s="85">
        <f t="shared" si="52"/>
        <v>0</v>
      </c>
      <c r="EJ30" s="77">
        <v>0</v>
      </c>
      <c r="EK30" s="85">
        <f t="shared" si="53"/>
        <v>0</v>
      </c>
      <c r="EL30" s="77">
        <v>0</v>
      </c>
      <c r="EM30" s="85">
        <f t="shared" si="54"/>
        <v>0</v>
      </c>
      <c r="EN30" s="77">
        <v>0</v>
      </c>
      <c r="EO30" s="85">
        <f t="shared" si="55"/>
        <v>0</v>
      </c>
      <c r="EP30" s="77">
        <v>0</v>
      </c>
      <c r="EQ30" s="85">
        <f t="shared" si="56"/>
        <v>0</v>
      </c>
      <c r="ER30" s="77">
        <v>0</v>
      </c>
      <c r="ES30" s="85">
        <f t="shared" si="57"/>
        <v>0</v>
      </c>
      <c r="ET30" s="77">
        <v>0</v>
      </c>
      <c r="EU30" s="85">
        <f t="shared" si="58"/>
        <v>0</v>
      </c>
      <c r="EV30" s="77">
        <v>0</v>
      </c>
      <c r="EW30" s="85">
        <f t="shared" si="59"/>
        <v>0</v>
      </c>
      <c r="EX30" s="77">
        <v>0</v>
      </c>
      <c r="EY30" s="85">
        <f t="shared" si="60"/>
        <v>0</v>
      </c>
      <c r="EZ30" s="77">
        <v>0</v>
      </c>
      <c r="FA30" s="85">
        <v>0</v>
      </c>
      <c r="FB30" s="77">
        <v>0</v>
      </c>
      <c r="FC30" s="85">
        <v>0</v>
      </c>
    </row>
    <row r="31" spans="1:159">
      <c r="A31" s="74">
        <v>106</v>
      </c>
      <c r="B31" s="75" t="s">
        <v>50</v>
      </c>
      <c r="C31" s="76">
        <v>523</v>
      </c>
      <c r="D31" s="77" t="s">
        <v>24</v>
      </c>
      <c r="E31" s="77" t="s">
        <v>24</v>
      </c>
      <c r="F31" s="77" t="s">
        <v>24</v>
      </c>
      <c r="G31" s="85" t="s">
        <v>24</v>
      </c>
      <c r="H31" s="85" t="s">
        <v>24</v>
      </c>
      <c r="I31" s="85" t="s">
        <v>24</v>
      </c>
      <c r="J31" s="86">
        <v>0</v>
      </c>
      <c r="K31" s="85">
        <f t="shared" si="0"/>
        <v>0</v>
      </c>
      <c r="L31" s="86">
        <v>0</v>
      </c>
      <c r="M31" s="85">
        <f t="shared" si="1"/>
        <v>0</v>
      </c>
      <c r="N31" s="86" t="s">
        <v>24</v>
      </c>
      <c r="O31" s="86" t="s">
        <v>24</v>
      </c>
      <c r="P31" s="86">
        <v>0</v>
      </c>
      <c r="Q31" s="85">
        <f t="shared" si="2"/>
        <v>0</v>
      </c>
      <c r="R31" s="86" t="s">
        <v>24</v>
      </c>
      <c r="S31" s="86" t="s">
        <v>24</v>
      </c>
      <c r="T31" s="86" t="s">
        <v>24</v>
      </c>
      <c r="U31" s="86" t="s">
        <v>24</v>
      </c>
      <c r="V31" s="86" t="s">
        <v>24</v>
      </c>
      <c r="W31" s="86" t="s">
        <v>24</v>
      </c>
      <c r="X31" s="86">
        <v>0</v>
      </c>
      <c r="Y31" s="85">
        <f t="shared" si="4"/>
        <v>0</v>
      </c>
      <c r="Z31" s="86">
        <v>0</v>
      </c>
      <c r="AA31" s="85">
        <f t="shared" si="5"/>
        <v>0</v>
      </c>
      <c r="AB31" s="86">
        <v>0</v>
      </c>
      <c r="AC31" s="85">
        <f t="shared" si="6"/>
        <v>0</v>
      </c>
      <c r="AD31" s="86">
        <v>0</v>
      </c>
      <c r="AE31" s="85">
        <f t="shared" si="7"/>
        <v>0</v>
      </c>
      <c r="AF31" s="86">
        <v>0</v>
      </c>
      <c r="AG31" s="85">
        <f t="shared" si="8"/>
        <v>0</v>
      </c>
      <c r="AH31" s="86">
        <v>0</v>
      </c>
      <c r="AI31" s="85">
        <f t="shared" si="9"/>
        <v>0</v>
      </c>
      <c r="AJ31" s="86">
        <v>0</v>
      </c>
      <c r="AK31" s="85">
        <f t="shared" si="10"/>
        <v>0</v>
      </c>
      <c r="AL31" s="86">
        <v>0</v>
      </c>
      <c r="AM31" s="85">
        <f t="shared" si="11"/>
        <v>0</v>
      </c>
      <c r="AN31" s="86">
        <v>0</v>
      </c>
      <c r="AO31" s="85">
        <f t="shared" si="12"/>
        <v>0</v>
      </c>
      <c r="AP31" s="86">
        <v>0</v>
      </c>
      <c r="AQ31" s="86">
        <v>0</v>
      </c>
      <c r="AR31" s="86">
        <v>0</v>
      </c>
      <c r="AS31" s="85">
        <v>0</v>
      </c>
      <c r="AT31" s="85">
        <v>0</v>
      </c>
      <c r="AU31" s="85">
        <v>0</v>
      </c>
      <c r="AV31" s="86">
        <v>0</v>
      </c>
      <c r="AW31" s="85">
        <f t="shared" si="13"/>
        <v>0</v>
      </c>
      <c r="AX31" s="86">
        <v>0</v>
      </c>
      <c r="AY31" s="85">
        <f t="shared" si="14"/>
        <v>0</v>
      </c>
      <c r="AZ31" s="86">
        <v>0</v>
      </c>
      <c r="BA31" s="85">
        <f t="shared" si="15"/>
        <v>0</v>
      </c>
      <c r="BB31" s="86">
        <v>0</v>
      </c>
      <c r="BC31" s="85">
        <f t="shared" si="16"/>
        <v>0</v>
      </c>
      <c r="BD31" s="86">
        <v>0</v>
      </c>
      <c r="BE31" s="85">
        <f t="shared" si="17"/>
        <v>0</v>
      </c>
      <c r="BF31" s="86">
        <v>0</v>
      </c>
      <c r="BG31" s="85">
        <f t="shared" si="18"/>
        <v>0</v>
      </c>
      <c r="BH31" s="86">
        <v>0</v>
      </c>
      <c r="BI31" s="85">
        <f t="shared" si="19"/>
        <v>0</v>
      </c>
      <c r="BJ31" s="86">
        <v>0</v>
      </c>
      <c r="BK31" s="85">
        <f t="shared" si="20"/>
        <v>0</v>
      </c>
      <c r="BL31" s="86">
        <v>0</v>
      </c>
      <c r="BM31" s="85">
        <f t="shared" si="21"/>
        <v>0</v>
      </c>
      <c r="BN31" s="86">
        <v>0</v>
      </c>
      <c r="BO31" s="85">
        <f t="shared" si="22"/>
        <v>0</v>
      </c>
      <c r="BP31" s="86">
        <v>0</v>
      </c>
      <c r="BQ31" s="85">
        <f t="shared" si="23"/>
        <v>0</v>
      </c>
      <c r="BR31" s="86">
        <v>0</v>
      </c>
      <c r="BS31" s="85">
        <f t="shared" si="24"/>
        <v>0</v>
      </c>
      <c r="BT31" s="86">
        <v>0</v>
      </c>
      <c r="BU31" s="85">
        <f t="shared" si="25"/>
        <v>0</v>
      </c>
      <c r="BV31" s="86">
        <v>0</v>
      </c>
      <c r="BW31" s="85">
        <f t="shared" si="26"/>
        <v>0</v>
      </c>
      <c r="BX31" s="86">
        <v>0</v>
      </c>
      <c r="BY31" s="85">
        <f t="shared" si="27"/>
        <v>0</v>
      </c>
      <c r="BZ31" s="86">
        <v>0</v>
      </c>
      <c r="CA31" s="85">
        <f t="shared" si="28"/>
        <v>0</v>
      </c>
      <c r="CB31" s="86">
        <v>0</v>
      </c>
      <c r="CC31" s="86">
        <v>0</v>
      </c>
      <c r="CD31" s="86">
        <v>0</v>
      </c>
      <c r="CE31" s="86">
        <v>0</v>
      </c>
      <c r="CF31" s="77">
        <v>0</v>
      </c>
      <c r="CG31" s="77">
        <v>0</v>
      </c>
      <c r="CH31" s="77">
        <v>0</v>
      </c>
      <c r="CI31" s="85">
        <f t="shared" si="29"/>
        <v>0</v>
      </c>
      <c r="CJ31" s="77">
        <v>0</v>
      </c>
      <c r="CK31" s="85">
        <f t="shared" si="30"/>
        <v>0</v>
      </c>
      <c r="CL31" s="77">
        <v>0</v>
      </c>
      <c r="CM31" s="85">
        <f t="shared" si="31"/>
        <v>0</v>
      </c>
      <c r="CN31" s="77">
        <v>0</v>
      </c>
      <c r="CO31" s="85">
        <f t="shared" si="32"/>
        <v>0</v>
      </c>
      <c r="CP31" s="77">
        <v>0</v>
      </c>
      <c r="CQ31" s="85">
        <f t="shared" si="33"/>
        <v>0</v>
      </c>
      <c r="CR31" s="77">
        <v>0</v>
      </c>
      <c r="CS31" s="85">
        <f t="shared" si="34"/>
        <v>0</v>
      </c>
      <c r="CT31" s="77">
        <v>0</v>
      </c>
      <c r="CU31" s="85">
        <f t="shared" si="35"/>
        <v>0</v>
      </c>
      <c r="CV31" s="77">
        <v>0</v>
      </c>
      <c r="CW31" s="85">
        <f t="shared" si="36"/>
        <v>0</v>
      </c>
      <c r="CX31" s="77">
        <v>0</v>
      </c>
      <c r="CY31" s="85">
        <f t="shared" si="37"/>
        <v>0</v>
      </c>
      <c r="CZ31" s="77">
        <v>0</v>
      </c>
      <c r="DA31" s="85">
        <f t="shared" si="38"/>
        <v>0</v>
      </c>
      <c r="DB31" s="77">
        <v>0</v>
      </c>
      <c r="DC31" s="85">
        <f t="shared" si="39"/>
        <v>0</v>
      </c>
      <c r="DD31" s="77">
        <v>0</v>
      </c>
      <c r="DE31" s="85">
        <f t="shared" si="40"/>
        <v>0</v>
      </c>
      <c r="DF31" s="77">
        <v>0</v>
      </c>
      <c r="DG31" s="85">
        <f t="shared" si="41"/>
        <v>0</v>
      </c>
      <c r="DH31" s="77">
        <v>0</v>
      </c>
      <c r="DI31" s="85">
        <f t="shared" si="42"/>
        <v>0</v>
      </c>
      <c r="DJ31" s="77">
        <v>0</v>
      </c>
      <c r="DK31" s="85">
        <f t="shared" si="43"/>
        <v>0</v>
      </c>
      <c r="DL31" s="77">
        <v>0</v>
      </c>
      <c r="DM31" s="85">
        <f t="shared" si="44"/>
        <v>0</v>
      </c>
      <c r="DN31" s="77">
        <v>0</v>
      </c>
      <c r="DO31" s="77">
        <v>0</v>
      </c>
      <c r="DP31" s="77">
        <v>0</v>
      </c>
      <c r="DQ31" s="87">
        <v>0</v>
      </c>
      <c r="DR31" s="87">
        <v>0</v>
      </c>
      <c r="DS31" s="87">
        <v>0</v>
      </c>
      <c r="DT31" s="77">
        <v>0</v>
      </c>
      <c r="DU31" s="85">
        <f t="shared" si="45"/>
        <v>0</v>
      </c>
      <c r="DV31" s="77">
        <v>0</v>
      </c>
      <c r="DW31" s="85">
        <f t="shared" si="46"/>
        <v>0</v>
      </c>
      <c r="DX31" s="77">
        <v>0</v>
      </c>
      <c r="DY31" s="85">
        <f t="shared" si="47"/>
        <v>0</v>
      </c>
      <c r="DZ31" s="77">
        <v>0</v>
      </c>
      <c r="EA31" s="85">
        <f t="shared" si="48"/>
        <v>0</v>
      </c>
      <c r="EB31" s="77">
        <v>0</v>
      </c>
      <c r="EC31" s="85">
        <f t="shared" si="49"/>
        <v>0</v>
      </c>
      <c r="ED31" s="77">
        <v>0</v>
      </c>
      <c r="EE31" s="85">
        <f t="shared" si="50"/>
        <v>0</v>
      </c>
      <c r="EF31" s="77">
        <v>0</v>
      </c>
      <c r="EG31" s="85">
        <f t="shared" si="51"/>
        <v>0</v>
      </c>
      <c r="EH31" s="77">
        <v>0</v>
      </c>
      <c r="EI31" s="85">
        <f t="shared" si="52"/>
        <v>0</v>
      </c>
      <c r="EJ31" s="77">
        <v>0</v>
      </c>
      <c r="EK31" s="85">
        <f t="shared" si="53"/>
        <v>0</v>
      </c>
      <c r="EL31" s="77">
        <v>0</v>
      </c>
      <c r="EM31" s="85">
        <f t="shared" si="54"/>
        <v>0</v>
      </c>
      <c r="EN31" s="77">
        <v>0</v>
      </c>
      <c r="EO31" s="85">
        <f t="shared" si="55"/>
        <v>0</v>
      </c>
      <c r="EP31" s="77">
        <v>0</v>
      </c>
      <c r="EQ31" s="85">
        <f t="shared" si="56"/>
        <v>0</v>
      </c>
      <c r="ER31" s="77">
        <v>0</v>
      </c>
      <c r="ES31" s="85">
        <f t="shared" si="57"/>
        <v>0</v>
      </c>
      <c r="ET31" s="77">
        <v>0</v>
      </c>
      <c r="EU31" s="85">
        <f t="shared" si="58"/>
        <v>0</v>
      </c>
      <c r="EV31" s="77">
        <v>0</v>
      </c>
      <c r="EW31" s="85">
        <f t="shared" si="59"/>
        <v>0</v>
      </c>
      <c r="EX31" s="77">
        <v>0</v>
      </c>
      <c r="EY31" s="85">
        <f t="shared" si="60"/>
        <v>0</v>
      </c>
      <c r="EZ31" s="77" t="s">
        <v>24</v>
      </c>
      <c r="FA31" s="77" t="s">
        <v>24</v>
      </c>
      <c r="FB31" s="77">
        <v>0</v>
      </c>
      <c r="FC31" s="85">
        <v>0</v>
      </c>
    </row>
    <row r="32" spans="1:159">
      <c r="A32" s="74">
        <v>108</v>
      </c>
      <c r="B32" s="75" t="s">
        <v>51</v>
      </c>
      <c r="C32" s="76">
        <v>124</v>
      </c>
      <c r="D32" s="77">
        <v>0</v>
      </c>
      <c r="E32" s="77">
        <v>0</v>
      </c>
      <c r="F32" s="77">
        <v>0</v>
      </c>
      <c r="G32" s="85">
        <v>0</v>
      </c>
      <c r="H32" s="85">
        <v>0</v>
      </c>
      <c r="I32" s="85">
        <v>0</v>
      </c>
      <c r="J32" s="86">
        <v>0</v>
      </c>
      <c r="K32" s="85">
        <f t="shared" si="0"/>
        <v>0</v>
      </c>
      <c r="L32" s="86">
        <v>0</v>
      </c>
      <c r="M32" s="85">
        <f t="shared" si="1"/>
        <v>0</v>
      </c>
      <c r="N32" s="86">
        <v>0</v>
      </c>
      <c r="O32" s="85">
        <f t="shared" si="61"/>
        <v>0</v>
      </c>
      <c r="P32" s="86">
        <v>0</v>
      </c>
      <c r="Q32" s="85">
        <f t="shared" si="2"/>
        <v>0</v>
      </c>
      <c r="R32" s="86">
        <v>0</v>
      </c>
      <c r="S32" s="85">
        <f t="shared" si="62"/>
        <v>0</v>
      </c>
      <c r="T32" s="86">
        <v>0</v>
      </c>
      <c r="U32" s="85">
        <f t="shared" si="63"/>
        <v>0</v>
      </c>
      <c r="V32" s="86">
        <v>0</v>
      </c>
      <c r="W32" s="85">
        <f t="shared" si="3"/>
        <v>0</v>
      </c>
      <c r="X32" s="86">
        <v>0</v>
      </c>
      <c r="Y32" s="85">
        <f t="shared" si="4"/>
        <v>0</v>
      </c>
      <c r="Z32" s="86">
        <v>0</v>
      </c>
      <c r="AA32" s="85">
        <f t="shared" si="5"/>
        <v>0</v>
      </c>
      <c r="AB32" s="86">
        <v>0</v>
      </c>
      <c r="AC32" s="85">
        <f t="shared" si="6"/>
        <v>0</v>
      </c>
      <c r="AD32" s="86">
        <v>0</v>
      </c>
      <c r="AE32" s="85">
        <f t="shared" si="7"/>
        <v>0</v>
      </c>
      <c r="AF32" s="86">
        <v>0</v>
      </c>
      <c r="AG32" s="85">
        <f t="shared" si="8"/>
        <v>0</v>
      </c>
      <c r="AH32" s="86">
        <v>0</v>
      </c>
      <c r="AI32" s="85">
        <f t="shared" si="9"/>
        <v>0</v>
      </c>
      <c r="AJ32" s="86">
        <v>0</v>
      </c>
      <c r="AK32" s="85">
        <f t="shared" si="10"/>
        <v>0</v>
      </c>
      <c r="AL32" s="86">
        <v>0</v>
      </c>
      <c r="AM32" s="85">
        <f t="shared" si="11"/>
        <v>0</v>
      </c>
      <c r="AN32" s="86">
        <v>0</v>
      </c>
      <c r="AO32" s="85">
        <f t="shared" si="12"/>
        <v>0</v>
      </c>
      <c r="AP32" s="86">
        <v>0</v>
      </c>
      <c r="AQ32" s="86">
        <v>0</v>
      </c>
      <c r="AR32" s="86">
        <v>0</v>
      </c>
      <c r="AS32" s="85">
        <v>0</v>
      </c>
      <c r="AT32" s="85">
        <v>0</v>
      </c>
      <c r="AU32" s="85">
        <v>0</v>
      </c>
      <c r="AV32" s="86">
        <v>0</v>
      </c>
      <c r="AW32" s="85">
        <f t="shared" si="13"/>
        <v>0</v>
      </c>
      <c r="AX32" s="86">
        <v>0</v>
      </c>
      <c r="AY32" s="85">
        <f t="shared" si="14"/>
        <v>0</v>
      </c>
      <c r="AZ32" s="86">
        <v>0</v>
      </c>
      <c r="BA32" s="85">
        <f t="shared" si="15"/>
        <v>0</v>
      </c>
      <c r="BB32" s="86">
        <v>0</v>
      </c>
      <c r="BC32" s="85">
        <f t="shared" si="16"/>
        <v>0</v>
      </c>
      <c r="BD32" s="86">
        <v>0</v>
      </c>
      <c r="BE32" s="85">
        <f t="shared" si="17"/>
        <v>0</v>
      </c>
      <c r="BF32" s="86">
        <v>0</v>
      </c>
      <c r="BG32" s="85">
        <f t="shared" si="18"/>
        <v>0</v>
      </c>
      <c r="BH32" s="86">
        <v>0</v>
      </c>
      <c r="BI32" s="85">
        <f t="shared" si="19"/>
        <v>0</v>
      </c>
      <c r="BJ32" s="86">
        <v>0</v>
      </c>
      <c r="BK32" s="85">
        <f t="shared" si="20"/>
        <v>0</v>
      </c>
      <c r="BL32" s="86">
        <v>0</v>
      </c>
      <c r="BM32" s="85">
        <f t="shared" si="21"/>
        <v>0</v>
      </c>
      <c r="BN32" s="86">
        <v>0</v>
      </c>
      <c r="BO32" s="85">
        <f t="shared" si="22"/>
        <v>0</v>
      </c>
      <c r="BP32" s="86">
        <v>0</v>
      </c>
      <c r="BQ32" s="85">
        <f t="shared" si="23"/>
        <v>0</v>
      </c>
      <c r="BR32" s="86">
        <v>0</v>
      </c>
      <c r="BS32" s="85">
        <f t="shared" si="24"/>
        <v>0</v>
      </c>
      <c r="BT32" s="86">
        <v>0</v>
      </c>
      <c r="BU32" s="85">
        <f t="shared" si="25"/>
        <v>0</v>
      </c>
      <c r="BV32" s="86">
        <v>0</v>
      </c>
      <c r="BW32" s="85">
        <f t="shared" si="26"/>
        <v>0</v>
      </c>
      <c r="BX32" s="86">
        <v>0</v>
      </c>
      <c r="BY32" s="85">
        <f t="shared" si="27"/>
        <v>0</v>
      </c>
      <c r="BZ32" s="86">
        <v>0</v>
      </c>
      <c r="CA32" s="85">
        <f t="shared" si="28"/>
        <v>0</v>
      </c>
      <c r="CB32" s="86">
        <v>0</v>
      </c>
      <c r="CC32" s="86">
        <v>0</v>
      </c>
      <c r="CD32" s="86">
        <v>0</v>
      </c>
      <c r="CE32" s="86">
        <v>0</v>
      </c>
      <c r="CF32" s="77">
        <v>0</v>
      </c>
      <c r="CG32" s="77">
        <v>0</v>
      </c>
      <c r="CH32" s="77">
        <v>0</v>
      </c>
      <c r="CI32" s="85">
        <f t="shared" si="29"/>
        <v>0</v>
      </c>
      <c r="CJ32" s="77">
        <v>0</v>
      </c>
      <c r="CK32" s="85">
        <f t="shared" si="30"/>
        <v>0</v>
      </c>
      <c r="CL32" s="77">
        <v>0</v>
      </c>
      <c r="CM32" s="85">
        <f t="shared" si="31"/>
        <v>0</v>
      </c>
      <c r="CN32" s="77">
        <v>0</v>
      </c>
      <c r="CO32" s="85">
        <f t="shared" si="32"/>
        <v>0</v>
      </c>
      <c r="CP32" s="77">
        <v>0</v>
      </c>
      <c r="CQ32" s="85">
        <f t="shared" si="33"/>
        <v>0</v>
      </c>
      <c r="CR32" s="77">
        <v>0</v>
      </c>
      <c r="CS32" s="85">
        <f t="shared" si="34"/>
        <v>0</v>
      </c>
      <c r="CT32" s="77">
        <v>0</v>
      </c>
      <c r="CU32" s="85">
        <f t="shared" si="35"/>
        <v>0</v>
      </c>
      <c r="CV32" s="77">
        <v>0</v>
      </c>
      <c r="CW32" s="85">
        <f t="shared" si="36"/>
        <v>0</v>
      </c>
      <c r="CX32" s="77">
        <v>0</v>
      </c>
      <c r="CY32" s="85">
        <f t="shared" si="37"/>
        <v>0</v>
      </c>
      <c r="CZ32" s="77">
        <v>0</v>
      </c>
      <c r="DA32" s="85">
        <f t="shared" si="38"/>
        <v>0</v>
      </c>
      <c r="DB32" s="77">
        <v>0</v>
      </c>
      <c r="DC32" s="85">
        <f t="shared" si="39"/>
        <v>0</v>
      </c>
      <c r="DD32" s="77">
        <v>0</v>
      </c>
      <c r="DE32" s="85">
        <f t="shared" si="40"/>
        <v>0</v>
      </c>
      <c r="DF32" s="77">
        <v>0</v>
      </c>
      <c r="DG32" s="85">
        <f t="shared" si="41"/>
        <v>0</v>
      </c>
      <c r="DH32" s="77">
        <v>0</v>
      </c>
      <c r="DI32" s="85">
        <f t="shared" si="42"/>
        <v>0</v>
      </c>
      <c r="DJ32" s="77">
        <v>0</v>
      </c>
      <c r="DK32" s="85">
        <f t="shared" si="43"/>
        <v>0</v>
      </c>
      <c r="DL32" s="77">
        <v>0</v>
      </c>
      <c r="DM32" s="85">
        <f t="shared" si="44"/>
        <v>0</v>
      </c>
      <c r="DN32" s="77">
        <v>0</v>
      </c>
      <c r="DO32" s="77">
        <v>0</v>
      </c>
      <c r="DP32" s="77">
        <v>0</v>
      </c>
      <c r="DQ32" s="87">
        <v>0</v>
      </c>
      <c r="DR32" s="87">
        <v>0</v>
      </c>
      <c r="DS32" s="87">
        <v>0</v>
      </c>
      <c r="DT32" s="77">
        <v>0</v>
      </c>
      <c r="DU32" s="85">
        <f t="shared" si="45"/>
        <v>0</v>
      </c>
      <c r="DV32" s="77">
        <v>0</v>
      </c>
      <c r="DW32" s="85">
        <f t="shared" si="46"/>
        <v>0</v>
      </c>
      <c r="DX32" s="77">
        <v>0</v>
      </c>
      <c r="DY32" s="85">
        <f t="shared" si="47"/>
        <v>0</v>
      </c>
      <c r="DZ32" s="77">
        <v>0</v>
      </c>
      <c r="EA32" s="85">
        <f t="shared" si="48"/>
        <v>0</v>
      </c>
      <c r="EB32" s="77">
        <v>0</v>
      </c>
      <c r="EC32" s="85">
        <f t="shared" si="49"/>
        <v>0</v>
      </c>
      <c r="ED32" s="77">
        <v>0</v>
      </c>
      <c r="EE32" s="85">
        <f t="shared" si="50"/>
        <v>0</v>
      </c>
      <c r="EF32" s="77">
        <v>0</v>
      </c>
      <c r="EG32" s="85">
        <f t="shared" si="51"/>
        <v>0</v>
      </c>
      <c r="EH32" s="77">
        <v>0</v>
      </c>
      <c r="EI32" s="85">
        <f t="shared" si="52"/>
        <v>0</v>
      </c>
      <c r="EJ32" s="77">
        <v>0</v>
      </c>
      <c r="EK32" s="85">
        <f t="shared" si="53"/>
        <v>0</v>
      </c>
      <c r="EL32" s="77">
        <v>0</v>
      </c>
      <c r="EM32" s="85">
        <f t="shared" si="54"/>
        <v>0</v>
      </c>
      <c r="EN32" s="77">
        <v>0</v>
      </c>
      <c r="EO32" s="85">
        <f t="shared" si="55"/>
        <v>0</v>
      </c>
      <c r="EP32" s="77">
        <v>0</v>
      </c>
      <c r="EQ32" s="85">
        <f t="shared" si="56"/>
        <v>0</v>
      </c>
      <c r="ER32" s="77">
        <v>0</v>
      </c>
      <c r="ES32" s="85">
        <f t="shared" si="57"/>
        <v>0</v>
      </c>
      <c r="ET32" s="77">
        <v>0</v>
      </c>
      <c r="EU32" s="85">
        <f t="shared" si="58"/>
        <v>0</v>
      </c>
      <c r="EV32" s="77">
        <v>0</v>
      </c>
      <c r="EW32" s="85">
        <f t="shared" si="59"/>
        <v>0</v>
      </c>
      <c r="EX32" s="77">
        <v>0</v>
      </c>
      <c r="EY32" s="85">
        <f t="shared" si="60"/>
        <v>0</v>
      </c>
      <c r="EZ32" s="77">
        <v>0</v>
      </c>
      <c r="FA32" s="85">
        <v>0</v>
      </c>
      <c r="FB32" s="77">
        <v>0</v>
      </c>
      <c r="FC32" s="85">
        <v>0</v>
      </c>
    </row>
    <row r="33" spans="1:159">
      <c r="A33" s="74">
        <v>216</v>
      </c>
      <c r="B33" s="75" t="s">
        <v>52</v>
      </c>
      <c r="C33" s="76">
        <v>275</v>
      </c>
      <c r="D33" s="77">
        <v>0</v>
      </c>
      <c r="E33" s="77">
        <v>0</v>
      </c>
      <c r="F33" s="77">
        <v>0</v>
      </c>
      <c r="G33" s="85">
        <v>0</v>
      </c>
      <c r="H33" s="85">
        <v>0</v>
      </c>
      <c r="I33" s="85">
        <v>0</v>
      </c>
      <c r="J33" s="86">
        <v>0</v>
      </c>
      <c r="K33" s="85">
        <f t="shared" si="0"/>
        <v>0</v>
      </c>
      <c r="L33" s="86">
        <v>0</v>
      </c>
      <c r="M33" s="85">
        <f t="shared" si="1"/>
        <v>0</v>
      </c>
      <c r="N33" s="86">
        <v>0</v>
      </c>
      <c r="O33" s="85">
        <f t="shared" si="61"/>
        <v>0</v>
      </c>
      <c r="P33" s="86">
        <v>0</v>
      </c>
      <c r="Q33" s="85">
        <f t="shared" si="2"/>
        <v>0</v>
      </c>
      <c r="R33" s="86">
        <v>0</v>
      </c>
      <c r="S33" s="85">
        <f t="shared" si="62"/>
        <v>0</v>
      </c>
      <c r="T33" s="86">
        <v>0</v>
      </c>
      <c r="U33" s="85">
        <f t="shared" si="63"/>
        <v>0</v>
      </c>
      <c r="V33" s="86">
        <v>0</v>
      </c>
      <c r="W33" s="85">
        <f t="shared" si="3"/>
        <v>0</v>
      </c>
      <c r="X33" s="86">
        <v>0</v>
      </c>
      <c r="Y33" s="85">
        <f t="shared" si="4"/>
        <v>0</v>
      </c>
      <c r="Z33" s="86">
        <v>0</v>
      </c>
      <c r="AA33" s="85">
        <f t="shared" si="5"/>
        <v>0</v>
      </c>
      <c r="AB33" s="86">
        <v>0</v>
      </c>
      <c r="AC33" s="85">
        <f t="shared" si="6"/>
        <v>0</v>
      </c>
      <c r="AD33" s="86">
        <v>0</v>
      </c>
      <c r="AE33" s="85">
        <f t="shared" si="7"/>
        <v>0</v>
      </c>
      <c r="AF33" s="86">
        <v>0</v>
      </c>
      <c r="AG33" s="85">
        <f t="shared" si="8"/>
        <v>0</v>
      </c>
      <c r="AH33" s="86">
        <v>0</v>
      </c>
      <c r="AI33" s="85">
        <f t="shared" si="9"/>
        <v>0</v>
      </c>
      <c r="AJ33" s="86">
        <v>0</v>
      </c>
      <c r="AK33" s="85">
        <f t="shared" si="10"/>
        <v>0</v>
      </c>
      <c r="AL33" s="86">
        <v>0</v>
      </c>
      <c r="AM33" s="85">
        <f t="shared" si="11"/>
        <v>0</v>
      </c>
      <c r="AN33" s="86">
        <v>0</v>
      </c>
      <c r="AO33" s="85">
        <f t="shared" si="12"/>
        <v>0</v>
      </c>
      <c r="AP33" s="86">
        <v>0</v>
      </c>
      <c r="AQ33" s="86">
        <v>0</v>
      </c>
      <c r="AR33" s="86">
        <v>0</v>
      </c>
      <c r="AS33" s="85">
        <v>0</v>
      </c>
      <c r="AT33" s="85">
        <v>0</v>
      </c>
      <c r="AU33" s="85">
        <v>0</v>
      </c>
      <c r="AV33" s="86">
        <v>0</v>
      </c>
      <c r="AW33" s="85">
        <f t="shared" si="13"/>
        <v>0</v>
      </c>
      <c r="AX33" s="86">
        <v>0</v>
      </c>
      <c r="AY33" s="85">
        <f t="shared" si="14"/>
        <v>0</v>
      </c>
      <c r="AZ33" s="86">
        <v>0</v>
      </c>
      <c r="BA33" s="85">
        <f t="shared" si="15"/>
        <v>0</v>
      </c>
      <c r="BB33" s="86">
        <v>0</v>
      </c>
      <c r="BC33" s="85">
        <f t="shared" si="16"/>
        <v>0</v>
      </c>
      <c r="BD33" s="86">
        <v>0</v>
      </c>
      <c r="BE33" s="85">
        <f t="shared" si="17"/>
        <v>0</v>
      </c>
      <c r="BF33" s="86">
        <v>0</v>
      </c>
      <c r="BG33" s="85">
        <f t="shared" si="18"/>
        <v>0</v>
      </c>
      <c r="BH33" s="86">
        <v>0</v>
      </c>
      <c r="BI33" s="85">
        <f t="shared" si="19"/>
        <v>0</v>
      </c>
      <c r="BJ33" s="86">
        <v>0</v>
      </c>
      <c r="BK33" s="85">
        <f t="shared" si="20"/>
        <v>0</v>
      </c>
      <c r="BL33" s="86">
        <v>0</v>
      </c>
      <c r="BM33" s="85">
        <f t="shared" si="21"/>
        <v>0</v>
      </c>
      <c r="BN33" s="86">
        <v>0</v>
      </c>
      <c r="BO33" s="85">
        <f t="shared" si="22"/>
        <v>0</v>
      </c>
      <c r="BP33" s="86">
        <v>0</v>
      </c>
      <c r="BQ33" s="85">
        <f t="shared" si="23"/>
        <v>0</v>
      </c>
      <c r="BR33" s="86">
        <v>0</v>
      </c>
      <c r="BS33" s="85">
        <f t="shared" si="24"/>
        <v>0</v>
      </c>
      <c r="BT33" s="86">
        <v>0</v>
      </c>
      <c r="BU33" s="85">
        <f t="shared" si="25"/>
        <v>0</v>
      </c>
      <c r="BV33" s="86">
        <v>0</v>
      </c>
      <c r="BW33" s="85">
        <f t="shared" si="26"/>
        <v>0</v>
      </c>
      <c r="BX33" s="86">
        <v>0</v>
      </c>
      <c r="BY33" s="85">
        <f t="shared" si="27"/>
        <v>0</v>
      </c>
      <c r="BZ33" s="86">
        <v>0</v>
      </c>
      <c r="CA33" s="85">
        <f t="shared" si="28"/>
        <v>0</v>
      </c>
      <c r="CB33" s="86">
        <v>0</v>
      </c>
      <c r="CC33" s="86">
        <v>0</v>
      </c>
      <c r="CD33" s="86">
        <v>0</v>
      </c>
      <c r="CE33" s="86">
        <v>0</v>
      </c>
      <c r="CF33" s="77">
        <v>0</v>
      </c>
      <c r="CG33" s="77">
        <v>0</v>
      </c>
      <c r="CH33" s="77">
        <v>0</v>
      </c>
      <c r="CI33" s="85">
        <f t="shared" si="29"/>
        <v>0</v>
      </c>
      <c r="CJ33" s="77">
        <v>0</v>
      </c>
      <c r="CK33" s="85">
        <f t="shared" si="30"/>
        <v>0</v>
      </c>
      <c r="CL33" s="77">
        <v>0</v>
      </c>
      <c r="CM33" s="85">
        <f t="shared" si="31"/>
        <v>0</v>
      </c>
      <c r="CN33" s="77">
        <v>0</v>
      </c>
      <c r="CO33" s="85">
        <f t="shared" si="32"/>
        <v>0</v>
      </c>
      <c r="CP33" s="77">
        <v>0</v>
      </c>
      <c r="CQ33" s="85">
        <f t="shared" si="33"/>
        <v>0</v>
      </c>
      <c r="CR33" s="77">
        <v>0</v>
      </c>
      <c r="CS33" s="85">
        <f t="shared" si="34"/>
        <v>0</v>
      </c>
      <c r="CT33" s="77">
        <v>0</v>
      </c>
      <c r="CU33" s="85">
        <f t="shared" si="35"/>
        <v>0</v>
      </c>
      <c r="CV33" s="77">
        <v>0</v>
      </c>
      <c r="CW33" s="85">
        <f t="shared" si="36"/>
        <v>0</v>
      </c>
      <c r="CX33" s="77">
        <v>0</v>
      </c>
      <c r="CY33" s="85">
        <f t="shared" si="37"/>
        <v>0</v>
      </c>
      <c r="CZ33" s="77">
        <v>0</v>
      </c>
      <c r="DA33" s="85">
        <f t="shared" si="38"/>
        <v>0</v>
      </c>
      <c r="DB33" s="77">
        <v>0</v>
      </c>
      <c r="DC33" s="85">
        <f t="shared" si="39"/>
        <v>0</v>
      </c>
      <c r="DD33" s="77">
        <v>0</v>
      </c>
      <c r="DE33" s="85">
        <f t="shared" si="40"/>
        <v>0</v>
      </c>
      <c r="DF33" s="77">
        <v>0</v>
      </c>
      <c r="DG33" s="85">
        <f t="shared" si="41"/>
        <v>0</v>
      </c>
      <c r="DH33" s="77">
        <v>0</v>
      </c>
      <c r="DI33" s="85">
        <f t="shared" si="42"/>
        <v>0</v>
      </c>
      <c r="DJ33" s="77">
        <v>0</v>
      </c>
      <c r="DK33" s="85">
        <f t="shared" si="43"/>
        <v>0</v>
      </c>
      <c r="DL33" s="77">
        <v>0</v>
      </c>
      <c r="DM33" s="85">
        <f t="shared" si="44"/>
        <v>0</v>
      </c>
      <c r="DN33" s="77" t="s">
        <v>24</v>
      </c>
      <c r="DO33" s="77" t="s">
        <v>24</v>
      </c>
      <c r="DP33" s="77">
        <v>0</v>
      </c>
      <c r="DQ33" s="77" t="s">
        <v>24</v>
      </c>
      <c r="DR33" s="77" t="s">
        <v>24</v>
      </c>
      <c r="DS33" s="87">
        <v>0</v>
      </c>
      <c r="DT33" s="77">
        <v>0</v>
      </c>
      <c r="DU33" s="85">
        <f t="shared" si="45"/>
        <v>0</v>
      </c>
      <c r="DV33" s="77">
        <v>0</v>
      </c>
      <c r="DW33" s="85">
        <f t="shared" si="46"/>
        <v>0</v>
      </c>
      <c r="DX33" s="77">
        <v>0</v>
      </c>
      <c r="DY33" s="85">
        <f t="shared" si="47"/>
        <v>0</v>
      </c>
      <c r="DZ33" s="77">
        <v>0</v>
      </c>
      <c r="EA33" s="85">
        <f t="shared" si="48"/>
        <v>0</v>
      </c>
      <c r="EB33" s="77">
        <v>0</v>
      </c>
      <c r="EC33" s="85">
        <f t="shared" si="49"/>
        <v>0</v>
      </c>
      <c r="ED33" s="77">
        <v>0</v>
      </c>
      <c r="EE33" s="85">
        <f t="shared" si="50"/>
        <v>0</v>
      </c>
      <c r="EF33" s="77">
        <v>0</v>
      </c>
      <c r="EG33" s="85">
        <f t="shared" si="51"/>
        <v>0</v>
      </c>
      <c r="EH33" s="77">
        <v>0</v>
      </c>
      <c r="EI33" s="85">
        <f t="shared" si="52"/>
        <v>0</v>
      </c>
      <c r="EJ33" s="77">
        <v>0</v>
      </c>
      <c r="EK33" s="85">
        <f t="shared" si="53"/>
        <v>0</v>
      </c>
      <c r="EL33" s="77">
        <v>0</v>
      </c>
      <c r="EM33" s="85">
        <f t="shared" si="54"/>
        <v>0</v>
      </c>
      <c r="EN33" s="77">
        <v>0</v>
      </c>
      <c r="EO33" s="85">
        <f t="shared" si="55"/>
        <v>0</v>
      </c>
      <c r="EP33" s="77">
        <v>0</v>
      </c>
      <c r="EQ33" s="85">
        <f t="shared" si="56"/>
        <v>0</v>
      </c>
      <c r="ER33" s="77">
        <v>0</v>
      </c>
      <c r="ES33" s="85">
        <f t="shared" si="57"/>
        <v>0</v>
      </c>
      <c r="ET33" s="77">
        <v>0</v>
      </c>
      <c r="EU33" s="85">
        <f t="shared" si="58"/>
        <v>0</v>
      </c>
      <c r="EV33" s="77">
        <v>0</v>
      </c>
      <c r="EW33" s="85">
        <f t="shared" si="59"/>
        <v>0</v>
      </c>
      <c r="EX33" s="77" t="s">
        <v>24</v>
      </c>
      <c r="EY33" s="77" t="s">
        <v>24</v>
      </c>
      <c r="EZ33" s="77">
        <v>0</v>
      </c>
      <c r="FA33" s="85">
        <v>0</v>
      </c>
      <c r="FB33" s="77">
        <v>0</v>
      </c>
      <c r="FC33" s="85">
        <v>0</v>
      </c>
    </row>
    <row r="34" spans="1:159">
      <c r="A34" s="74">
        <v>3069</v>
      </c>
      <c r="B34" s="75" t="s">
        <v>53</v>
      </c>
      <c r="C34" s="76">
        <v>181</v>
      </c>
      <c r="D34" s="77">
        <v>0</v>
      </c>
      <c r="E34" s="77">
        <v>0</v>
      </c>
      <c r="F34" s="77">
        <v>0</v>
      </c>
      <c r="G34" s="85">
        <v>0</v>
      </c>
      <c r="H34" s="85">
        <v>0</v>
      </c>
      <c r="I34" s="85">
        <v>0</v>
      </c>
      <c r="J34" s="86">
        <v>0</v>
      </c>
      <c r="K34" s="85">
        <f t="shared" si="0"/>
        <v>0</v>
      </c>
      <c r="L34" s="86">
        <v>0</v>
      </c>
      <c r="M34" s="85">
        <f t="shared" si="1"/>
        <v>0</v>
      </c>
      <c r="N34" s="86">
        <v>0</v>
      </c>
      <c r="O34" s="85">
        <f t="shared" si="61"/>
        <v>0</v>
      </c>
      <c r="P34" s="86">
        <v>0</v>
      </c>
      <c r="Q34" s="85">
        <f t="shared" si="2"/>
        <v>0</v>
      </c>
      <c r="R34" s="86">
        <v>0</v>
      </c>
      <c r="S34" s="85">
        <f t="shared" si="62"/>
        <v>0</v>
      </c>
      <c r="T34" s="86">
        <v>0</v>
      </c>
      <c r="U34" s="85">
        <f t="shared" si="63"/>
        <v>0</v>
      </c>
      <c r="V34" s="86">
        <v>0</v>
      </c>
      <c r="W34" s="85">
        <f t="shared" si="3"/>
        <v>0</v>
      </c>
      <c r="X34" s="86">
        <v>0</v>
      </c>
      <c r="Y34" s="85">
        <f t="shared" si="4"/>
        <v>0</v>
      </c>
      <c r="Z34" s="86">
        <v>0</v>
      </c>
      <c r="AA34" s="85">
        <f t="shared" si="5"/>
        <v>0</v>
      </c>
      <c r="AB34" s="86">
        <v>0</v>
      </c>
      <c r="AC34" s="85">
        <f t="shared" si="6"/>
        <v>0</v>
      </c>
      <c r="AD34" s="86">
        <v>0</v>
      </c>
      <c r="AE34" s="85">
        <f t="shared" si="7"/>
        <v>0</v>
      </c>
      <c r="AF34" s="86">
        <v>0</v>
      </c>
      <c r="AG34" s="85">
        <f t="shared" si="8"/>
        <v>0</v>
      </c>
      <c r="AH34" s="86">
        <v>0</v>
      </c>
      <c r="AI34" s="85">
        <f t="shared" si="9"/>
        <v>0</v>
      </c>
      <c r="AJ34" s="86">
        <v>0</v>
      </c>
      <c r="AK34" s="85">
        <f t="shared" si="10"/>
        <v>0</v>
      </c>
      <c r="AL34" s="86">
        <v>0</v>
      </c>
      <c r="AM34" s="85">
        <f t="shared" si="11"/>
        <v>0</v>
      </c>
      <c r="AN34" s="86">
        <v>0</v>
      </c>
      <c r="AO34" s="85">
        <f t="shared" si="12"/>
        <v>0</v>
      </c>
      <c r="AP34" s="86">
        <v>0</v>
      </c>
      <c r="AQ34" s="86">
        <v>0</v>
      </c>
      <c r="AR34" s="86">
        <v>0</v>
      </c>
      <c r="AS34" s="85">
        <v>0</v>
      </c>
      <c r="AT34" s="85">
        <v>0</v>
      </c>
      <c r="AU34" s="85">
        <v>0</v>
      </c>
      <c r="AV34" s="86">
        <v>0</v>
      </c>
      <c r="AW34" s="85">
        <f t="shared" si="13"/>
        <v>0</v>
      </c>
      <c r="AX34" s="86">
        <v>0</v>
      </c>
      <c r="AY34" s="85">
        <f t="shared" si="14"/>
        <v>0</v>
      </c>
      <c r="AZ34" s="86">
        <v>0</v>
      </c>
      <c r="BA34" s="85">
        <f t="shared" si="15"/>
        <v>0</v>
      </c>
      <c r="BB34" s="86">
        <v>0</v>
      </c>
      <c r="BC34" s="85">
        <f t="shared" si="16"/>
        <v>0</v>
      </c>
      <c r="BD34" s="86">
        <v>0</v>
      </c>
      <c r="BE34" s="85">
        <f t="shared" si="17"/>
        <v>0</v>
      </c>
      <c r="BF34" s="86">
        <v>0</v>
      </c>
      <c r="BG34" s="85">
        <f t="shared" si="18"/>
        <v>0</v>
      </c>
      <c r="BH34" s="86">
        <v>0</v>
      </c>
      <c r="BI34" s="85">
        <f t="shared" si="19"/>
        <v>0</v>
      </c>
      <c r="BJ34" s="86">
        <v>0</v>
      </c>
      <c r="BK34" s="85">
        <f t="shared" si="20"/>
        <v>0</v>
      </c>
      <c r="BL34" s="86">
        <v>0</v>
      </c>
      <c r="BM34" s="85">
        <f t="shared" si="21"/>
        <v>0</v>
      </c>
      <c r="BN34" s="86">
        <v>0</v>
      </c>
      <c r="BO34" s="85">
        <f t="shared" si="22"/>
        <v>0</v>
      </c>
      <c r="BP34" s="86">
        <v>0</v>
      </c>
      <c r="BQ34" s="85">
        <f t="shared" si="23"/>
        <v>0</v>
      </c>
      <c r="BR34" s="86">
        <v>0</v>
      </c>
      <c r="BS34" s="85">
        <f t="shared" si="24"/>
        <v>0</v>
      </c>
      <c r="BT34" s="86">
        <v>0</v>
      </c>
      <c r="BU34" s="85">
        <f t="shared" si="25"/>
        <v>0</v>
      </c>
      <c r="BV34" s="86">
        <v>0</v>
      </c>
      <c r="BW34" s="85">
        <f t="shared" si="26"/>
        <v>0</v>
      </c>
      <c r="BX34" s="86">
        <v>0</v>
      </c>
      <c r="BY34" s="85">
        <f t="shared" si="27"/>
        <v>0</v>
      </c>
      <c r="BZ34" s="86">
        <v>0</v>
      </c>
      <c r="CA34" s="85">
        <f t="shared" si="28"/>
        <v>0</v>
      </c>
      <c r="CB34" s="86">
        <v>0</v>
      </c>
      <c r="CC34" s="86">
        <v>0</v>
      </c>
      <c r="CD34" s="86">
        <v>0</v>
      </c>
      <c r="CE34" s="86">
        <v>0</v>
      </c>
      <c r="CF34" s="77">
        <v>0</v>
      </c>
      <c r="CG34" s="77">
        <v>0</v>
      </c>
      <c r="CH34" s="77">
        <v>0</v>
      </c>
      <c r="CI34" s="85">
        <f t="shared" si="29"/>
        <v>0</v>
      </c>
      <c r="CJ34" s="77">
        <v>0</v>
      </c>
      <c r="CK34" s="85">
        <f t="shared" si="30"/>
        <v>0</v>
      </c>
      <c r="CL34" s="77">
        <v>0</v>
      </c>
      <c r="CM34" s="85">
        <f t="shared" si="31"/>
        <v>0</v>
      </c>
      <c r="CN34" s="77">
        <v>0</v>
      </c>
      <c r="CO34" s="85">
        <f t="shared" si="32"/>
        <v>0</v>
      </c>
      <c r="CP34" s="77">
        <v>0</v>
      </c>
      <c r="CQ34" s="85">
        <f t="shared" si="33"/>
        <v>0</v>
      </c>
      <c r="CR34" s="77">
        <v>0</v>
      </c>
      <c r="CS34" s="85">
        <f t="shared" si="34"/>
        <v>0</v>
      </c>
      <c r="CT34" s="77">
        <v>0</v>
      </c>
      <c r="CU34" s="85">
        <f t="shared" si="35"/>
        <v>0</v>
      </c>
      <c r="CV34" s="77">
        <v>0</v>
      </c>
      <c r="CW34" s="85">
        <f t="shared" si="36"/>
        <v>0</v>
      </c>
      <c r="CX34" s="77">
        <v>0</v>
      </c>
      <c r="CY34" s="85">
        <f t="shared" si="37"/>
        <v>0</v>
      </c>
      <c r="CZ34" s="77">
        <v>0</v>
      </c>
      <c r="DA34" s="85">
        <f t="shared" si="38"/>
        <v>0</v>
      </c>
      <c r="DB34" s="77">
        <v>0</v>
      </c>
      <c r="DC34" s="85">
        <f t="shared" si="39"/>
        <v>0</v>
      </c>
      <c r="DD34" s="77">
        <v>0</v>
      </c>
      <c r="DE34" s="85">
        <f t="shared" si="40"/>
        <v>0</v>
      </c>
      <c r="DF34" s="77">
        <v>0</v>
      </c>
      <c r="DG34" s="85">
        <f t="shared" si="41"/>
        <v>0</v>
      </c>
      <c r="DH34" s="77">
        <v>0</v>
      </c>
      <c r="DI34" s="85">
        <f t="shared" si="42"/>
        <v>0</v>
      </c>
      <c r="DJ34" s="77">
        <v>0</v>
      </c>
      <c r="DK34" s="85">
        <f t="shared" si="43"/>
        <v>0</v>
      </c>
      <c r="DL34" s="77">
        <v>0</v>
      </c>
      <c r="DM34" s="85">
        <f t="shared" si="44"/>
        <v>0</v>
      </c>
      <c r="DN34" s="77">
        <v>0</v>
      </c>
      <c r="DO34" s="77">
        <v>0</v>
      </c>
      <c r="DP34" s="77">
        <v>0</v>
      </c>
      <c r="DQ34" s="87">
        <v>0</v>
      </c>
      <c r="DR34" s="87">
        <v>0</v>
      </c>
      <c r="DS34" s="87">
        <v>0</v>
      </c>
      <c r="DT34" s="77">
        <v>0</v>
      </c>
      <c r="DU34" s="85">
        <f t="shared" si="45"/>
        <v>0</v>
      </c>
      <c r="DV34" s="77">
        <v>0</v>
      </c>
      <c r="DW34" s="85">
        <f t="shared" si="46"/>
        <v>0</v>
      </c>
      <c r="DX34" s="77">
        <v>0</v>
      </c>
      <c r="DY34" s="85">
        <f t="shared" si="47"/>
        <v>0</v>
      </c>
      <c r="DZ34" s="77">
        <v>0</v>
      </c>
      <c r="EA34" s="85">
        <f t="shared" si="48"/>
        <v>0</v>
      </c>
      <c r="EB34" s="77">
        <v>0</v>
      </c>
      <c r="EC34" s="85">
        <f t="shared" si="49"/>
        <v>0</v>
      </c>
      <c r="ED34" s="77">
        <v>0</v>
      </c>
      <c r="EE34" s="85">
        <f t="shared" si="50"/>
        <v>0</v>
      </c>
      <c r="EF34" s="77">
        <v>0</v>
      </c>
      <c r="EG34" s="85">
        <f t="shared" si="51"/>
        <v>0</v>
      </c>
      <c r="EH34" s="77">
        <v>0</v>
      </c>
      <c r="EI34" s="85">
        <f t="shared" si="52"/>
        <v>0</v>
      </c>
      <c r="EJ34" s="77">
        <v>0</v>
      </c>
      <c r="EK34" s="85">
        <f t="shared" si="53"/>
        <v>0</v>
      </c>
      <c r="EL34" s="77">
        <v>0</v>
      </c>
      <c r="EM34" s="85">
        <f t="shared" si="54"/>
        <v>0</v>
      </c>
      <c r="EN34" s="77">
        <v>0</v>
      </c>
      <c r="EO34" s="85">
        <f t="shared" si="55"/>
        <v>0</v>
      </c>
      <c r="EP34" s="77">
        <v>0</v>
      </c>
      <c r="EQ34" s="85">
        <f t="shared" si="56"/>
        <v>0</v>
      </c>
      <c r="ER34" s="77">
        <v>0</v>
      </c>
      <c r="ES34" s="85">
        <f t="shared" si="57"/>
        <v>0</v>
      </c>
      <c r="ET34" s="77">
        <v>0</v>
      </c>
      <c r="EU34" s="85">
        <f t="shared" si="58"/>
        <v>0</v>
      </c>
      <c r="EV34" s="77">
        <v>0</v>
      </c>
      <c r="EW34" s="85">
        <f t="shared" si="59"/>
        <v>0</v>
      </c>
      <c r="EX34" s="77">
        <v>0</v>
      </c>
      <c r="EY34" s="85">
        <f t="shared" si="60"/>
        <v>0</v>
      </c>
      <c r="EZ34" s="77">
        <v>0</v>
      </c>
      <c r="FA34" s="85">
        <v>0</v>
      </c>
      <c r="FB34" s="77">
        <v>0</v>
      </c>
      <c r="FC34" s="85">
        <v>0</v>
      </c>
    </row>
    <row r="35" spans="1:159">
      <c r="A35" s="74">
        <v>199</v>
      </c>
      <c r="B35" s="75" t="s">
        <v>54</v>
      </c>
      <c r="C35" s="76">
        <v>365</v>
      </c>
      <c r="D35" s="77" t="s">
        <v>24</v>
      </c>
      <c r="E35" s="77" t="s">
        <v>24</v>
      </c>
      <c r="F35" s="77">
        <v>0</v>
      </c>
      <c r="G35" s="85" t="s">
        <v>24</v>
      </c>
      <c r="H35" s="85" t="s">
        <v>24</v>
      </c>
      <c r="I35" s="85">
        <v>0</v>
      </c>
      <c r="J35" s="86">
        <v>0</v>
      </c>
      <c r="K35" s="85">
        <f t="shared" si="0"/>
        <v>0</v>
      </c>
      <c r="L35" s="86">
        <v>0</v>
      </c>
      <c r="M35" s="85">
        <f t="shared" si="1"/>
        <v>0</v>
      </c>
      <c r="N35" s="86">
        <v>0</v>
      </c>
      <c r="O35" s="85">
        <f t="shared" si="61"/>
        <v>0</v>
      </c>
      <c r="P35" s="86" t="s">
        <v>24</v>
      </c>
      <c r="Q35" s="86" t="s">
        <v>24</v>
      </c>
      <c r="R35" s="86">
        <v>0</v>
      </c>
      <c r="S35" s="85">
        <f t="shared" si="62"/>
        <v>0</v>
      </c>
      <c r="T35" s="86" t="s">
        <v>24</v>
      </c>
      <c r="U35" s="86" t="s">
        <v>24</v>
      </c>
      <c r="V35" s="86" t="s">
        <v>24</v>
      </c>
      <c r="W35" s="86" t="s">
        <v>24</v>
      </c>
      <c r="X35" s="86" t="s">
        <v>24</v>
      </c>
      <c r="Y35" s="86" t="s">
        <v>24</v>
      </c>
      <c r="Z35" s="86">
        <v>0</v>
      </c>
      <c r="AA35" s="85">
        <f t="shared" si="5"/>
        <v>0</v>
      </c>
      <c r="AB35" s="86">
        <v>0</v>
      </c>
      <c r="AC35" s="85">
        <f t="shared" si="6"/>
        <v>0</v>
      </c>
      <c r="AD35" s="86">
        <v>0</v>
      </c>
      <c r="AE35" s="85">
        <f t="shared" si="7"/>
        <v>0</v>
      </c>
      <c r="AF35" s="86">
        <v>0</v>
      </c>
      <c r="AG35" s="85">
        <f t="shared" si="8"/>
        <v>0</v>
      </c>
      <c r="AH35" s="86">
        <v>0</v>
      </c>
      <c r="AI35" s="85">
        <f t="shared" si="9"/>
        <v>0</v>
      </c>
      <c r="AJ35" s="86">
        <v>0</v>
      </c>
      <c r="AK35" s="85">
        <f t="shared" si="10"/>
        <v>0</v>
      </c>
      <c r="AL35" s="86">
        <v>0</v>
      </c>
      <c r="AM35" s="85">
        <f t="shared" si="11"/>
        <v>0</v>
      </c>
      <c r="AN35" s="86">
        <v>0</v>
      </c>
      <c r="AO35" s="85">
        <f t="shared" si="12"/>
        <v>0</v>
      </c>
      <c r="AP35" s="86">
        <v>0</v>
      </c>
      <c r="AQ35" s="86">
        <v>0</v>
      </c>
      <c r="AR35" s="86">
        <v>0</v>
      </c>
      <c r="AS35" s="85">
        <v>0</v>
      </c>
      <c r="AT35" s="85">
        <v>0</v>
      </c>
      <c r="AU35" s="85">
        <v>0</v>
      </c>
      <c r="AV35" s="86">
        <v>0</v>
      </c>
      <c r="AW35" s="85">
        <f t="shared" si="13"/>
        <v>0</v>
      </c>
      <c r="AX35" s="86">
        <v>0</v>
      </c>
      <c r="AY35" s="85">
        <f t="shared" si="14"/>
        <v>0</v>
      </c>
      <c r="AZ35" s="86">
        <v>0</v>
      </c>
      <c r="BA35" s="85">
        <f t="shared" si="15"/>
        <v>0</v>
      </c>
      <c r="BB35" s="86">
        <v>0</v>
      </c>
      <c r="BC35" s="85">
        <f t="shared" si="16"/>
        <v>0</v>
      </c>
      <c r="BD35" s="86">
        <v>0</v>
      </c>
      <c r="BE35" s="85">
        <f t="shared" si="17"/>
        <v>0</v>
      </c>
      <c r="BF35" s="86">
        <v>0</v>
      </c>
      <c r="BG35" s="85">
        <f t="shared" si="18"/>
        <v>0</v>
      </c>
      <c r="BH35" s="86">
        <v>0</v>
      </c>
      <c r="BI35" s="85">
        <f t="shared" si="19"/>
        <v>0</v>
      </c>
      <c r="BJ35" s="86">
        <v>0</v>
      </c>
      <c r="BK35" s="85">
        <f t="shared" si="20"/>
        <v>0</v>
      </c>
      <c r="BL35" s="86">
        <v>0</v>
      </c>
      <c r="BM35" s="85">
        <f t="shared" si="21"/>
        <v>0</v>
      </c>
      <c r="BN35" s="86">
        <v>0</v>
      </c>
      <c r="BO35" s="85">
        <f t="shared" si="22"/>
        <v>0</v>
      </c>
      <c r="BP35" s="86">
        <v>0</v>
      </c>
      <c r="BQ35" s="85">
        <f t="shared" si="23"/>
        <v>0</v>
      </c>
      <c r="BR35" s="86">
        <v>0</v>
      </c>
      <c r="BS35" s="85">
        <f t="shared" si="24"/>
        <v>0</v>
      </c>
      <c r="BT35" s="86">
        <v>0</v>
      </c>
      <c r="BU35" s="85">
        <f t="shared" si="25"/>
        <v>0</v>
      </c>
      <c r="BV35" s="86">
        <v>0</v>
      </c>
      <c r="BW35" s="85">
        <f t="shared" si="26"/>
        <v>0</v>
      </c>
      <c r="BX35" s="86">
        <v>0</v>
      </c>
      <c r="BY35" s="85">
        <f t="shared" si="27"/>
        <v>0</v>
      </c>
      <c r="BZ35" s="86">
        <v>0</v>
      </c>
      <c r="CA35" s="85">
        <f t="shared" si="28"/>
        <v>0</v>
      </c>
      <c r="CB35" s="86">
        <v>0</v>
      </c>
      <c r="CC35" s="86">
        <v>0</v>
      </c>
      <c r="CD35" s="86">
        <v>0</v>
      </c>
      <c r="CE35" s="86">
        <v>0</v>
      </c>
      <c r="CF35" s="77">
        <v>0</v>
      </c>
      <c r="CG35" s="77">
        <v>0</v>
      </c>
      <c r="CH35" s="77">
        <v>0</v>
      </c>
      <c r="CI35" s="85">
        <f t="shared" si="29"/>
        <v>0</v>
      </c>
      <c r="CJ35" s="77">
        <v>0</v>
      </c>
      <c r="CK35" s="85">
        <f t="shared" si="30"/>
        <v>0</v>
      </c>
      <c r="CL35" s="77">
        <v>0</v>
      </c>
      <c r="CM35" s="85">
        <f t="shared" si="31"/>
        <v>0</v>
      </c>
      <c r="CN35" s="77">
        <v>0</v>
      </c>
      <c r="CO35" s="85">
        <f t="shared" si="32"/>
        <v>0</v>
      </c>
      <c r="CP35" s="77">
        <v>0</v>
      </c>
      <c r="CQ35" s="85">
        <f t="shared" si="33"/>
        <v>0</v>
      </c>
      <c r="CR35" s="77">
        <v>0</v>
      </c>
      <c r="CS35" s="85">
        <f t="shared" si="34"/>
        <v>0</v>
      </c>
      <c r="CT35" s="77">
        <v>0</v>
      </c>
      <c r="CU35" s="85">
        <f t="shared" si="35"/>
        <v>0</v>
      </c>
      <c r="CV35" s="77">
        <v>0</v>
      </c>
      <c r="CW35" s="85">
        <f t="shared" si="36"/>
        <v>0</v>
      </c>
      <c r="CX35" s="77">
        <v>0</v>
      </c>
      <c r="CY35" s="85">
        <f t="shared" si="37"/>
        <v>0</v>
      </c>
      <c r="CZ35" s="77">
        <v>0</v>
      </c>
      <c r="DA35" s="85">
        <f t="shared" si="38"/>
        <v>0</v>
      </c>
      <c r="DB35" s="77">
        <v>0</v>
      </c>
      <c r="DC35" s="85">
        <f t="shared" si="39"/>
        <v>0</v>
      </c>
      <c r="DD35" s="77">
        <v>0</v>
      </c>
      <c r="DE35" s="85">
        <f t="shared" si="40"/>
        <v>0</v>
      </c>
      <c r="DF35" s="77">
        <v>0</v>
      </c>
      <c r="DG35" s="85">
        <f t="shared" si="41"/>
        <v>0</v>
      </c>
      <c r="DH35" s="77">
        <v>0</v>
      </c>
      <c r="DI35" s="85">
        <f t="shared" si="42"/>
        <v>0</v>
      </c>
      <c r="DJ35" s="77">
        <v>0</v>
      </c>
      <c r="DK35" s="85">
        <f t="shared" si="43"/>
        <v>0</v>
      </c>
      <c r="DL35" s="77">
        <v>0</v>
      </c>
      <c r="DM35" s="85">
        <f t="shared" si="44"/>
        <v>0</v>
      </c>
      <c r="DN35" s="77">
        <v>0</v>
      </c>
      <c r="DO35" s="77">
        <v>0</v>
      </c>
      <c r="DP35" s="77">
        <v>0</v>
      </c>
      <c r="DQ35" s="87">
        <v>0</v>
      </c>
      <c r="DR35" s="87">
        <v>0</v>
      </c>
      <c r="DS35" s="87">
        <v>0</v>
      </c>
      <c r="DT35" s="77">
        <v>0</v>
      </c>
      <c r="DU35" s="85">
        <f t="shared" si="45"/>
        <v>0</v>
      </c>
      <c r="DV35" s="77">
        <v>0</v>
      </c>
      <c r="DW35" s="85">
        <f t="shared" si="46"/>
        <v>0</v>
      </c>
      <c r="DX35" s="77">
        <v>0</v>
      </c>
      <c r="DY35" s="85">
        <f t="shared" si="47"/>
        <v>0</v>
      </c>
      <c r="DZ35" s="77">
        <v>0</v>
      </c>
      <c r="EA35" s="85">
        <f t="shared" si="48"/>
        <v>0</v>
      </c>
      <c r="EB35" s="77">
        <v>0</v>
      </c>
      <c r="EC35" s="85">
        <f t="shared" si="49"/>
        <v>0</v>
      </c>
      <c r="ED35" s="77">
        <v>0</v>
      </c>
      <c r="EE35" s="85">
        <f t="shared" si="50"/>
        <v>0</v>
      </c>
      <c r="EF35" s="77">
        <v>0</v>
      </c>
      <c r="EG35" s="85">
        <f t="shared" si="51"/>
        <v>0</v>
      </c>
      <c r="EH35" s="77">
        <v>0</v>
      </c>
      <c r="EI35" s="85">
        <f t="shared" si="52"/>
        <v>0</v>
      </c>
      <c r="EJ35" s="77">
        <v>0</v>
      </c>
      <c r="EK35" s="85">
        <f t="shared" si="53"/>
        <v>0</v>
      </c>
      <c r="EL35" s="77">
        <v>0</v>
      </c>
      <c r="EM35" s="85">
        <f t="shared" si="54"/>
        <v>0</v>
      </c>
      <c r="EN35" s="77">
        <v>0</v>
      </c>
      <c r="EO35" s="85">
        <f t="shared" si="55"/>
        <v>0</v>
      </c>
      <c r="EP35" s="77">
        <v>0</v>
      </c>
      <c r="EQ35" s="85">
        <f t="shared" si="56"/>
        <v>0</v>
      </c>
      <c r="ER35" s="77">
        <v>0</v>
      </c>
      <c r="ES35" s="85">
        <f t="shared" si="57"/>
        <v>0</v>
      </c>
      <c r="ET35" s="77">
        <v>0</v>
      </c>
      <c r="EU35" s="85">
        <f t="shared" si="58"/>
        <v>0</v>
      </c>
      <c r="EV35" s="77">
        <v>0</v>
      </c>
      <c r="EW35" s="85">
        <f t="shared" si="59"/>
        <v>0</v>
      </c>
      <c r="EX35" s="77">
        <v>0</v>
      </c>
      <c r="EY35" s="85">
        <f t="shared" si="60"/>
        <v>0</v>
      </c>
      <c r="EZ35" s="77">
        <v>0</v>
      </c>
      <c r="FA35" s="85">
        <v>0</v>
      </c>
      <c r="FB35" s="77">
        <v>0</v>
      </c>
      <c r="FC35" s="85">
        <v>0</v>
      </c>
    </row>
    <row r="36" spans="1:159">
      <c r="A36" s="74">
        <v>1110</v>
      </c>
      <c r="B36" s="75" t="s">
        <v>55</v>
      </c>
      <c r="C36" s="76">
        <v>442</v>
      </c>
      <c r="D36" s="77">
        <v>36</v>
      </c>
      <c r="E36" s="77">
        <v>33</v>
      </c>
      <c r="F36" s="77" t="s">
        <v>24</v>
      </c>
      <c r="G36" s="85">
        <v>8.1447963800904979E-2</v>
      </c>
      <c r="H36" s="85">
        <v>7.4660633484162894E-2</v>
      </c>
      <c r="I36" s="85" t="s">
        <v>24</v>
      </c>
      <c r="J36" s="86">
        <v>0</v>
      </c>
      <c r="K36" s="85">
        <f t="shared" si="0"/>
        <v>0</v>
      </c>
      <c r="L36" s="86">
        <v>0</v>
      </c>
      <c r="M36" s="85">
        <f t="shared" si="1"/>
        <v>0</v>
      </c>
      <c r="N36" s="86" t="s">
        <v>24</v>
      </c>
      <c r="O36" s="86" t="s">
        <v>24</v>
      </c>
      <c r="P36" s="86">
        <v>10</v>
      </c>
      <c r="Q36" s="85">
        <f t="shared" si="2"/>
        <v>2.2624434389140271E-2</v>
      </c>
      <c r="R36" s="86">
        <v>10</v>
      </c>
      <c r="S36" s="85">
        <f t="shared" si="62"/>
        <v>2.2624434389140271E-2</v>
      </c>
      <c r="T36" s="86" t="s">
        <v>24</v>
      </c>
      <c r="U36" s="86" t="s">
        <v>24</v>
      </c>
      <c r="V36" s="86">
        <v>0</v>
      </c>
      <c r="W36" s="85">
        <f t="shared" si="3"/>
        <v>0</v>
      </c>
      <c r="X36" s="86">
        <v>0</v>
      </c>
      <c r="Y36" s="85">
        <f t="shared" si="4"/>
        <v>0</v>
      </c>
      <c r="Z36" s="86">
        <v>0</v>
      </c>
      <c r="AA36" s="85">
        <f t="shared" si="5"/>
        <v>0</v>
      </c>
      <c r="AB36" s="86">
        <v>0</v>
      </c>
      <c r="AC36" s="85">
        <f t="shared" si="6"/>
        <v>0</v>
      </c>
      <c r="AD36" s="86">
        <v>0</v>
      </c>
      <c r="AE36" s="85">
        <f t="shared" si="7"/>
        <v>0</v>
      </c>
      <c r="AF36" s="86">
        <v>0</v>
      </c>
      <c r="AG36" s="85">
        <f t="shared" si="8"/>
        <v>0</v>
      </c>
      <c r="AH36" s="86">
        <v>0</v>
      </c>
      <c r="AI36" s="85">
        <f t="shared" si="9"/>
        <v>0</v>
      </c>
      <c r="AJ36" s="86">
        <v>0</v>
      </c>
      <c r="AK36" s="85">
        <f t="shared" si="10"/>
        <v>0</v>
      </c>
      <c r="AL36" s="86">
        <v>0</v>
      </c>
      <c r="AM36" s="85">
        <f t="shared" si="11"/>
        <v>0</v>
      </c>
      <c r="AN36" s="86">
        <v>0</v>
      </c>
      <c r="AO36" s="85">
        <f t="shared" si="12"/>
        <v>0</v>
      </c>
      <c r="AP36" s="86">
        <v>0</v>
      </c>
      <c r="AQ36" s="86">
        <v>0</v>
      </c>
      <c r="AR36" s="86">
        <v>0</v>
      </c>
      <c r="AS36" s="85">
        <v>0</v>
      </c>
      <c r="AT36" s="85">
        <v>0</v>
      </c>
      <c r="AU36" s="85">
        <v>0</v>
      </c>
      <c r="AV36" s="86">
        <v>0</v>
      </c>
      <c r="AW36" s="85">
        <f t="shared" si="13"/>
        <v>0</v>
      </c>
      <c r="AX36" s="86">
        <v>0</v>
      </c>
      <c r="AY36" s="85">
        <f t="shared" si="14"/>
        <v>0</v>
      </c>
      <c r="AZ36" s="86">
        <v>0</v>
      </c>
      <c r="BA36" s="85">
        <f t="shared" si="15"/>
        <v>0</v>
      </c>
      <c r="BB36" s="86">
        <v>0</v>
      </c>
      <c r="BC36" s="85">
        <f t="shared" si="16"/>
        <v>0</v>
      </c>
      <c r="BD36" s="86">
        <v>0</v>
      </c>
      <c r="BE36" s="85">
        <f t="shared" si="17"/>
        <v>0</v>
      </c>
      <c r="BF36" s="86">
        <v>0</v>
      </c>
      <c r="BG36" s="85">
        <f t="shared" si="18"/>
        <v>0</v>
      </c>
      <c r="BH36" s="86">
        <v>0</v>
      </c>
      <c r="BI36" s="85">
        <f t="shared" si="19"/>
        <v>0</v>
      </c>
      <c r="BJ36" s="86">
        <v>0</v>
      </c>
      <c r="BK36" s="85">
        <f t="shared" si="20"/>
        <v>0</v>
      </c>
      <c r="BL36" s="86">
        <v>0</v>
      </c>
      <c r="BM36" s="85">
        <f t="shared" si="21"/>
        <v>0</v>
      </c>
      <c r="BN36" s="86">
        <v>0</v>
      </c>
      <c r="BO36" s="85">
        <f t="shared" si="22"/>
        <v>0</v>
      </c>
      <c r="BP36" s="86">
        <v>0</v>
      </c>
      <c r="BQ36" s="85">
        <f t="shared" si="23"/>
        <v>0</v>
      </c>
      <c r="BR36" s="86">
        <v>0</v>
      </c>
      <c r="BS36" s="85">
        <f t="shared" si="24"/>
        <v>0</v>
      </c>
      <c r="BT36" s="86">
        <v>0</v>
      </c>
      <c r="BU36" s="85">
        <f t="shared" si="25"/>
        <v>0</v>
      </c>
      <c r="BV36" s="86">
        <v>0</v>
      </c>
      <c r="BW36" s="85">
        <f t="shared" si="26"/>
        <v>0</v>
      </c>
      <c r="BX36" s="86">
        <v>0</v>
      </c>
      <c r="BY36" s="85">
        <f t="shared" si="27"/>
        <v>0</v>
      </c>
      <c r="BZ36" s="86">
        <v>0</v>
      </c>
      <c r="CA36" s="85">
        <f t="shared" si="28"/>
        <v>0</v>
      </c>
      <c r="CB36" s="86">
        <v>0</v>
      </c>
      <c r="CC36" s="86">
        <v>0</v>
      </c>
      <c r="CD36" s="86">
        <v>0</v>
      </c>
      <c r="CE36" s="86">
        <v>0</v>
      </c>
      <c r="CF36" s="77">
        <v>0</v>
      </c>
      <c r="CG36" s="77">
        <v>0</v>
      </c>
      <c r="CH36" s="77">
        <v>0</v>
      </c>
      <c r="CI36" s="85">
        <f t="shared" si="29"/>
        <v>0</v>
      </c>
      <c r="CJ36" s="77">
        <v>0</v>
      </c>
      <c r="CK36" s="85">
        <f t="shared" si="30"/>
        <v>0</v>
      </c>
      <c r="CL36" s="77">
        <v>0</v>
      </c>
      <c r="CM36" s="85">
        <f t="shared" si="31"/>
        <v>0</v>
      </c>
      <c r="CN36" s="77">
        <v>0</v>
      </c>
      <c r="CO36" s="85">
        <f t="shared" si="32"/>
        <v>0</v>
      </c>
      <c r="CP36" s="77">
        <v>0</v>
      </c>
      <c r="CQ36" s="85">
        <f t="shared" si="33"/>
        <v>0</v>
      </c>
      <c r="CR36" s="77">
        <v>0</v>
      </c>
      <c r="CS36" s="85">
        <f t="shared" si="34"/>
        <v>0</v>
      </c>
      <c r="CT36" s="77">
        <v>0</v>
      </c>
      <c r="CU36" s="85">
        <f t="shared" si="35"/>
        <v>0</v>
      </c>
      <c r="CV36" s="77">
        <v>0</v>
      </c>
      <c r="CW36" s="85">
        <f t="shared" si="36"/>
        <v>0</v>
      </c>
      <c r="CX36" s="77">
        <v>0</v>
      </c>
      <c r="CY36" s="85">
        <f t="shared" si="37"/>
        <v>0</v>
      </c>
      <c r="CZ36" s="77">
        <v>0</v>
      </c>
      <c r="DA36" s="85">
        <f t="shared" si="38"/>
        <v>0</v>
      </c>
      <c r="DB36" s="77">
        <v>0</v>
      </c>
      <c r="DC36" s="85">
        <f t="shared" si="39"/>
        <v>0</v>
      </c>
      <c r="DD36" s="77">
        <v>0</v>
      </c>
      <c r="DE36" s="85">
        <f t="shared" si="40"/>
        <v>0</v>
      </c>
      <c r="DF36" s="77">
        <v>0</v>
      </c>
      <c r="DG36" s="85">
        <f t="shared" si="41"/>
        <v>0</v>
      </c>
      <c r="DH36" s="77">
        <v>0</v>
      </c>
      <c r="DI36" s="85">
        <f t="shared" si="42"/>
        <v>0</v>
      </c>
      <c r="DJ36" s="77">
        <v>0</v>
      </c>
      <c r="DK36" s="85">
        <f t="shared" si="43"/>
        <v>0</v>
      </c>
      <c r="DL36" s="77">
        <v>0</v>
      </c>
      <c r="DM36" s="85">
        <f t="shared" si="44"/>
        <v>0</v>
      </c>
      <c r="DN36" s="77">
        <v>0</v>
      </c>
      <c r="DO36" s="77">
        <v>0</v>
      </c>
      <c r="DP36" s="77">
        <v>0</v>
      </c>
      <c r="DQ36" s="87">
        <v>0</v>
      </c>
      <c r="DR36" s="87">
        <v>0</v>
      </c>
      <c r="DS36" s="87">
        <v>0</v>
      </c>
      <c r="DT36" s="77">
        <v>0</v>
      </c>
      <c r="DU36" s="85">
        <f t="shared" si="45"/>
        <v>0</v>
      </c>
      <c r="DV36" s="77">
        <v>0</v>
      </c>
      <c r="DW36" s="85">
        <f t="shared" si="46"/>
        <v>0</v>
      </c>
      <c r="DX36" s="77">
        <v>0</v>
      </c>
      <c r="DY36" s="85">
        <f t="shared" si="47"/>
        <v>0</v>
      </c>
      <c r="DZ36" s="77">
        <v>0</v>
      </c>
      <c r="EA36" s="85">
        <f t="shared" si="48"/>
        <v>0</v>
      </c>
      <c r="EB36" s="77">
        <v>0</v>
      </c>
      <c r="EC36" s="85">
        <f t="shared" si="49"/>
        <v>0</v>
      </c>
      <c r="ED36" s="77">
        <v>0</v>
      </c>
      <c r="EE36" s="85">
        <f t="shared" si="50"/>
        <v>0</v>
      </c>
      <c r="EF36" s="77">
        <v>0</v>
      </c>
      <c r="EG36" s="85">
        <f t="shared" si="51"/>
        <v>0</v>
      </c>
      <c r="EH36" s="77">
        <v>0</v>
      </c>
      <c r="EI36" s="85">
        <f t="shared" si="52"/>
        <v>0</v>
      </c>
      <c r="EJ36" s="77">
        <v>0</v>
      </c>
      <c r="EK36" s="85">
        <f t="shared" si="53"/>
        <v>0</v>
      </c>
      <c r="EL36" s="77">
        <v>0</v>
      </c>
      <c r="EM36" s="85">
        <f t="shared" si="54"/>
        <v>0</v>
      </c>
      <c r="EN36" s="77">
        <v>0</v>
      </c>
      <c r="EO36" s="85">
        <f t="shared" si="55"/>
        <v>0</v>
      </c>
      <c r="EP36" s="77">
        <v>0</v>
      </c>
      <c r="EQ36" s="85">
        <f t="shared" si="56"/>
        <v>0</v>
      </c>
      <c r="ER36" s="77">
        <v>0</v>
      </c>
      <c r="ES36" s="85">
        <f t="shared" si="57"/>
        <v>0</v>
      </c>
      <c r="ET36" s="77">
        <v>0</v>
      </c>
      <c r="EU36" s="85">
        <f t="shared" si="58"/>
        <v>0</v>
      </c>
      <c r="EV36" s="77">
        <v>0</v>
      </c>
      <c r="EW36" s="85">
        <f t="shared" si="59"/>
        <v>0</v>
      </c>
      <c r="EX36" s="77">
        <v>0</v>
      </c>
      <c r="EY36" s="85">
        <f t="shared" si="60"/>
        <v>0</v>
      </c>
      <c r="EZ36" s="77" t="s">
        <v>24</v>
      </c>
      <c r="FA36" s="77" t="s">
        <v>24</v>
      </c>
      <c r="FB36" s="77">
        <v>0</v>
      </c>
      <c r="FC36" s="85">
        <v>0</v>
      </c>
    </row>
    <row r="37" spans="1:159">
      <c r="A37" s="74">
        <v>218</v>
      </c>
      <c r="B37" s="75" t="s">
        <v>56</v>
      </c>
      <c r="C37" s="76">
        <v>152</v>
      </c>
      <c r="D37" s="77">
        <v>41</v>
      </c>
      <c r="E37" s="77">
        <v>34</v>
      </c>
      <c r="F37" s="77" t="s">
        <v>24</v>
      </c>
      <c r="G37" s="85">
        <v>0.26973684210526316</v>
      </c>
      <c r="H37" s="85">
        <v>0.22368421052631579</v>
      </c>
      <c r="I37" s="85" t="s">
        <v>24</v>
      </c>
      <c r="J37" s="86">
        <v>0</v>
      </c>
      <c r="K37" s="85">
        <f t="shared" si="0"/>
        <v>0</v>
      </c>
      <c r="L37" s="86">
        <v>0</v>
      </c>
      <c r="M37" s="85">
        <f t="shared" si="1"/>
        <v>0</v>
      </c>
      <c r="N37" s="86">
        <v>0</v>
      </c>
      <c r="O37" s="85">
        <f t="shared" si="61"/>
        <v>0</v>
      </c>
      <c r="P37" s="86">
        <v>0</v>
      </c>
      <c r="Q37" s="85">
        <f t="shared" si="2"/>
        <v>0</v>
      </c>
      <c r="R37" s="86">
        <v>0</v>
      </c>
      <c r="S37" s="85">
        <f t="shared" si="62"/>
        <v>0</v>
      </c>
      <c r="T37" s="86">
        <v>0</v>
      </c>
      <c r="U37" s="85">
        <f t="shared" si="63"/>
        <v>0</v>
      </c>
      <c r="V37" s="86">
        <v>18</v>
      </c>
      <c r="W37" s="85">
        <f t="shared" si="3"/>
        <v>0.11842105263157894</v>
      </c>
      <c r="X37" s="86">
        <v>23</v>
      </c>
      <c r="Y37" s="85">
        <f t="shared" si="4"/>
        <v>0.15131578947368421</v>
      </c>
      <c r="Z37" s="86">
        <v>0</v>
      </c>
      <c r="AA37" s="85">
        <f t="shared" si="5"/>
        <v>0</v>
      </c>
      <c r="AB37" s="86">
        <v>0</v>
      </c>
      <c r="AC37" s="85">
        <f t="shared" si="6"/>
        <v>0</v>
      </c>
      <c r="AD37" s="86">
        <v>0</v>
      </c>
      <c r="AE37" s="85">
        <f t="shared" si="7"/>
        <v>0</v>
      </c>
      <c r="AF37" s="86">
        <v>0</v>
      </c>
      <c r="AG37" s="85">
        <f t="shared" si="8"/>
        <v>0</v>
      </c>
      <c r="AH37" s="86">
        <v>0</v>
      </c>
      <c r="AI37" s="85">
        <f t="shared" si="9"/>
        <v>0</v>
      </c>
      <c r="AJ37" s="86">
        <v>0</v>
      </c>
      <c r="AK37" s="85">
        <f t="shared" si="10"/>
        <v>0</v>
      </c>
      <c r="AL37" s="86">
        <v>0</v>
      </c>
      <c r="AM37" s="85">
        <f t="shared" si="11"/>
        <v>0</v>
      </c>
      <c r="AN37" s="86">
        <v>0</v>
      </c>
      <c r="AO37" s="85">
        <f t="shared" si="12"/>
        <v>0</v>
      </c>
      <c r="AP37" s="86">
        <v>0</v>
      </c>
      <c r="AQ37" s="86">
        <v>0</v>
      </c>
      <c r="AR37" s="86">
        <v>0</v>
      </c>
      <c r="AS37" s="85">
        <v>0</v>
      </c>
      <c r="AT37" s="85">
        <v>0</v>
      </c>
      <c r="AU37" s="85">
        <v>0</v>
      </c>
      <c r="AV37" s="86">
        <v>0</v>
      </c>
      <c r="AW37" s="85">
        <f t="shared" si="13"/>
        <v>0</v>
      </c>
      <c r="AX37" s="86">
        <v>0</v>
      </c>
      <c r="AY37" s="85">
        <f t="shared" si="14"/>
        <v>0</v>
      </c>
      <c r="AZ37" s="86">
        <v>0</v>
      </c>
      <c r="BA37" s="85">
        <f t="shared" si="15"/>
        <v>0</v>
      </c>
      <c r="BB37" s="86">
        <v>0</v>
      </c>
      <c r="BC37" s="85">
        <f t="shared" si="16"/>
        <v>0</v>
      </c>
      <c r="BD37" s="86">
        <v>0</v>
      </c>
      <c r="BE37" s="85">
        <f t="shared" si="17"/>
        <v>0</v>
      </c>
      <c r="BF37" s="86">
        <v>0</v>
      </c>
      <c r="BG37" s="85">
        <f t="shared" si="18"/>
        <v>0</v>
      </c>
      <c r="BH37" s="86">
        <v>0</v>
      </c>
      <c r="BI37" s="85">
        <f t="shared" si="19"/>
        <v>0</v>
      </c>
      <c r="BJ37" s="86">
        <v>0</v>
      </c>
      <c r="BK37" s="85">
        <f t="shared" si="20"/>
        <v>0</v>
      </c>
      <c r="BL37" s="86">
        <v>0</v>
      </c>
      <c r="BM37" s="85">
        <f t="shared" si="21"/>
        <v>0</v>
      </c>
      <c r="BN37" s="86">
        <v>0</v>
      </c>
      <c r="BO37" s="85">
        <f t="shared" si="22"/>
        <v>0</v>
      </c>
      <c r="BP37" s="86">
        <v>0</v>
      </c>
      <c r="BQ37" s="85">
        <f t="shared" si="23"/>
        <v>0</v>
      </c>
      <c r="BR37" s="86">
        <v>0</v>
      </c>
      <c r="BS37" s="85">
        <f t="shared" si="24"/>
        <v>0</v>
      </c>
      <c r="BT37" s="86">
        <v>0</v>
      </c>
      <c r="BU37" s="85">
        <f t="shared" si="25"/>
        <v>0</v>
      </c>
      <c r="BV37" s="86">
        <v>0</v>
      </c>
      <c r="BW37" s="85">
        <f t="shared" si="26"/>
        <v>0</v>
      </c>
      <c r="BX37" s="86">
        <v>0</v>
      </c>
      <c r="BY37" s="85">
        <f t="shared" si="27"/>
        <v>0</v>
      </c>
      <c r="BZ37" s="86">
        <v>0</v>
      </c>
      <c r="CA37" s="85">
        <f t="shared" si="28"/>
        <v>0</v>
      </c>
      <c r="CB37" s="86">
        <v>0</v>
      </c>
      <c r="CC37" s="86">
        <v>0</v>
      </c>
      <c r="CD37" s="86">
        <v>0</v>
      </c>
      <c r="CE37" s="86">
        <v>0</v>
      </c>
      <c r="CF37" s="77">
        <v>0</v>
      </c>
      <c r="CG37" s="77">
        <v>0</v>
      </c>
      <c r="CH37" s="77">
        <v>0</v>
      </c>
      <c r="CI37" s="85">
        <f t="shared" si="29"/>
        <v>0</v>
      </c>
      <c r="CJ37" s="77">
        <v>0</v>
      </c>
      <c r="CK37" s="85">
        <f t="shared" si="30"/>
        <v>0</v>
      </c>
      <c r="CL37" s="77">
        <v>0</v>
      </c>
      <c r="CM37" s="85">
        <f t="shared" si="31"/>
        <v>0</v>
      </c>
      <c r="CN37" s="77">
        <v>0</v>
      </c>
      <c r="CO37" s="85">
        <f t="shared" si="32"/>
        <v>0</v>
      </c>
      <c r="CP37" s="77">
        <v>0</v>
      </c>
      <c r="CQ37" s="85">
        <f t="shared" si="33"/>
        <v>0</v>
      </c>
      <c r="CR37" s="77">
        <v>0</v>
      </c>
      <c r="CS37" s="85">
        <f t="shared" si="34"/>
        <v>0</v>
      </c>
      <c r="CT37" s="77">
        <v>0</v>
      </c>
      <c r="CU37" s="85">
        <f t="shared" si="35"/>
        <v>0</v>
      </c>
      <c r="CV37" s="77">
        <v>0</v>
      </c>
      <c r="CW37" s="85">
        <f t="shared" si="36"/>
        <v>0</v>
      </c>
      <c r="CX37" s="77">
        <v>0</v>
      </c>
      <c r="CY37" s="85">
        <f t="shared" si="37"/>
        <v>0</v>
      </c>
      <c r="CZ37" s="77">
        <v>0</v>
      </c>
      <c r="DA37" s="85">
        <f t="shared" si="38"/>
        <v>0</v>
      </c>
      <c r="DB37" s="77">
        <v>0</v>
      </c>
      <c r="DC37" s="85">
        <f t="shared" si="39"/>
        <v>0</v>
      </c>
      <c r="DD37" s="77">
        <v>0</v>
      </c>
      <c r="DE37" s="85">
        <f t="shared" si="40"/>
        <v>0</v>
      </c>
      <c r="DF37" s="77">
        <v>0</v>
      </c>
      <c r="DG37" s="85">
        <f t="shared" si="41"/>
        <v>0</v>
      </c>
      <c r="DH37" s="77">
        <v>0</v>
      </c>
      <c r="DI37" s="85">
        <f t="shared" si="42"/>
        <v>0</v>
      </c>
      <c r="DJ37" s="77">
        <v>0</v>
      </c>
      <c r="DK37" s="85">
        <f t="shared" si="43"/>
        <v>0</v>
      </c>
      <c r="DL37" s="77">
        <v>0</v>
      </c>
      <c r="DM37" s="85">
        <f t="shared" si="44"/>
        <v>0</v>
      </c>
      <c r="DN37" s="77">
        <v>0</v>
      </c>
      <c r="DO37" s="77">
        <v>0</v>
      </c>
      <c r="DP37" s="77">
        <v>0</v>
      </c>
      <c r="DQ37" s="87">
        <v>0</v>
      </c>
      <c r="DR37" s="87">
        <v>0</v>
      </c>
      <c r="DS37" s="87">
        <v>0</v>
      </c>
      <c r="DT37" s="77">
        <v>0</v>
      </c>
      <c r="DU37" s="85">
        <f t="shared" si="45"/>
        <v>0</v>
      </c>
      <c r="DV37" s="77">
        <v>0</v>
      </c>
      <c r="DW37" s="85">
        <f t="shared" si="46"/>
        <v>0</v>
      </c>
      <c r="DX37" s="77">
        <v>0</v>
      </c>
      <c r="DY37" s="85">
        <f t="shared" si="47"/>
        <v>0</v>
      </c>
      <c r="DZ37" s="77">
        <v>0</v>
      </c>
      <c r="EA37" s="85">
        <f t="shared" si="48"/>
        <v>0</v>
      </c>
      <c r="EB37" s="77">
        <v>0</v>
      </c>
      <c r="EC37" s="85">
        <f t="shared" si="49"/>
        <v>0</v>
      </c>
      <c r="ED37" s="77">
        <v>0</v>
      </c>
      <c r="EE37" s="85">
        <f t="shared" si="50"/>
        <v>0</v>
      </c>
      <c r="EF37" s="77">
        <v>0</v>
      </c>
      <c r="EG37" s="85">
        <f t="shared" si="51"/>
        <v>0</v>
      </c>
      <c r="EH37" s="77">
        <v>0</v>
      </c>
      <c r="EI37" s="85">
        <f t="shared" si="52"/>
        <v>0</v>
      </c>
      <c r="EJ37" s="77">
        <v>0</v>
      </c>
      <c r="EK37" s="85">
        <f t="shared" si="53"/>
        <v>0</v>
      </c>
      <c r="EL37" s="77">
        <v>0</v>
      </c>
      <c r="EM37" s="85">
        <f t="shared" si="54"/>
        <v>0</v>
      </c>
      <c r="EN37" s="77">
        <v>0</v>
      </c>
      <c r="EO37" s="85">
        <f t="shared" si="55"/>
        <v>0</v>
      </c>
      <c r="EP37" s="77">
        <v>0</v>
      </c>
      <c r="EQ37" s="85">
        <f t="shared" si="56"/>
        <v>0</v>
      </c>
      <c r="ER37" s="77">
        <v>0</v>
      </c>
      <c r="ES37" s="85">
        <f t="shared" si="57"/>
        <v>0</v>
      </c>
      <c r="ET37" s="77">
        <v>0</v>
      </c>
      <c r="EU37" s="85">
        <f t="shared" si="58"/>
        <v>0</v>
      </c>
      <c r="EV37" s="77">
        <v>0</v>
      </c>
      <c r="EW37" s="85">
        <f t="shared" si="59"/>
        <v>0</v>
      </c>
      <c r="EX37" s="77">
        <v>0</v>
      </c>
      <c r="EY37" s="85">
        <f t="shared" si="60"/>
        <v>0</v>
      </c>
      <c r="EZ37" s="77" t="s">
        <v>24</v>
      </c>
      <c r="FA37" s="77" t="s">
        <v>24</v>
      </c>
      <c r="FB37" s="77">
        <v>0</v>
      </c>
      <c r="FC37" s="85">
        <v>0</v>
      </c>
    </row>
    <row r="38" spans="1:159">
      <c r="A38" s="74">
        <v>130</v>
      </c>
      <c r="B38" s="75" t="s">
        <v>57</v>
      </c>
      <c r="C38" s="76">
        <v>432</v>
      </c>
      <c r="D38" s="77" t="s">
        <v>24</v>
      </c>
      <c r="E38" s="77" t="s">
        <v>24</v>
      </c>
      <c r="F38" s="77" t="s">
        <v>24</v>
      </c>
      <c r="G38" s="85" t="s">
        <v>24</v>
      </c>
      <c r="H38" s="85" t="s">
        <v>24</v>
      </c>
      <c r="I38" s="85" t="s">
        <v>24</v>
      </c>
      <c r="J38" s="86">
        <v>0</v>
      </c>
      <c r="K38" s="85">
        <f t="shared" si="0"/>
        <v>0</v>
      </c>
      <c r="L38" s="86">
        <v>0</v>
      </c>
      <c r="M38" s="85">
        <f t="shared" si="1"/>
        <v>0</v>
      </c>
      <c r="N38" s="86" t="s">
        <v>24</v>
      </c>
      <c r="O38" s="86" t="s">
        <v>24</v>
      </c>
      <c r="P38" s="86" t="s">
        <v>24</v>
      </c>
      <c r="Q38" s="86" t="s">
        <v>24</v>
      </c>
      <c r="R38" s="86" t="s">
        <v>24</v>
      </c>
      <c r="S38" s="86" t="s">
        <v>24</v>
      </c>
      <c r="T38" s="86">
        <v>0</v>
      </c>
      <c r="U38" s="85">
        <f t="shared" si="63"/>
        <v>0</v>
      </c>
      <c r="V38" s="86">
        <v>0</v>
      </c>
      <c r="W38" s="85">
        <f t="shared" si="3"/>
        <v>0</v>
      </c>
      <c r="X38" s="86">
        <v>0</v>
      </c>
      <c r="Y38" s="85">
        <f t="shared" si="4"/>
        <v>0</v>
      </c>
      <c r="Z38" s="86">
        <v>0</v>
      </c>
      <c r="AA38" s="85">
        <f t="shared" si="5"/>
        <v>0</v>
      </c>
      <c r="AB38" s="86">
        <v>0</v>
      </c>
      <c r="AC38" s="85">
        <f t="shared" si="6"/>
        <v>0</v>
      </c>
      <c r="AD38" s="86">
        <v>0</v>
      </c>
      <c r="AE38" s="85">
        <f t="shared" si="7"/>
        <v>0</v>
      </c>
      <c r="AF38" s="86">
        <v>0</v>
      </c>
      <c r="AG38" s="85">
        <f t="shared" si="8"/>
        <v>0</v>
      </c>
      <c r="AH38" s="86">
        <v>0</v>
      </c>
      <c r="AI38" s="85">
        <f t="shared" si="9"/>
        <v>0</v>
      </c>
      <c r="AJ38" s="86">
        <v>0</v>
      </c>
      <c r="AK38" s="85">
        <f t="shared" si="10"/>
        <v>0</v>
      </c>
      <c r="AL38" s="86">
        <v>0</v>
      </c>
      <c r="AM38" s="85">
        <f t="shared" si="11"/>
        <v>0</v>
      </c>
      <c r="AN38" s="86">
        <v>0</v>
      </c>
      <c r="AO38" s="85">
        <f t="shared" si="12"/>
        <v>0</v>
      </c>
      <c r="AP38" s="86">
        <v>0</v>
      </c>
      <c r="AQ38" s="86">
        <v>0</v>
      </c>
      <c r="AR38" s="86">
        <v>0</v>
      </c>
      <c r="AS38" s="85">
        <v>0</v>
      </c>
      <c r="AT38" s="85">
        <v>0</v>
      </c>
      <c r="AU38" s="85">
        <v>0</v>
      </c>
      <c r="AV38" s="86">
        <v>0</v>
      </c>
      <c r="AW38" s="85">
        <f t="shared" si="13"/>
        <v>0</v>
      </c>
      <c r="AX38" s="86">
        <v>0</v>
      </c>
      <c r="AY38" s="85">
        <f t="shared" si="14"/>
        <v>0</v>
      </c>
      <c r="AZ38" s="86">
        <v>0</v>
      </c>
      <c r="BA38" s="85">
        <f t="shared" si="15"/>
        <v>0</v>
      </c>
      <c r="BB38" s="86">
        <v>0</v>
      </c>
      <c r="BC38" s="85">
        <f t="shared" si="16"/>
        <v>0</v>
      </c>
      <c r="BD38" s="86">
        <v>0</v>
      </c>
      <c r="BE38" s="85">
        <f t="shared" si="17"/>
        <v>0</v>
      </c>
      <c r="BF38" s="86">
        <v>0</v>
      </c>
      <c r="BG38" s="85">
        <f t="shared" si="18"/>
        <v>0</v>
      </c>
      <c r="BH38" s="86">
        <v>0</v>
      </c>
      <c r="BI38" s="85">
        <f t="shared" si="19"/>
        <v>0</v>
      </c>
      <c r="BJ38" s="86">
        <v>0</v>
      </c>
      <c r="BK38" s="85">
        <f t="shared" si="20"/>
        <v>0</v>
      </c>
      <c r="BL38" s="86">
        <v>0</v>
      </c>
      <c r="BM38" s="85">
        <f t="shared" si="21"/>
        <v>0</v>
      </c>
      <c r="BN38" s="86">
        <v>0</v>
      </c>
      <c r="BO38" s="85">
        <f t="shared" si="22"/>
        <v>0</v>
      </c>
      <c r="BP38" s="86">
        <v>0</v>
      </c>
      <c r="BQ38" s="85">
        <f t="shared" si="23"/>
        <v>0</v>
      </c>
      <c r="BR38" s="86">
        <v>0</v>
      </c>
      <c r="BS38" s="85">
        <f t="shared" si="24"/>
        <v>0</v>
      </c>
      <c r="BT38" s="86">
        <v>0</v>
      </c>
      <c r="BU38" s="85">
        <f t="shared" si="25"/>
        <v>0</v>
      </c>
      <c r="BV38" s="86">
        <v>0</v>
      </c>
      <c r="BW38" s="85">
        <f t="shared" si="26"/>
        <v>0</v>
      </c>
      <c r="BX38" s="86">
        <v>0</v>
      </c>
      <c r="BY38" s="85">
        <f t="shared" si="27"/>
        <v>0</v>
      </c>
      <c r="BZ38" s="86">
        <v>0</v>
      </c>
      <c r="CA38" s="85">
        <f t="shared" si="28"/>
        <v>0</v>
      </c>
      <c r="CB38" s="86">
        <v>0</v>
      </c>
      <c r="CC38" s="86">
        <v>0</v>
      </c>
      <c r="CD38" s="86">
        <v>0</v>
      </c>
      <c r="CE38" s="86">
        <v>0</v>
      </c>
      <c r="CF38" s="77">
        <v>0</v>
      </c>
      <c r="CG38" s="77">
        <v>0</v>
      </c>
      <c r="CH38" s="77">
        <v>0</v>
      </c>
      <c r="CI38" s="85">
        <f t="shared" si="29"/>
        <v>0</v>
      </c>
      <c r="CJ38" s="77">
        <v>0</v>
      </c>
      <c r="CK38" s="85">
        <f t="shared" si="30"/>
        <v>0</v>
      </c>
      <c r="CL38" s="77">
        <v>0</v>
      </c>
      <c r="CM38" s="85">
        <f t="shared" si="31"/>
        <v>0</v>
      </c>
      <c r="CN38" s="77">
        <v>0</v>
      </c>
      <c r="CO38" s="85">
        <f t="shared" si="32"/>
        <v>0</v>
      </c>
      <c r="CP38" s="77">
        <v>0</v>
      </c>
      <c r="CQ38" s="85">
        <f t="shared" si="33"/>
        <v>0</v>
      </c>
      <c r="CR38" s="77">
        <v>0</v>
      </c>
      <c r="CS38" s="85">
        <f t="shared" si="34"/>
        <v>0</v>
      </c>
      <c r="CT38" s="77">
        <v>0</v>
      </c>
      <c r="CU38" s="85">
        <f t="shared" si="35"/>
        <v>0</v>
      </c>
      <c r="CV38" s="77">
        <v>0</v>
      </c>
      <c r="CW38" s="85">
        <f t="shared" si="36"/>
        <v>0</v>
      </c>
      <c r="CX38" s="77">
        <v>0</v>
      </c>
      <c r="CY38" s="85">
        <f t="shared" si="37"/>
        <v>0</v>
      </c>
      <c r="CZ38" s="77">
        <v>0</v>
      </c>
      <c r="DA38" s="85">
        <f t="shared" si="38"/>
        <v>0</v>
      </c>
      <c r="DB38" s="77">
        <v>0</v>
      </c>
      <c r="DC38" s="85">
        <f t="shared" si="39"/>
        <v>0</v>
      </c>
      <c r="DD38" s="77">
        <v>0</v>
      </c>
      <c r="DE38" s="85">
        <f t="shared" si="40"/>
        <v>0</v>
      </c>
      <c r="DF38" s="77">
        <v>0</v>
      </c>
      <c r="DG38" s="85">
        <f t="shared" si="41"/>
        <v>0</v>
      </c>
      <c r="DH38" s="77">
        <v>0</v>
      </c>
      <c r="DI38" s="85">
        <f t="shared" si="42"/>
        <v>0</v>
      </c>
      <c r="DJ38" s="77">
        <v>0</v>
      </c>
      <c r="DK38" s="85">
        <f t="shared" si="43"/>
        <v>0</v>
      </c>
      <c r="DL38" s="77">
        <v>0</v>
      </c>
      <c r="DM38" s="85">
        <f t="shared" si="44"/>
        <v>0</v>
      </c>
      <c r="DN38" s="77">
        <v>0</v>
      </c>
      <c r="DO38" s="77">
        <v>0</v>
      </c>
      <c r="DP38" s="77">
        <v>0</v>
      </c>
      <c r="DQ38" s="87">
        <v>0</v>
      </c>
      <c r="DR38" s="87">
        <v>0</v>
      </c>
      <c r="DS38" s="87">
        <v>0</v>
      </c>
      <c r="DT38" s="77">
        <v>0</v>
      </c>
      <c r="DU38" s="85">
        <f t="shared" si="45"/>
        <v>0</v>
      </c>
      <c r="DV38" s="77">
        <v>0</v>
      </c>
      <c r="DW38" s="85">
        <f t="shared" si="46"/>
        <v>0</v>
      </c>
      <c r="DX38" s="77">
        <v>0</v>
      </c>
      <c r="DY38" s="85">
        <f t="shared" si="47"/>
        <v>0</v>
      </c>
      <c r="DZ38" s="77">
        <v>0</v>
      </c>
      <c r="EA38" s="85">
        <f t="shared" si="48"/>
        <v>0</v>
      </c>
      <c r="EB38" s="77">
        <v>0</v>
      </c>
      <c r="EC38" s="85">
        <f t="shared" si="49"/>
        <v>0</v>
      </c>
      <c r="ED38" s="77">
        <v>0</v>
      </c>
      <c r="EE38" s="85">
        <f t="shared" si="50"/>
        <v>0</v>
      </c>
      <c r="EF38" s="77">
        <v>0</v>
      </c>
      <c r="EG38" s="85">
        <f t="shared" si="51"/>
        <v>0</v>
      </c>
      <c r="EH38" s="77">
        <v>0</v>
      </c>
      <c r="EI38" s="85">
        <f t="shared" si="52"/>
        <v>0</v>
      </c>
      <c r="EJ38" s="77">
        <v>0</v>
      </c>
      <c r="EK38" s="85">
        <f t="shared" si="53"/>
        <v>0</v>
      </c>
      <c r="EL38" s="77">
        <v>0</v>
      </c>
      <c r="EM38" s="85">
        <f t="shared" si="54"/>
        <v>0</v>
      </c>
      <c r="EN38" s="77">
        <v>0</v>
      </c>
      <c r="EO38" s="85">
        <f t="shared" si="55"/>
        <v>0</v>
      </c>
      <c r="EP38" s="77">
        <v>0</v>
      </c>
      <c r="EQ38" s="85">
        <f t="shared" si="56"/>
        <v>0</v>
      </c>
      <c r="ER38" s="77">
        <v>0</v>
      </c>
      <c r="ES38" s="85">
        <f t="shared" si="57"/>
        <v>0</v>
      </c>
      <c r="ET38" s="77">
        <v>0</v>
      </c>
      <c r="EU38" s="85">
        <f t="shared" si="58"/>
        <v>0</v>
      </c>
      <c r="EV38" s="77">
        <v>0</v>
      </c>
      <c r="EW38" s="85">
        <f t="shared" si="59"/>
        <v>0</v>
      </c>
      <c r="EX38" s="77">
        <v>0</v>
      </c>
      <c r="EY38" s="85">
        <f t="shared" si="60"/>
        <v>0</v>
      </c>
      <c r="EZ38" s="77" t="s">
        <v>24</v>
      </c>
      <c r="FA38" s="77" t="s">
        <v>24</v>
      </c>
      <c r="FB38" s="77">
        <v>0</v>
      </c>
      <c r="FC38" s="85">
        <v>0</v>
      </c>
    </row>
    <row r="39" spans="1:159">
      <c r="A39" s="74">
        <v>196</v>
      </c>
      <c r="B39" s="75" t="s">
        <v>58</v>
      </c>
      <c r="C39" s="76">
        <v>294</v>
      </c>
      <c r="D39" s="77">
        <v>49</v>
      </c>
      <c r="E39" s="77">
        <v>36</v>
      </c>
      <c r="F39" s="77">
        <v>13</v>
      </c>
      <c r="G39" s="85">
        <v>0.16666666666666666</v>
      </c>
      <c r="H39" s="85">
        <v>0.12244897959183673</v>
      </c>
      <c r="I39" s="85">
        <v>4.4217687074829932E-2</v>
      </c>
      <c r="J39" s="86">
        <v>0</v>
      </c>
      <c r="K39" s="85">
        <f t="shared" si="0"/>
        <v>0</v>
      </c>
      <c r="L39" s="86">
        <v>0</v>
      </c>
      <c r="M39" s="85">
        <f t="shared" si="1"/>
        <v>0</v>
      </c>
      <c r="N39" s="86">
        <v>0</v>
      </c>
      <c r="O39" s="85">
        <f t="shared" si="61"/>
        <v>0</v>
      </c>
      <c r="P39" s="86">
        <v>0</v>
      </c>
      <c r="Q39" s="85">
        <f t="shared" si="2"/>
        <v>0</v>
      </c>
      <c r="R39" s="86">
        <v>0</v>
      </c>
      <c r="S39" s="85">
        <f t="shared" si="62"/>
        <v>0</v>
      </c>
      <c r="T39" s="86">
        <v>0</v>
      </c>
      <c r="U39" s="85">
        <f t="shared" si="63"/>
        <v>0</v>
      </c>
      <c r="V39" s="86">
        <v>21</v>
      </c>
      <c r="W39" s="85">
        <f t="shared" si="3"/>
        <v>7.1428571428571425E-2</v>
      </c>
      <c r="X39" s="86" t="s">
        <v>24</v>
      </c>
      <c r="Y39" s="86" t="s">
        <v>24</v>
      </c>
      <c r="Z39" s="86" t="s">
        <v>24</v>
      </c>
      <c r="AA39" s="86" t="s">
        <v>24</v>
      </c>
      <c r="AB39" s="86">
        <v>11</v>
      </c>
      <c r="AC39" s="85">
        <f t="shared" si="6"/>
        <v>3.7414965986394558E-2</v>
      </c>
      <c r="AD39" s="86" t="s">
        <v>24</v>
      </c>
      <c r="AE39" s="86" t="s">
        <v>24</v>
      </c>
      <c r="AF39" s="86">
        <v>0</v>
      </c>
      <c r="AG39" s="85">
        <f t="shared" si="8"/>
        <v>0</v>
      </c>
      <c r="AH39" s="86">
        <v>0</v>
      </c>
      <c r="AI39" s="85">
        <f t="shared" si="9"/>
        <v>0</v>
      </c>
      <c r="AJ39" s="86">
        <v>0</v>
      </c>
      <c r="AK39" s="85">
        <f t="shared" si="10"/>
        <v>0</v>
      </c>
      <c r="AL39" s="86">
        <v>0</v>
      </c>
      <c r="AM39" s="85">
        <f t="shared" si="11"/>
        <v>0</v>
      </c>
      <c r="AN39" s="86">
        <v>0</v>
      </c>
      <c r="AO39" s="85">
        <f t="shared" si="12"/>
        <v>0</v>
      </c>
      <c r="AP39" s="86">
        <v>0</v>
      </c>
      <c r="AQ39" s="86">
        <v>0</v>
      </c>
      <c r="AR39" s="86">
        <v>0</v>
      </c>
      <c r="AS39" s="85">
        <v>0</v>
      </c>
      <c r="AT39" s="85">
        <v>0</v>
      </c>
      <c r="AU39" s="85">
        <v>0</v>
      </c>
      <c r="AV39" s="86">
        <v>0</v>
      </c>
      <c r="AW39" s="85">
        <f t="shared" si="13"/>
        <v>0</v>
      </c>
      <c r="AX39" s="86">
        <v>0</v>
      </c>
      <c r="AY39" s="85">
        <f t="shared" si="14"/>
        <v>0</v>
      </c>
      <c r="AZ39" s="86">
        <v>0</v>
      </c>
      <c r="BA39" s="85">
        <f t="shared" si="15"/>
        <v>0</v>
      </c>
      <c r="BB39" s="86">
        <v>0</v>
      </c>
      <c r="BC39" s="85">
        <f t="shared" si="16"/>
        <v>0</v>
      </c>
      <c r="BD39" s="86">
        <v>0</v>
      </c>
      <c r="BE39" s="85">
        <f t="shared" si="17"/>
        <v>0</v>
      </c>
      <c r="BF39" s="86">
        <v>0</v>
      </c>
      <c r="BG39" s="85">
        <f t="shared" si="18"/>
        <v>0</v>
      </c>
      <c r="BH39" s="86">
        <v>0</v>
      </c>
      <c r="BI39" s="85">
        <f t="shared" si="19"/>
        <v>0</v>
      </c>
      <c r="BJ39" s="86">
        <v>0</v>
      </c>
      <c r="BK39" s="85">
        <f t="shared" si="20"/>
        <v>0</v>
      </c>
      <c r="BL39" s="86">
        <v>0</v>
      </c>
      <c r="BM39" s="85">
        <f t="shared" si="21"/>
        <v>0</v>
      </c>
      <c r="BN39" s="86">
        <v>0</v>
      </c>
      <c r="BO39" s="85">
        <f t="shared" si="22"/>
        <v>0</v>
      </c>
      <c r="BP39" s="86">
        <v>0</v>
      </c>
      <c r="BQ39" s="85">
        <f t="shared" si="23"/>
        <v>0</v>
      </c>
      <c r="BR39" s="86">
        <v>0</v>
      </c>
      <c r="BS39" s="85">
        <f t="shared" si="24"/>
        <v>0</v>
      </c>
      <c r="BT39" s="86">
        <v>0</v>
      </c>
      <c r="BU39" s="85">
        <f t="shared" si="25"/>
        <v>0</v>
      </c>
      <c r="BV39" s="86">
        <v>0</v>
      </c>
      <c r="BW39" s="85">
        <f t="shared" si="26"/>
        <v>0</v>
      </c>
      <c r="BX39" s="86">
        <v>0</v>
      </c>
      <c r="BY39" s="85">
        <f t="shared" si="27"/>
        <v>0</v>
      </c>
      <c r="BZ39" s="86">
        <v>0</v>
      </c>
      <c r="CA39" s="85">
        <f t="shared" si="28"/>
        <v>0</v>
      </c>
      <c r="CB39" s="86">
        <v>0</v>
      </c>
      <c r="CC39" s="86">
        <v>0</v>
      </c>
      <c r="CD39" s="86">
        <v>0</v>
      </c>
      <c r="CE39" s="86">
        <v>0</v>
      </c>
      <c r="CF39" s="77">
        <v>0</v>
      </c>
      <c r="CG39" s="77">
        <v>0</v>
      </c>
      <c r="CH39" s="77">
        <v>0</v>
      </c>
      <c r="CI39" s="85">
        <f t="shared" si="29"/>
        <v>0</v>
      </c>
      <c r="CJ39" s="77">
        <v>0</v>
      </c>
      <c r="CK39" s="85">
        <f t="shared" si="30"/>
        <v>0</v>
      </c>
      <c r="CL39" s="77">
        <v>0</v>
      </c>
      <c r="CM39" s="85">
        <f t="shared" si="31"/>
        <v>0</v>
      </c>
      <c r="CN39" s="77">
        <v>0</v>
      </c>
      <c r="CO39" s="85">
        <f t="shared" si="32"/>
        <v>0</v>
      </c>
      <c r="CP39" s="77">
        <v>0</v>
      </c>
      <c r="CQ39" s="85">
        <f t="shared" si="33"/>
        <v>0</v>
      </c>
      <c r="CR39" s="77">
        <v>0</v>
      </c>
      <c r="CS39" s="85">
        <f t="shared" si="34"/>
        <v>0</v>
      </c>
      <c r="CT39" s="77">
        <v>0</v>
      </c>
      <c r="CU39" s="85">
        <f t="shared" si="35"/>
        <v>0</v>
      </c>
      <c r="CV39" s="77">
        <v>0</v>
      </c>
      <c r="CW39" s="85">
        <f t="shared" si="36"/>
        <v>0</v>
      </c>
      <c r="CX39" s="77">
        <v>0</v>
      </c>
      <c r="CY39" s="85">
        <f t="shared" si="37"/>
        <v>0</v>
      </c>
      <c r="CZ39" s="77">
        <v>0</v>
      </c>
      <c r="DA39" s="85">
        <f t="shared" si="38"/>
        <v>0</v>
      </c>
      <c r="DB39" s="77">
        <v>0</v>
      </c>
      <c r="DC39" s="85">
        <f t="shared" si="39"/>
        <v>0</v>
      </c>
      <c r="DD39" s="77">
        <v>0</v>
      </c>
      <c r="DE39" s="85">
        <f t="shared" si="40"/>
        <v>0</v>
      </c>
      <c r="DF39" s="77">
        <v>0</v>
      </c>
      <c r="DG39" s="85">
        <f t="shared" si="41"/>
        <v>0</v>
      </c>
      <c r="DH39" s="77">
        <v>0</v>
      </c>
      <c r="DI39" s="85">
        <f t="shared" si="42"/>
        <v>0</v>
      </c>
      <c r="DJ39" s="77">
        <v>0</v>
      </c>
      <c r="DK39" s="85">
        <f t="shared" si="43"/>
        <v>0</v>
      </c>
      <c r="DL39" s="77">
        <v>0</v>
      </c>
      <c r="DM39" s="85">
        <f t="shared" si="44"/>
        <v>0</v>
      </c>
      <c r="DN39" s="77">
        <v>0</v>
      </c>
      <c r="DO39" s="77">
        <v>0</v>
      </c>
      <c r="DP39" s="77">
        <v>0</v>
      </c>
      <c r="DQ39" s="87">
        <v>0</v>
      </c>
      <c r="DR39" s="87">
        <v>0</v>
      </c>
      <c r="DS39" s="87">
        <v>0</v>
      </c>
      <c r="DT39" s="77">
        <v>0</v>
      </c>
      <c r="DU39" s="85">
        <f t="shared" si="45"/>
        <v>0</v>
      </c>
      <c r="DV39" s="77">
        <v>0</v>
      </c>
      <c r="DW39" s="85">
        <f t="shared" si="46"/>
        <v>0</v>
      </c>
      <c r="DX39" s="77">
        <v>0</v>
      </c>
      <c r="DY39" s="85">
        <f t="shared" si="47"/>
        <v>0</v>
      </c>
      <c r="DZ39" s="77">
        <v>0</v>
      </c>
      <c r="EA39" s="85">
        <f t="shared" si="48"/>
        <v>0</v>
      </c>
      <c r="EB39" s="77">
        <v>0</v>
      </c>
      <c r="EC39" s="85">
        <f t="shared" si="49"/>
        <v>0</v>
      </c>
      <c r="ED39" s="77">
        <v>0</v>
      </c>
      <c r="EE39" s="85">
        <f t="shared" si="50"/>
        <v>0</v>
      </c>
      <c r="EF39" s="77">
        <v>0</v>
      </c>
      <c r="EG39" s="85">
        <f t="shared" si="51"/>
        <v>0</v>
      </c>
      <c r="EH39" s="77">
        <v>0</v>
      </c>
      <c r="EI39" s="85">
        <f t="shared" si="52"/>
        <v>0</v>
      </c>
      <c r="EJ39" s="77">
        <v>0</v>
      </c>
      <c r="EK39" s="85">
        <f t="shared" si="53"/>
        <v>0</v>
      </c>
      <c r="EL39" s="77">
        <v>0</v>
      </c>
      <c r="EM39" s="85">
        <f t="shared" si="54"/>
        <v>0</v>
      </c>
      <c r="EN39" s="77">
        <v>0</v>
      </c>
      <c r="EO39" s="85">
        <f t="shared" si="55"/>
        <v>0</v>
      </c>
      <c r="EP39" s="77">
        <v>0</v>
      </c>
      <c r="EQ39" s="85">
        <f t="shared" si="56"/>
        <v>0</v>
      </c>
      <c r="ER39" s="77">
        <v>0</v>
      </c>
      <c r="ES39" s="85">
        <f t="shared" si="57"/>
        <v>0</v>
      </c>
      <c r="ET39" s="77">
        <v>0</v>
      </c>
      <c r="EU39" s="85">
        <f t="shared" si="58"/>
        <v>0</v>
      </c>
      <c r="EV39" s="77">
        <v>0</v>
      </c>
      <c r="EW39" s="85">
        <f t="shared" si="59"/>
        <v>0</v>
      </c>
      <c r="EX39" s="77">
        <v>0</v>
      </c>
      <c r="EY39" s="85">
        <f t="shared" si="60"/>
        <v>0</v>
      </c>
      <c r="EZ39" s="77">
        <v>13</v>
      </c>
      <c r="FA39" s="85">
        <v>4.4217687074829932E-2</v>
      </c>
      <c r="FB39" s="77">
        <v>0</v>
      </c>
      <c r="FC39" s="85">
        <v>0</v>
      </c>
    </row>
    <row r="40" spans="1:159">
      <c r="A40" s="74">
        <v>3070</v>
      </c>
      <c r="B40" s="75" t="s">
        <v>59</v>
      </c>
      <c r="C40" s="76">
        <v>391</v>
      </c>
      <c r="D40" s="77">
        <v>16</v>
      </c>
      <c r="E40" s="77">
        <v>11</v>
      </c>
      <c r="F40" s="77" t="s">
        <v>24</v>
      </c>
      <c r="G40" s="85">
        <v>4.0920716112531973E-2</v>
      </c>
      <c r="H40" s="85">
        <v>2.8132992327365727E-2</v>
      </c>
      <c r="I40" s="85" t="s">
        <v>24</v>
      </c>
      <c r="J40" s="86">
        <v>0</v>
      </c>
      <c r="K40" s="85">
        <f t="shared" si="0"/>
        <v>0</v>
      </c>
      <c r="L40" s="86" t="s">
        <v>24</v>
      </c>
      <c r="M40" s="86" t="s">
        <v>24</v>
      </c>
      <c r="N40" s="86">
        <v>0</v>
      </c>
      <c r="O40" s="85">
        <f t="shared" si="61"/>
        <v>0</v>
      </c>
      <c r="P40" s="86" t="s">
        <v>24</v>
      </c>
      <c r="Q40" s="86" t="s">
        <v>24</v>
      </c>
      <c r="R40" s="86" t="s">
        <v>24</v>
      </c>
      <c r="S40" s="86" t="s">
        <v>24</v>
      </c>
      <c r="T40" s="86" t="s">
        <v>24</v>
      </c>
      <c r="U40" s="86" t="s">
        <v>24</v>
      </c>
      <c r="V40" s="86" t="s">
        <v>24</v>
      </c>
      <c r="W40" s="86" t="s">
        <v>24</v>
      </c>
      <c r="X40" s="86">
        <v>0</v>
      </c>
      <c r="Y40" s="85">
        <f t="shared" si="4"/>
        <v>0</v>
      </c>
      <c r="Z40" s="86">
        <v>0</v>
      </c>
      <c r="AA40" s="85">
        <f t="shared" si="5"/>
        <v>0</v>
      </c>
      <c r="AB40" s="86">
        <v>0</v>
      </c>
      <c r="AC40" s="85">
        <f t="shared" si="6"/>
        <v>0</v>
      </c>
      <c r="AD40" s="86">
        <v>0</v>
      </c>
      <c r="AE40" s="85">
        <f t="shared" si="7"/>
        <v>0</v>
      </c>
      <c r="AF40" s="86">
        <v>0</v>
      </c>
      <c r="AG40" s="85">
        <f t="shared" si="8"/>
        <v>0</v>
      </c>
      <c r="AH40" s="86">
        <v>0</v>
      </c>
      <c r="AI40" s="85">
        <f t="shared" si="9"/>
        <v>0</v>
      </c>
      <c r="AJ40" s="86">
        <v>0</v>
      </c>
      <c r="AK40" s="85">
        <f t="shared" si="10"/>
        <v>0</v>
      </c>
      <c r="AL40" s="86">
        <v>0</v>
      </c>
      <c r="AM40" s="85">
        <f t="shared" si="11"/>
        <v>0</v>
      </c>
      <c r="AN40" s="86">
        <v>0</v>
      </c>
      <c r="AO40" s="85">
        <f t="shared" si="12"/>
        <v>0</v>
      </c>
      <c r="AP40" s="86">
        <v>0</v>
      </c>
      <c r="AQ40" s="86">
        <v>0</v>
      </c>
      <c r="AR40" s="86">
        <v>0</v>
      </c>
      <c r="AS40" s="85">
        <v>0</v>
      </c>
      <c r="AT40" s="85">
        <v>0</v>
      </c>
      <c r="AU40" s="85">
        <v>0</v>
      </c>
      <c r="AV40" s="86">
        <v>0</v>
      </c>
      <c r="AW40" s="85">
        <f t="shared" si="13"/>
        <v>0</v>
      </c>
      <c r="AX40" s="86">
        <v>0</v>
      </c>
      <c r="AY40" s="85">
        <f t="shared" si="14"/>
        <v>0</v>
      </c>
      <c r="AZ40" s="86">
        <v>0</v>
      </c>
      <c r="BA40" s="85">
        <f t="shared" si="15"/>
        <v>0</v>
      </c>
      <c r="BB40" s="86">
        <v>0</v>
      </c>
      <c r="BC40" s="85">
        <f t="shared" si="16"/>
        <v>0</v>
      </c>
      <c r="BD40" s="86">
        <v>0</v>
      </c>
      <c r="BE40" s="85">
        <f t="shared" si="17"/>
        <v>0</v>
      </c>
      <c r="BF40" s="86">
        <v>0</v>
      </c>
      <c r="BG40" s="85">
        <f t="shared" si="18"/>
        <v>0</v>
      </c>
      <c r="BH40" s="86">
        <v>0</v>
      </c>
      <c r="BI40" s="85">
        <f t="shared" si="19"/>
        <v>0</v>
      </c>
      <c r="BJ40" s="86">
        <v>0</v>
      </c>
      <c r="BK40" s="85">
        <f t="shared" si="20"/>
        <v>0</v>
      </c>
      <c r="BL40" s="86">
        <v>0</v>
      </c>
      <c r="BM40" s="85">
        <f t="shared" si="21"/>
        <v>0</v>
      </c>
      <c r="BN40" s="86">
        <v>0</v>
      </c>
      <c r="BO40" s="85">
        <f t="shared" si="22"/>
        <v>0</v>
      </c>
      <c r="BP40" s="86">
        <v>0</v>
      </c>
      <c r="BQ40" s="85">
        <f t="shared" si="23"/>
        <v>0</v>
      </c>
      <c r="BR40" s="86">
        <v>0</v>
      </c>
      <c r="BS40" s="85">
        <f t="shared" si="24"/>
        <v>0</v>
      </c>
      <c r="BT40" s="86">
        <v>0</v>
      </c>
      <c r="BU40" s="85">
        <f t="shared" si="25"/>
        <v>0</v>
      </c>
      <c r="BV40" s="86">
        <v>0</v>
      </c>
      <c r="BW40" s="85">
        <f t="shared" si="26"/>
        <v>0</v>
      </c>
      <c r="BX40" s="86">
        <v>0</v>
      </c>
      <c r="BY40" s="85">
        <f t="shared" si="27"/>
        <v>0</v>
      </c>
      <c r="BZ40" s="86">
        <v>0</v>
      </c>
      <c r="CA40" s="85">
        <f t="shared" si="28"/>
        <v>0</v>
      </c>
      <c r="CB40" s="86">
        <v>0</v>
      </c>
      <c r="CC40" s="86">
        <v>0</v>
      </c>
      <c r="CD40" s="86">
        <v>0</v>
      </c>
      <c r="CE40" s="86">
        <v>0</v>
      </c>
      <c r="CF40" s="77">
        <v>0</v>
      </c>
      <c r="CG40" s="77">
        <v>0</v>
      </c>
      <c r="CH40" s="77">
        <v>0</v>
      </c>
      <c r="CI40" s="85">
        <f t="shared" si="29"/>
        <v>0</v>
      </c>
      <c r="CJ40" s="77">
        <v>0</v>
      </c>
      <c r="CK40" s="85">
        <f t="shared" si="30"/>
        <v>0</v>
      </c>
      <c r="CL40" s="77">
        <v>0</v>
      </c>
      <c r="CM40" s="85">
        <f t="shared" si="31"/>
        <v>0</v>
      </c>
      <c r="CN40" s="77">
        <v>0</v>
      </c>
      <c r="CO40" s="85">
        <f t="shared" si="32"/>
        <v>0</v>
      </c>
      <c r="CP40" s="77">
        <v>0</v>
      </c>
      <c r="CQ40" s="85">
        <f t="shared" si="33"/>
        <v>0</v>
      </c>
      <c r="CR40" s="77">
        <v>0</v>
      </c>
      <c r="CS40" s="85">
        <f t="shared" si="34"/>
        <v>0</v>
      </c>
      <c r="CT40" s="77">
        <v>0</v>
      </c>
      <c r="CU40" s="85">
        <f t="shared" si="35"/>
        <v>0</v>
      </c>
      <c r="CV40" s="77">
        <v>0</v>
      </c>
      <c r="CW40" s="85">
        <f t="shared" si="36"/>
        <v>0</v>
      </c>
      <c r="CX40" s="77">
        <v>0</v>
      </c>
      <c r="CY40" s="85">
        <f t="shared" si="37"/>
        <v>0</v>
      </c>
      <c r="CZ40" s="77">
        <v>0</v>
      </c>
      <c r="DA40" s="85">
        <f t="shared" si="38"/>
        <v>0</v>
      </c>
      <c r="DB40" s="77">
        <v>0</v>
      </c>
      <c r="DC40" s="85">
        <f t="shared" si="39"/>
        <v>0</v>
      </c>
      <c r="DD40" s="77">
        <v>0</v>
      </c>
      <c r="DE40" s="85">
        <f t="shared" si="40"/>
        <v>0</v>
      </c>
      <c r="DF40" s="77">
        <v>0</v>
      </c>
      <c r="DG40" s="85">
        <f t="shared" si="41"/>
        <v>0</v>
      </c>
      <c r="DH40" s="77">
        <v>0</v>
      </c>
      <c r="DI40" s="85">
        <f t="shared" si="42"/>
        <v>0</v>
      </c>
      <c r="DJ40" s="77">
        <v>0</v>
      </c>
      <c r="DK40" s="85">
        <f t="shared" si="43"/>
        <v>0</v>
      </c>
      <c r="DL40" s="77">
        <v>0</v>
      </c>
      <c r="DM40" s="85">
        <f t="shared" si="44"/>
        <v>0</v>
      </c>
      <c r="DN40" s="77">
        <v>0</v>
      </c>
      <c r="DO40" s="77">
        <v>0</v>
      </c>
      <c r="DP40" s="77">
        <v>0</v>
      </c>
      <c r="DQ40" s="87">
        <v>0</v>
      </c>
      <c r="DR40" s="87">
        <v>0</v>
      </c>
      <c r="DS40" s="87">
        <v>0</v>
      </c>
      <c r="DT40" s="77">
        <v>0</v>
      </c>
      <c r="DU40" s="85">
        <f t="shared" si="45"/>
        <v>0</v>
      </c>
      <c r="DV40" s="77">
        <v>0</v>
      </c>
      <c r="DW40" s="85">
        <f t="shared" si="46"/>
        <v>0</v>
      </c>
      <c r="DX40" s="77">
        <v>0</v>
      </c>
      <c r="DY40" s="85">
        <f t="shared" si="47"/>
        <v>0</v>
      </c>
      <c r="DZ40" s="77">
        <v>0</v>
      </c>
      <c r="EA40" s="85">
        <f t="shared" si="48"/>
        <v>0</v>
      </c>
      <c r="EB40" s="77">
        <v>0</v>
      </c>
      <c r="EC40" s="85">
        <f t="shared" si="49"/>
        <v>0</v>
      </c>
      <c r="ED40" s="77">
        <v>0</v>
      </c>
      <c r="EE40" s="85">
        <f t="shared" si="50"/>
        <v>0</v>
      </c>
      <c r="EF40" s="77">
        <v>0</v>
      </c>
      <c r="EG40" s="85">
        <f t="shared" si="51"/>
        <v>0</v>
      </c>
      <c r="EH40" s="77">
        <v>0</v>
      </c>
      <c r="EI40" s="85">
        <f t="shared" si="52"/>
        <v>0</v>
      </c>
      <c r="EJ40" s="77">
        <v>0</v>
      </c>
      <c r="EK40" s="85">
        <f t="shared" si="53"/>
        <v>0</v>
      </c>
      <c r="EL40" s="77">
        <v>0</v>
      </c>
      <c r="EM40" s="85">
        <f t="shared" si="54"/>
        <v>0</v>
      </c>
      <c r="EN40" s="77">
        <v>0</v>
      </c>
      <c r="EO40" s="85">
        <f t="shared" si="55"/>
        <v>0</v>
      </c>
      <c r="EP40" s="77">
        <v>0</v>
      </c>
      <c r="EQ40" s="85">
        <f t="shared" si="56"/>
        <v>0</v>
      </c>
      <c r="ER40" s="77">
        <v>0</v>
      </c>
      <c r="ES40" s="85">
        <f t="shared" si="57"/>
        <v>0</v>
      </c>
      <c r="ET40" s="77">
        <v>0</v>
      </c>
      <c r="EU40" s="85">
        <f t="shared" si="58"/>
        <v>0</v>
      </c>
      <c r="EV40" s="77">
        <v>0</v>
      </c>
      <c r="EW40" s="85">
        <f t="shared" si="59"/>
        <v>0</v>
      </c>
      <c r="EX40" s="77">
        <v>0</v>
      </c>
      <c r="EY40" s="85">
        <f t="shared" si="60"/>
        <v>0</v>
      </c>
      <c r="EZ40" s="77" t="s">
        <v>24</v>
      </c>
      <c r="FA40" s="77" t="s">
        <v>24</v>
      </c>
      <c r="FB40" s="77">
        <v>0</v>
      </c>
      <c r="FC40" s="85">
        <v>0</v>
      </c>
    </row>
    <row r="41" spans="1:159">
      <c r="A41" s="74">
        <v>234</v>
      </c>
      <c r="B41" s="75" t="s">
        <v>60</v>
      </c>
      <c r="C41" s="76">
        <v>626</v>
      </c>
      <c r="D41" s="77">
        <v>171</v>
      </c>
      <c r="E41" s="77">
        <v>137</v>
      </c>
      <c r="F41" s="77">
        <v>34</v>
      </c>
      <c r="G41" s="85">
        <v>0.2731629392971246</v>
      </c>
      <c r="H41" s="85">
        <v>0.21884984025559107</v>
      </c>
      <c r="I41" s="85">
        <v>5.4313099041533544E-2</v>
      </c>
      <c r="J41" s="86" t="s">
        <v>24</v>
      </c>
      <c r="K41" s="86" t="s">
        <v>24</v>
      </c>
      <c r="L41" s="86">
        <v>0</v>
      </c>
      <c r="M41" s="85">
        <f t="shared" si="1"/>
        <v>0</v>
      </c>
      <c r="N41" s="86">
        <v>14</v>
      </c>
      <c r="O41" s="85">
        <f t="shared" si="61"/>
        <v>2.2364217252396165E-2</v>
      </c>
      <c r="P41" s="86" t="s">
        <v>24</v>
      </c>
      <c r="Q41" s="86" t="s">
        <v>24</v>
      </c>
      <c r="R41" s="86">
        <v>19</v>
      </c>
      <c r="S41" s="85">
        <f t="shared" si="62"/>
        <v>3.035143769968051E-2</v>
      </c>
      <c r="T41" s="86">
        <v>38</v>
      </c>
      <c r="U41" s="85">
        <f t="shared" si="63"/>
        <v>6.070287539936102E-2</v>
      </c>
      <c r="V41" s="86">
        <v>31</v>
      </c>
      <c r="W41" s="85">
        <f t="shared" si="3"/>
        <v>4.9520766773162937E-2</v>
      </c>
      <c r="X41" s="86">
        <v>36</v>
      </c>
      <c r="Y41" s="85">
        <f t="shared" si="4"/>
        <v>5.7507987220447282E-2</v>
      </c>
      <c r="Z41" s="86">
        <v>24</v>
      </c>
      <c r="AA41" s="85">
        <f t="shared" si="5"/>
        <v>3.8338658146964855E-2</v>
      </c>
      <c r="AB41" s="86">
        <v>0</v>
      </c>
      <c r="AC41" s="85">
        <f t="shared" si="6"/>
        <v>0</v>
      </c>
      <c r="AD41" s="86">
        <v>0</v>
      </c>
      <c r="AE41" s="85">
        <f t="shared" si="7"/>
        <v>0</v>
      </c>
      <c r="AF41" s="86">
        <v>0</v>
      </c>
      <c r="AG41" s="85">
        <f t="shared" si="8"/>
        <v>0</v>
      </c>
      <c r="AH41" s="86">
        <v>0</v>
      </c>
      <c r="AI41" s="85">
        <f t="shared" si="9"/>
        <v>0</v>
      </c>
      <c r="AJ41" s="86">
        <v>0</v>
      </c>
      <c r="AK41" s="85">
        <f t="shared" si="10"/>
        <v>0</v>
      </c>
      <c r="AL41" s="86">
        <v>0</v>
      </c>
      <c r="AM41" s="85">
        <f t="shared" si="11"/>
        <v>0</v>
      </c>
      <c r="AN41" s="86">
        <v>0</v>
      </c>
      <c r="AO41" s="85">
        <f t="shared" si="12"/>
        <v>0</v>
      </c>
      <c r="AP41" s="86">
        <v>12</v>
      </c>
      <c r="AQ41" s="86">
        <v>10</v>
      </c>
      <c r="AR41" s="86" t="s">
        <v>24</v>
      </c>
      <c r="AS41" s="85">
        <v>1.9169329073482427E-2</v>
      </c>
      <c r="AT41" s="85">
        <v>1.5974440894568689E-2</v>
      </c>
      <c r="AU41" s="86" t="s">
        <v>24</v>
      </c>
      <c r="AV41" s="86">
        <v>0</v>
      </c>
      <c r="AW41" s="85">
        <f t="shared" si="13"/>
        <v>0</v>
      </c>
      <c r="AX41" s="86">
        <v>0</v>
      </c>
      <c r="AY41" s="85">
        <f t="shared" si="14"/>
        <v>0</v>
      </c>
      <c r="AZ41" s="86" t="s">
        <v>24</v>
      </c>
      <c r="BA41" s="86" t="s">
        <v>24</v>
      </c>
      <c r="BB41" s="86">
        <v>0</v>
      </c>
      <c r="BC41" s="85">
        <f t="shared" si="16"/>
        <v>0</v>
      </c>
      <c r="BD41" s="86" t="s">
        <v>24</v>
      </c>
      <c r="BE41" s="86" t="s">
        <v>24</v>
      </c>
      <c r="BF41" s="86" t="s">
        <v>24</v>
      </c>
      <c r="BG41" s="86" t="s">
        <v>24</v>
      </c>
      <c r="BH41" s="86" t="s">
        <v>24</v>
      </c>
      <c r="BI41" s="86" t="s">
        <v>24</v>
      </c>
      <c r="BJ41" s="86">
        <v>0</v>
      </c>
      <c r="BK41" s="85">
        <f t="shared" si="20"/>
        <v>0</v>
      </c>
      <c r="BL41" s="86">
        <v>0</v>
      </c>
      <c r="BM41" s="85">
        <f t="shared" si="21"/>
        <v>0</v>
      </c>
      <c r="BN41" s="86">
        <v>0</v>
      </c>
      <c r="BO41" s="85">
        <f t="shared" si="22"/>
        <v>0</v>
      </c>
      <c r="BP41" s="86">
        <v>0</v>
      </c>
      <c r="BQ41" s="85">
        <f t="shared" si="23"/>
        <v>0</v>
      </c>
      <c r="BR41" s="86">
        <v>0</v>
      </c>
      <c r="BS41" s="85">
        <f t="shared" si="24"/>
        <v>0</v>
      </c>
      <c r="BT41" s="86">
        <v>0</v>
      </c>
      <c r="BU41" s="85">
        <f t="shared" si="25"/>
        <v>0</v>
      </c>
      <c r="BV41" s="86">
        <v>0</v>
      </c>
      <c r="BW41" s="85">
        <f t="shared" si="26"/>
        <v>0</v>
      </c>
      <c r="BX41" s="86">
        <v>0</v>
      </c>
      <c r="BY41" s="85">
        <f t="shared" si="27"/>
        <v>0</v>
      </c>
      <c r="BZ41" s="86">
        <v>0</v>
      </c>
      <c r="CA41" s="85">
        <f t="shared" si="28"/>
        <v>0</v>
      </c>
      <c r="CB41" s="86">
        <v>0</v>
      </c>
      <c r="CC41" s="86">
        <v>0</v>
      </c>
      <c r="CD41" s="86">
        <v>0</v>
      </c>
      <c r="CE41" s="86">
        <v>0</v>
      </c>
      <c r="CF41" s="77">
        <v>0</v>
      </c>
      <c r="CG41" s="77">
        <v>0</v>
      </c>
      <c r="CH41" s="77">
        <v>0</v>
      </c>
      <c r="CI41" s="85">
        <f t="shared" si="29"/>
        <v>0</v>
      </c>
      <c r="CJ41" s="77">
        <v>0</v>
      </c>
      <c r="CK41" s="85">
        <f t="shared" si="30"/>
        <v>0</v>
      </c>
      <c r="CL41" s="77">
        <v>0</v>
      </c>
      <c r="CM41" s="85">
        <f t="shared" si="31"/>
        <v>0</v>
      </c>
      <c r="CN41" s="77">
        <v>0</v>
      </c>
      <c r="CO41" s="85">
        <f t="shared" si="32"/>
        <v>0</v>
      </c>
      <c r="CP41" s="77">
        <v>0</v>
      </c>
      <c r="CQ41" s="85">
        <f t="shared" si="33"/>
        <v>0</v>
      </c>
      <c r="CR41" s="77">
        <v>0</v>
      </c>
      <c r="CS41" s="85">
        <f t="shared" si="34"/>
        <v>0</v>
      </c>
      <c r="CT41" s="77">
        <v>0</v>
      </c>
      <c r="CU41" s="85">
        <f t="shared" si="35"/>
        <v>0</v>
      </c>
      <c r="CV41" s="77">
        <v>0</v>
      </c>
      <c r="CW41" s="85">
        <f t="shared" si="36"/>
        <v>0</v>
      </c>
      <c r="CX41" s="77">
        <v>0</v>
      </c>
      <c r="CY41" s="85">
        <f t="shared" si="37"/>
        <v>0</v>
      </c>
      <c r="CZ41" s="77">
        <v>0</v>
      </c>
      <c r="DA41" s="85">
        <f t="shared" si="38"/>
        <v>0</v>
      </c>
      <c r="DB41" s="77">
        <v>0</v>
      </c>
      <c r="DC41" s="85">
        <f t="shared" si="39"/>
        <v>0</v>
      </c>
      <c r="DD41" s="77">
        <v>0</v>
      </c>
      <c r="DE41" s="85">
        <f t="shared" si="40"/>
        <v>0</v>
      </c>
      <c r="DF41" s="77">
        <v>0</v>
      </c>
      <c r="DG41" s="85">
        <f t="shared" si="41"/>
        <v>0</v>
      </c>
      <c r="DH41" s="77">
        <v>0</v>
      </c>
      <c r="DI41" s="85">
        <f t="shared" si="42"/>
        <v>0</v>
      </c>
      <c r="DJ41" s="77">
        <v>0</v>
      </c>
      <c r="DK41" s="85">
        <f t="shared" si="43"/>
        <v>0</v>
      </c>
      <c r="DL41" s="77">
        <v>0</v>
      </c>
      <c r="DM41" s="85">
        <f t="shared" si="44"/>
        <v>0</v>
      </c>
      <c r="DN41" s="77">
        <v>0</v>
      </c>
      <c r="DO41" s="77">
        <v>0</v>
      </c>
      <c r="DP41" s="77">
        <v>0</v>
      </c>
      <c r="DQ41" s="87">
        <v>0</v>
      </c>
      <c r="DR41" s="87">
        <v>0</v>
      </c>
      <c r="DS41" s="87">
        <v>0</v>
      </c>
      <c r="DT41" s="77">
        <v>0</v>
      </c>
      <c r="DU41" s="85">
        <f t="shared" si="45"/>
        <v>0</v>
      </c>
      <c r="DV41" s="77">
        <v>0</v>
      </c>
      <c r="DW41" s="85">
        <f t="shared" si="46"/>
        <v>0</v>
      </c>
      <c r="DX41" s="77">
        <v>0</v>
      </c>
      <c r="DY41" s="85">
        <f t="shared" si="47"/>
        <v>0</v>
      </c>
      <c r="DZ41" s="77">
        <v>0</v>
      </c>
      <c r="EA41" s="85">
        <f t="shared" si="48"/>
        <v>0</v>
      </c>
      <c r="EB41" s="77">
        <v>0</v>
      </c>
      <c r="EC41" s="85">
        <f t="shared" si="49"/>
        <v>0</v>
      </c>
      <c r="ED41" s="77">
        <v>0</v>
      </c>
      <c r="EE41" s="85">
        <f t="shared" si="50"/>
        <v>0</v>
      </c>
      <c r="EF41" s="77">
        <v>0</v>
      </c>
      <c r="EG41" s="85">
        <f t="shared" si="51"/>
        <v>0</v>
      </c>
      <c r="EH41" s="77">
        <v>0</v>
      </c>
      <c r="EI41" s="85">
        <f t="shared" si="52"/>
        <v>0</v>
      </c>
      <c r="EJ41" s="77">
        <v>0</v>
      </c>
      <c r="EK41" s="85">
        <f t="shared" si="53"/>
        <v>0</v>
      </c>
      <c r="EL41" s="77">
        <v>0</v>
      </c>
      <c r="EM41" s="85">
        <f t="shared" si="54"/>
        <v>0</v>
      </c>
      <c r="EN41" s="77">
        <v>0</v>
      </c>
      <c r="EO41" s="85">
        <f t="shared" si="55"/>
        <v>0</v>
      </c>
      <c r="EP41" s="77">
        <v>0</v>
      </c>
      <c r="EQ41" s="85">
        <f t="shared" si="56"/>
        <v>0</v>
      </c>
      <c r="ER41" s="77">
        <v>0</v>
      </c>
      <c r="ES41" s="85">
        <f t="shared" si="57"/>
        <v>0</v>
      </c>
      <c r="ET41" s="77">
        <v>0</v>
      </c>
      <c r="EU41" s="85">
        <f t="shared" si="58"/>
        <v>0</v>
      </c>
      <c r="EV41" s="77">
        <v>0</v>
      </c>
      <c r="EW41" s="85">
        <f t="shared" si="59"/>
        <v>0</v>
      </c>
      <c r="EX41" s="77">
        <v>0</v>
      </c>
      <c r="EY41" s="85">
        <f t="shared" si="60"/>
        <v>0</v>
      </c>
      <c r="EZ41" s="77">
        <v>36</v>
      </c>
      <c r="FA41" s="85">
        <v>5.7507987220447282E-2</v>
      </c>
      <c r="FB41" s="77">
        <v>0</v>
      </c>
      <c r="FC41" s="85">
        <v>0</v>
      </c>
    </row>
    <row r="42" spans="1:159">
      <c r="A42" s="74">
        <v>248</v>
      </c>
      <c r="B42" s="75" t="s">
        <v>61</v>
      </c>
      <c r="C42" s="76">
        <v>211</v>
      </c>
      <c r="D42" s="77">
        <v>0</v>
      </c>
      <c r="E42" s="77">
        <v>0</v>
      </c>
      <c r="F42" s="77">
        <v>0</v>
      </c>
      <c r="G42" s="85">
        <v>0</v>
      </c>
      <c r="H42" s="85">
        <v>0</v>
      </c>
      <c r="I42" s="85">
        <v>0</v>
      </c>
      <c r="J42" s="86">
        <v>0</v>
      </c>
      <c r="K42" s="85">
        <f t="shared" si="0"/>
        <v>0</v>
      </c>
      <c r="L42" s="86">
        <v>0</v>
      </c>
      <c r="M42" s="85">
        <f t="shared" si="1"/>
        <v>0</v>
      </c>
      <c r="N42" s="86">
        <v>0</v>
      </c>
      <c r="O42" s="85">
        <f t="shared" si="61"/>
        <v>0</v>
      </c>
      <c r="P42" s="86">
        <v>0</v>
      </c>
      <c r="Q42" s="85">
        <f t="shared" si="2"/>
        <v>0</v>
      </c>
      <c r="R42" s="86">
        <v>0</v>
      </c>
      <c r="S42" s="85">
        <f t="shared" si="62"/>
        <v>0</v>
      </c>
      <c r="T42" s="86">
        <v>0</v>
      </c>
      <c r="U42" s="85">
        <f t="shared" si="63"/>
        <v>0</v>
      </c>
      <c r="V42" s="86">
        <v>0</v>
      </c>
      <c r="W42" s="85">
        <f t="shared" si="3"/>
        <v>0</v>
      </c>
      <c r="X42" s="86">
        <v>0</v>
      </c>
      <c r="Y42" s="85">
        <f t="shared" si="4"/>
        <v>0</v>
      </c>
      <c r="Z42" s="86">
        <v>0</v>
      </c>
      <c r="AA42" s="85">
        <f t="shared" si="5"/>
        <v>0</v>
      </c>
      <c r="AB42" s="86">
        <v>0</v>
      </c>
      <c r="AC42" s="85">
        <f t="shared" si="6"/>
        <v>0</v>
      </c>
      <c r="AD42" s="86">
        <v>0</v>
      </c>
      <c r="AE42" s="85">
        <f t="shared" si="7"/>
        <v>0</v>
      </c>
      <c r="AF42" s="86">
        <v>0</v>
      </c>
      <c r="AG42" s="85">
        <f t="shared" si="8"/>
        <v>0</v>
      </c>
      <c r="AH42" s="86">
        <v>0</v>
      </c>
      <c r="AI42" s="85">
        <f t="shared" si="9"/>
        <v>0</v>
      </c>
      <c r="AJ42" s="86">
        <v>0</v>
      </c>
      <c r="AK42" s="85">
        <f t="shared" si="10"/>
        <v>0</v>
      </c>
      <c r="AL42" s="86">
        <v>0</v>
      </c>
      <c r="AM42" s="85">
        <f t="shared" si="11"/>
        <v>0</v>
      </c>
      <c r="AN42" s="86">
        <v>0</v>
      </c>
      <c r="AO42" s="85">
        <f t="shared" si="12"/>
        <v>0</v>
      </c>
      <c r="AP42" s="86">
        <v>0</v>
      </c>
      <c r="AQ42" s="86">
        <v>0</v>
      </c>
      <c r="AR42" s="86">
        <v>0</v>
      </c>
      <c r="AS42" s="85">
        <v>0</v>
      </c>
      <c r="AT42" s="85">
        <v>0</v>
      </c>
      <c r="AU42" s="85">
        <v>0</v>
      </c>
      <c r="AV42" s="86">
        <v>0</v>
      </c>
      <c r="AW42" s="85">
        <f t="shared" si="13"/>
        <v>0</v>
      </c>
      <c r="AX42" s="86">
        <v>0</v>
      </c>
      <c r="AY42" s="85">
        <f t="shared" si="14"/>
        <v>0</v>
      </c>
      <c r="AZ42" s="86">
        <v>0</v>
      </c>
      <c r="BA42" s="85">
        <f t="shared" si="15"/>
        <v>0</v>
      </c>
      <c r="BB42" s="86">
        <v>0</v>
      </c>
      <c r="BC42" s="85">
        <f t="shared" si="16"/>
        <v>0</v>
      </c>
      <c r="BD42" s="86">
        <v>0</v>
      </c>
      <c r="BE42" s="85">
        <f t="shared" si="17"/>
        <v>0</v>
      </c>
      <c r="BF42" s="86">
        <v>0</v>
      </c>
      <c r="BG42" s="85">
        <f t="shared" si="18"/>
        <v>0</v>
      </c>
      <c r="BH42" s="86">
        <v>0</v>
      </c>
      <c r="BI42" s="85">
        <f t="shared" si="19"/>
        <v>0</v>
      </c>
      <c r="BJ42" s="86">
        <v>0</v>
      </c>
      <c r="BK42" s="85">
        <f t="shared" si="20"/>
        <v>0</v>
      </c>
      <c r="BL42" s="86">
        <v>0</v>
      </c>
      <c r="BM42" s="85">
        <f t="shared" si="21"/>
        <v>0</v>
      </c>
      <c r="BN42" s="86">
        <v>0</v>
      </c>
      <c r="BO42" s="85">
        <f t="shared" si="22"/>
        <v>0</v>
      </c>
      <c r="BP42" s="86">
        <v>0</v>
      </c>
      <c r="BQ42" s="85">
        <f t="shared" si="23"/>
        <v>0</v>
      </c>
      <c r="BR42" s="86">
        <v>0</v>
      </c>
      <c r="BS42" s="85">
        <f t="shared" si="24"/>
        <v>0</v>
      </c>
      <c r="BT42" s="86">
        <v>0</v>
      </c>
      <c r="BU42" s="85">
        <f t="shared" si="25"/>
        <v>0</v>
      </c>
      <c r="BV42" s="86">
        <v>0</v>
      </c>
      <c r="BW42" s="85">
        <f t="shared" si="26"/>
        <v>0</v>
      </c>
      <c r="BX42" s="86">
        <v>0</v>
      </c>
      <c r="BY42" s="85">
        <f t="shared" si="27"/>
        <v>0</v>
      </c>
      <c r="BZ42" s="86">
        <v>0</v>
      </c>
      <c r="CA42" s="85">
        <f t="shared" si="28"/>
        <v>0</v>
      </c>
      <c r="CB42" s="86">
        <v>0</v>
      </c>
      <c r="CC42" s="86">
        <v>0</v>
      </c>
      <c r="CD42" s="86">
        <v>0</v>
      </c>
      <c r="CE42" s="86">
        <v>0</v>
      </c>
      <c r="CF42" s="77">
        <v>0</v>
      </c>
      <c r="CG42" s="77">
        <v>0</v>
      </c>
      <c r="CH42" s="77">
        <v>0</v>
      </c>
      <c r="CI42" s="85">
        <f t="shared" si="29"/>
        <v>0</v>
      </c>
      <c r="CJ42" s="77">
        <v>0</v>
      </c>
      <c r="CK42" s="85">
        <f t="shared" si="30"/>
        <v>0</v>
      </c>
      <c r="CL42" s="77">
        <v>0</v>
      </c>
      <c r="CM42" s="85">
        <f t="shared" si="31"/>
        <v>0</v>
      </c>
      <c r="CN42" s="77">
        <v>0</v>
      </c>
      <c r="CO42" s="85">
        <f t="shared" si="32"/>
        <v>0</v>
      </c>
      <c r="CP42" s="77">
        <v>0</v>
      </c>
      <c r="CQ42" s="85">
        <f t="shared" si="33"/>
        <v>0</v>
      </c>
      <c r="CR42" s="77">
        <v>0</v>
      </c>
      <c r="CS42" s="85">
        <f t="shared" si="34"/>
        <v>0</v>
      </c>
      <c r="CT42" s="77">
        <v>0</v>
      </c>
      <c r="CU42" s="85">
        <f t="shared" si="35"/>
        <v>0</v>
      </c>
      <c r="CV42" s="77">
        <v>0</v>
      </c>
      <c r="CW42" s="85">
        <f t="shared" si="36"/>
        <v>0</v>
      </c>
      <c r="CX42" s="77">
        <v>0</v>
      </c>
      <c r="CY42" s="85">
        <f t="shared" si="37"/>
        <v>0</v>
      </c>
      <c r="CZ42" s="77">
        <v>0</v>
      </c>
      <c r="DA42" s="85">
        <f t="shared" si="38"/>
        <v>0</v>
      </c>
      <c r="DB42" s="77">
        <v>0</v>
      </c>
      <c r="DC42" s="85">
        <f t="shared" si="39"/>
        <v>0</v>
      </c>
      <c r="DD42" s="77">
        <v>0</v>
      </c>
      <c r="DE42" s="85">
        <f t="shared" si="40"/>
        <v>0</v>
      </c>
      <c r="DF42" s="77">
        <v>0</v>
      </c>
      <c r="DG42" s="85">
        <f t="shared" si="41"/>
        <v>0</v>
      </c>
      <c r="DH42" s="77">
        <v>0</v>
      </c>
      <c r="DI42" s="85">
        <f t="shared" si="42"/>
        <v>0</v>
      </c>
      <c r="DJ42" s="77">
        <v>0</v>
      </c>
      <c r="DK42" s="85">
        <f t="shared" si="43"/>
        <v>0</v>
      </c>
      <c r="DL42" s="77">
        <v>0</v>
      </c>
      <c r="DM42" s="85">
        <f t="shared" si="44"/>
        <v>0</v>
      </c>
      <c r="DN42" s="77">
        <v>0</v>
      </c>
      <c r="DO42" s="77">
        <v>0</v>
      </c>
      <c r="DP42" s="77">
        <v>0</v>
      </c>
      <c r="DQ42" s="87">
        <v>0</v>
      </c>
      <c r="DR42" s="87">
        <v>0</v>
      </c>
      <c r="DS42" s="87">
        <v>0</v>
      </c>
      <c r="DT42" s="77">
        <v>0</v>
      </c>
      <c r="DU42" s="85">
        <f t="shared" si="45"/>
        <v>0</v>
      </c>
      <c r="DV42" s="77">
        <v>0</v>
      </c>
      <c r="DW42" s="85">
        <f t="shared" si="46"/>
        <v>0</v>
      </c>
      <c r="DX42" s="77">
        <v>0</v>
      </c>
      <c r="DY42" s="85">
        <f t="shared" si="47"/>
        <v>0</v>
      </c>
      <c r="DZ42" s="77">
        <v>0</v>
      </c>
      <c r="EA42" s="85">
        <f t="shared" si="48"/>
        <v>0</v>
      </c>
      <c r="EB42" s="77">
        <v>0</v>
      </c>
      <c r="EC42" s="85">
        <f t="shared" si="49"/>
        <v>0</v>
      </c>
      <c r="ED42" s="77">
        <v>0</v>
      </c>
      <c r="EE42" s="85">
        <f t="shared" si="50"/>
        <v>0</v>
      </c>
      <c r="EF42" s="77">
        <v>0</v>
      </c>
      <c r="EG42" s="85">
        <f t="shared" si="51"/>
        <v>0</v>
      </c>
      <c r="EH42" s="77">
        <v>0</v>
      </c>
      <c r="EI42" s="85">
        <f t="shared" si="52"/>
        <v>0</v>
      </c>
      <c r="EJ42" s="77">
        <v>0</v>
      </c>
      <c r="EK42" s="85">
        <f t="shared" si="53"/>
        <v>0</v>
      </c>
      <c r="EL42" s="77">
        <v>0</v>
      </c>
      <c r="EM42" s="85">
        <f t="shared" si="54"/>
        <v>0</v>
      </c>
      <c r="EN42" s="77">
        <v>0</v>
      </c>
      <c r="EO42" s="85">
        <f t="shared" si="55"/>
        <v>0</v>
      </c>
      <c r="EP42" s="77">
        <v>0</v>
      </c>
      <c r="EQ42" s="85">
        <f t="shared" si="56"/>
        <v>0</v>
      </c>
      <c r="ER42" s="77">
        <v>0</v>
      </c>
      <c r="ES42" s="85">
        <f t="shared" si="57"/>
        <v>0</v>
      </c>
      <c r="ET42" s="77">
        <v>0</v>
      </c>
      <c r="EU42" s="85">
        <f t="shared" si="58"/>
        <v>0</v>
      </c>
      <c r="EV42" s="77">
        <v>0</v>
      </c>
      <c r="EW42" s="85">
        <f t="shared" si="59"/>
        <v>0</v>
      </c>
      <c r="EX42" s="77">
        <v>0</v>
      </c>
      <c r="EY42" s="85">
        <f t="shared" si="60"/>
        <v>0</v>
      </c>
      <c r="EZ42" s="77">
        <v>0</v>
      </c>
      <c r="FA42" s="85">
        <v>0</v>
      </c>
      <c r="FB42" s="77">
        <v>0</v>
      </c>
      <c r="FC42" s="85">
        <v>0</v>
      </c>
    </row>
    <row r="43" spans="1:159">
      <c r="A43" s="74">
        <v>146</v>
      </c>
      <c r="B43" s="75" t="s">
        <v>62</v>
      </c>
      <c r="C43" s="76">
        <v>377</v>
      </c>
      <c r="D43" s="77">
        <v>28</v>
      </c>
      <c r="E43" s="77">
        <v>15</v>
      </c>
      <c r="F43" s="77">
        <v>13</v>
      </c>
      <c r="G43" s="85">
        <v>7.4270557029177717E-2</v>
      </c>
      <c r="H43" s="85">
        <v>3.9787798408488062E-2</v>
      </c>
      <c r="I43" s="85">
        <v>3.4482758620689655E-2</v>
      </c>
      <c r="J43" s="86">
        <v>0</v>
      </c>
      <c r="K43" s="85">
        <f t="shared" si="0"/>
        <v>0</v>
      </c>
      <c r="L43" s="86">
        <v>0</v>
      </c>
      <c r="M43" s="85">
        <f t="shared" si="1"/>
        <v>0</v>
      </c>
      <c r="N43" s="86">
        <v>0</v>
      </c>
      <c r="O43" s="85">
        <f t="shared" si="61"/>
        <v>0</v>
      </c>
      <c r="P43" s="86">
        <v>0</v>
      </c>
      <c r="Q43" s="85">
        <f t="shared" si="2"/>
        <v>0</v>
      </c>
      <c r="R43" s="86">
        <v>0</v>
      </c>
      <c r="S43" s="85">
        <f t="shared" si="62"/>
        <v>0</v>
      </c>
      <c r="T43" s="86">
        <v>0</v>
      </c>
      <c r="U43" s="85">
        <f t="shared" si="63"/>
        <v>0</v>
      </c>
      <c r="V43" s="86">
        <v>0</v>
      </c>
      <c r="W43" s="85">
        <f t="shared" si="3"/>
        <v>0</v>
      </c>
      <c r="X43" s="86" t="s">
        <v>24</v>
      </c>
      <c r="Y43" s="86" t="s">
        <v>24</v>
      </c>
      <c r="Z43" s="86" t="s">
        <v>24</v>
      </c>
      <c r="AA43" s="86" t="s">
        <v>24</v>
      </c>
      <c r="AB43" s="86" t="s">
        <v>24</v>
      </c>
      <c r="AC43" s="86" t="s">
        <v>24</v>
      </c>
      <c r="AD43" s="86">
        <v>14</v>
      </c>
      <c r="AE43" s="85">
        <f t="shared" si="7"/>
        <v>3.7135278514588858E-2</v>
      </c>
      <c r="AF43" s="86">
        <v>0</v>
      </c>
      <c r="AG43" s="85">
        <f t="shared" si="8"/>
        <v>0</v>
      </c>
      <c r="AH43" s="86">
        <v>0</v>
      </c>
      <c r="AI43" s="85">
        <f t="shared" si="9"/>
        <v>0</v>
      </c>
      <c r="AJ43" s="86">
        <v>0</v>
      </c>
      <c r="AK43" s="85">
        <f t="shared" si="10"/>
        <v>0</v>
      </c>
      <c r="AL43" s="86">
        <v>0</v>
      </c>
      <c r="AM43" s="85">
        <f t="shared" si="11"/>
        <v>0</v>
      </c>
      <c r="AN43" s="86">
        <v>0</v>
      </c>
      <c r="AO43" s="85">
        <f t="shared" si="12"/>
        <v>0</v>
      </c>
      <c r="AP43" s="86">
        <v>0</v>
      </c>
      <c r="AQ43" s="86">
        <v>0</v>
      </c>
      <c r="AR43" s="86">
        <v>0</v>
      </c>
      <c r="AS43" s="85">
        <v>0</v>
      </c>
      <c r="AT43" s="85">
        <v>0</v>
      </c>
      <c r="AU43" s="85">
        <v>0</v>
      </c>
      <c r="AV43" s="86">
        <v>0</v>
      </c>
      <c r="AW43" s="85">
        <f t="shared" si="13"/>
        <v>0</v>
      </c>
      <c r="AX43" s="86">
        <v>0</v>
      </c>
      <c r="AY43" s="85">
        <f t="shared" si="14"/>
        <v>0</v>
      </c>
      <c r="AZ43" s="86">
        <v>0</v>
      </c>
      <c r="BA43" s="85">
        <f t="shared" si="15"/>
        <v>0</v>
      </c>
      <c r="BB43" s="86">
        <v>0</v>
      </c>
      <c r="BC43" s="85">
        <f t="shared" si="16"/>
        <v>0</v>
      </c>
      <c r="BD43" s="86">
        <v>0</v>
      </c>
      <c r="BE43" s="85">
        <f t="shared" si="17"/>
        <v>0</v>
      </c>
      <c r="BF43" s="86">
        <v>0</v>
      </c>
      <c r="BG43" s="85">
        <f t="shared" si="18"/>
        <v>0</v>
      </c>
      <c r="BH43" s="86">
        <v>0</v>
      </c>
      <c r="BI43" s="85">
        <f t="shared" si="19"/>
        <v>0</v>
      </c>
      <c r="BJ43" s="86">
        <v>0</v>
      </c>
      <c r="BK43" s="85">
        <f t="shared" si="20"/>
        <v>0</v>
      </c>
      <c r="BL43" s="86">
        <v>0</v>
      </c>
      <c r="BM43" s="85">
        <f t="shared" si="21"/>
        <v>0</v>
      </c>
      <c r="BN43" s="86">
        <v>0</v>
      </c>
      <c r="BO43" s="85">
        <f t="shared" si="22"/>
        <v>0</v>
      </c>
      <c r="BP43" s="86">
        <v>0</v>
      </c>
      <c r="BQ43" s="85">
        <f t="shared" si="23"/>
        <v>0</v>
      </c>
      <c r="BR43" s="86">
        <v>0</v>
      </c>
      <c r="BS43" s="85">
        <f t="shared" si="24"/>
        <v>0</v>
      </c>
      <c r="BT43" s="86">
        <v>0</v>
      </c>
      <c r="BU43" s="85">
        <f t="shared" si="25"/>
        <v>0</v>
      </c>
      <c r="BV43" s="86">
        <v>0</v>
      </c>
      <c r="BW43" s="85">
        <f t="shared" si="26"/>
        <v>0</v>
      </c>
      <c r="BX43" s="86">
        <v>0</v>
      </c>
      <c r="BY43" s="85">
        <f t="shared" si="27"/>
        <v>0</v>
      </c>
      <c r="BZ43" s="86">
        <v>0</v>
      </c>
      <c r="CA43" s="85">
        <f t="shared" si="28"/>
        <v>0</v>
      </c>
      <c r="CB43" s="86">
        <v>0</v>
      </c>
      <c r="CC43" s="86">
        <v>0</v>
      </c>
      <c r="CD43" s="86">
        <v>0</v>
      </c>
      <c r="CE43" s="86">
        <v>0</v>
      </c>
      <c r="CF43" s="77">
        <v>0</v>
      </c>
      <c r="CG43" s="77">
        <v>0</v>
      </c>
      <c r="CH43" s="77">
        <v>0</v>
      </c>
      <c r="CI43" s="85">
        <f t="shared" si="29"/>
        <v>0</v>
      </c>
      <c r="CJ43" s="77">
        <v>0</v>
      </c>
      <c r="CK43" s="85">
        <f t="shared" si="30"/>
        <v>0</v>
      </c>
      <c r="CL43" s="77">
        <v>0</v>
      </c>
      <c r="CM43" s="85">
        <f t="shared" si="31"/>
        <v>0</v>
      </c>
      <c r="CN43" s="77">
        <v>0</v>
      </c>
      <c r="CO43" s="85">
        <f t="shared" si="32"/>
        <v>0</v>
      </c>
      <c r="CP43" s="77">
        <v>0</v>
      </c>
      <c r="CQ43" s="85">
        <f t="shared" si="33"/>
        <v>0</v>
      </c>
      <c r="CR43" s="77">
        <v>0</v>
      </c>
      <c r="CS43" s="85">
        <f t="shared" si="34"/>
        <v>0</v>
      </c>
      <c r="CT43" s="77">
        <v>0</v>
      </c>
      <c r="CU43" s="85">
        <f t="shared" si="35"/>
        <v>0</v>
      </c>
      <c r="CV43" s="77">
        <v>0</v>
      </c>
      <c r="CW43" s="85">
        <f t="shared" si="36"/>
        <v>0</v>
      </c>
      <c r="CX43" s="77">
        <v>0</v>
      </c>
      <c r="CY43" s="85">
        <f t="shared" si="37"/>
        <v>0</v>
      </c>
      <c r="CZ43" s="77">
        <v>0</v>
      </c>
      <c r="DA43" s="85">
        <f t="shared" si="38"/>
        <v>0</v>
      </c>
      <c r="DB43" s="77">
        <v>0</v>
      </c>
      <c r="DC43" s="85">
        <f t="shared" si="39"/>
        <v>0</v>
      </c>
      <c r="DD43" s="77">
        <v>0</v>
      </c>
      <c r="DE43" s="85">
        <f t="shared" si="40"/>
        <v>0</v>
      </c>
      <c r="DF43" s="77">
        <v>0</v>
      </c>
      <c r="DG43" s="85">
        <f t="shared" si="41"/>
        <v>0</v>
      </c>
      <c r="DH43" s="77">
        <v>0</v>
      </c>
      <c r="DI43" s="85">
        <f t="shared" si="42"/>
        <v>0</v>
      </c>
      <c r="DJ43" s="77">
        <v>0</v>
      </c>
      <c r="DK43" s="85">
        <f t="shared" si="43"/>
        <v>0</v>
      </c>
      <c r="DL43" s="77">
        <v>0</v>
      </c>
      <c r="DM43" s="85">
        <f t="shared" si="44"/>
        <v>0</v>
      </c>
      <c r="DN43" s="77">
        <v>0</v>
      </c>
      <c r="DO43" s="77">
        <v>0</v>
      </c>
      <c r="DP43" s="77">
        <v>0</v>
      </c>
      <c r="DQ43" s="87">
        <v>0</v>
      </c>
      <c r="DR43" s="87">
        <v>0</v>
      </c>
      <c r="DS43" s="87">
        <v>0</v>
      </c>
      <c r="DT43" s="77">
        <v>0</v>
      </c>
      <c r="DU43" s="85">
        <f t="shared" si="45"/>
        <v>0</v>
      </c>
      <c r="DV43" s="77">
        <v>0</v>
      </c>
      <c r="DW43" s="85">
        <f t="shared" si="46"/>
        <v>0</v>
      </c>
      <c r="DX43" s="77">
        <v>0</v>
      </c>
      <c r="DY43" s="85">
        <f t="shared" si="47"/>
        <v>0</v>
      </c>
      <c r="DZ43" s="77">
        <v>0</v>
      </c>
      <c r="EA43" s="85">
        <f t="shared" si="48"/>
        <v>0</v>
      </c>
      <c r="EB43" s="77">
        <v>0</v>
      </c>
      <c r="EC43" s="85">
        <f t="shared" si="49"/>
        <v>0</v>
      </c>
      <c r="ED43" s="77">
        <v>0</v>
      </c>
      <c r="EE43" s="85">
        <f t="shared" si="50"/>
        <v>0</v>
      </c>
      <c r="EF43" s="77">
        <v>0</v>
      </c>
      <c r="EG43" s="85">
        <f t="shared" si="51"/>
        <v>0</v>
      </c>
      <c r="EH43" s="77">
        <v>0</v>
      </c>
      <c r="EI43" s="85">
        <f t="shared" si="52"/>
        <v>0</v>
      </c>
      <c r="EJ43" s="77">
        <v>0</v>
      </c>
      <c r="EK43" s="85">
        <f t="shared" si="53"/>
        <v>0</v>
      </c>
      <c r="EL43" s="77">
        <v>0</v>
      </c>
      <c r="EM43" s="85">
        <f t="shared" si="54"/>
        <v>0</v>
      </c>
      <c r="EN43" s="77">
        <v>0</v>
      </c>
      <c r="EO43" s="85">
        <f t="shared" si="55"/>
        <v>0</v>
      </c>
      <c r="EP43" s="77">
        <v>0</v>
      </c>
      <c r="EQ43" s="85">
        <f t="shared" si="56"/>
        <v>0</v>
      </c>
      <c r="ER43" s="77">
        <v>0</v>
      </c>
      <c r="ES43" s="85">
        <f t="shared" si="57"/>
        <v>0</v>
      </c>
      <c r="ET43" s="77">
        <v>0</v>
      </c>
      <c r="EU43" s="85">
        <f t="shared" si="58"/>
        <v>0</v>
      </c>
      <c r="EV43" s="77">
        <v>0</v>
      </c>
      <c r="EW43" s="85">
        <f t="shared" si="59"/>
        <v>0</v>
      </c>
      <c r="EX43" s="77">
        <v>0</v>
      </c>
      <c r="EY43" s="85">
        <f t="shared" si="60"/>
        <v>0</v>
      </c>
      <c r="EZ43" s="77">
        <v>13</v>
      </c>
      <c r="FA43" s="85">
        <v>3.4482758620689655E-2</v>
      </c>
      <c r="FB43" s="77">
        <v>0</v>
      </c>
      <c r="FC43" s="85">
        <v>0</v>
      </c>
    </row>
    <row r="44" spans="1:159">
      <c r="A44" s="74">
        <v>1206</v>
      </c>
      <c r="B44" s="75" t="s">
        <v>63</v>
      </c>
      <c r="C44" s="76">
        <v>360</v>
      </c>
      <c r="D44" s="77" t="s">
        <v>24</v>
      </c>
      <c r="E44" s="77" t="s">
        <v>24</v>
      </c>
      <c r="F44" s="77" t="s">
        <v>24</v>
      </c>
      <c r="G44" s="85" t="s">
        <v>24</v>
      </c>
      <c r="H44" s="85" t="s">
        <v>24</v>
      </c>
      <c r="I44" s="85" t="s">
        <v>24</v>
      </c>
      <c r="J44" s="86">
        <v>0</v>
      </c>
      <c r="K44" s="85">
        <f t="shared" si="0"/>
        <v>0</v>
      </c>
      <c r="L44" s="86">
        <v>0</v>
      </c>
      <c r="M44" s="85">
        <f t="shared" si="1"/>
        <v>0</v>
      </c>
      <c r="N44" s="86">
        <v>0</v>
      </c>
      <c r="O44" s="85">
        <f t="shared" si="61"/>
        <v>0</v>
      </c>
      <c r="P44" s="86" t="s">
        <v>24</v>
      </c>
      <c r="Q44" s="86" t="s">
        <v>24</v>
      </c>
      <c r="R44" s="86" t="s">
        <v>24</v>
      </c>
      <c r="S44" s="86" t="s">
        <v>24</v>
      </c>
      <c r="T44" s="86" t="s">
        <v>24</v>
      </c>
      <c r="U44" s="86" t="s">
        <v>24</v>
      </c>
      <c r="V44" s="86" t="s">
        <v>24</v>
      </c>
      <c r="W44" s="86" t="s">
        <v>24</v>
      </c>
      <c r="X44" s="86">
        <v>0</v>
      </c>
      <c r="Y44" s="85">
        <f t="shared" si="4"/>
        <v>0</v>
      </c>
      <c r="Z44" s="86">
        <v>0</v>
      </c>
      <c r="AA44" s="85">
        <f t="shared" si="5"/>
        <v>0</v>
      </c>
      <c r="AB44" s="86">
        <v>0</v>
      </c>
      <c r="AC44" s="85">
        <f t="shared" si="6"/>
        <v>0</v>
      </c>
      <c r="AD44" s="86">
        <v>0</v>
      </c>
      <c r="AE44" s="85">
        <f t="shared" si="7"/>
        <v>0</v>
      </c>
      <c r="AF44" s="86">
        <v>0</v>
      </c>
      <c r="AG44" s="85">
        <f t="shared" si="8"/>
        <v>0</v>
      </c>
      <c r="AH44" s="86">
        <v>0</v>
      </c>
      <c r="AI44" s="85">
        <f t="shared" si="9"/>
        <v>0</v>
      </c>
      <c r="AJ44" s="86">
        <v>0</v>
      </c>
      <c r="AK44" s="85">
        <f t="shared" si="10"/>
        <v>0</v>
      </c>
      <c r="AL44" s="86">
        <v>0</v>
      </c>
      <c r="AM44" s="85">
        <f t="shared" si="11"/>
        <v>0</v>
      </c>
      <c r="AN44" s="86">
        <v>0</v>
      </c>
      <c r="AO44" s="85">
        <f t="shared" si="12"/>
        <v>0</v>
      </c>
      <c r="AP44" s="86">
        <v>0</v>
      </c>
      <c r="AQ44" s="86">
        <v>0</v>
      </c>
      <c r="AR44" s="86">
        <v>0</v>
      </c>
      <c r="AS44" s="85">
        <v>0</v>
      </c>
      <c r="AT44" s="85">
        <v>0</v>
      </c>
      <c r="AU44" s="85">
        <v>0</v>
      </c>
      <c r="AV44" s="86">
        <v>0</v>
      </c>
      <c r="AW44" s="85">
        <f t="shared" si="13"/>
        <v>0</v>
      </c>
      <c r="AX44" s="86">
        <v>0</v>
      </c>
      <c r="AY44" s="85">
        <f t="shared" si="14"/>
        <v>0</v>
      </c>
      <c r="AZ44" s="86">
        <v>0</v>
      </c>
      <c r="BA44" s="85">
        <f t="shared" si="15"/>
        <v>0</v>
      </c>
      <c r="BB44" s="86">
        <v>0</v>
      </c>
      <c r="BC44" s="85">
        <f t="shared" si="16"/>
        <v>0</v>
      </c>
      <c r="BD44" s="86">
        <v>0</v>
      </c>
      <c r="BE44" s="85">
        <f t="shared" si="17"/>
        <v>0</v>
      </c>
      <c r="BF44" s="86">
        <v>0</v>
      </c>
      <c r="BG44" s="85">
        <f t="shared" si="18"/>
        <v>0</v>
      </c>
      <c r="BH44" s="86">
        <v>0</v>
      </c>
      <c r="BI44" s="85">
        <f t="shared" si="19"/>
        <v>0</v>
      </c>
      <c r="BJ44" s="86">
        <v>0</v>
      </c>
      <c r="BK44" s="85">
        <f t="shared" si="20"/>
        <v>0</v>
      </c>
      <c r="BL44" s="86">
        <v>0</v>
      </c>
      <c r="BM44" s="85">
        <f t="shared" si="21"/>
        <v>0</v>
      </c>
      <c r="BN44" s="86">
        <v>0</v>
      </c>
      <c r="BO44" s="85">
        <f t="shared" si="22"/>
        <v>0</v>
      </c>
      <c r="BP44" s="86">
        <v>0</v>
      </c>
      <c r="BQ44" s="85">
        <f t="shared" si="23"/>
        <v>0</v>
      </c>
      <c r="BR44" s="86">
        <v>0</v>
      </c>
      <c r="BS44" s="85">
        <f t="shared" si="24"/>
        <v>0</v>
      </c>
      <c r="BT44" s="86">
        <v>0</v>
      </c>
      <c r="BU44" s="85">
        <f t="shared" si="25"/>
        <v>0</v>
      </c>
      <c r="BV44" s="86">
        <v>0</v>
      </c>
      <c r="BW44" s="85">
        <f t="shared" si="26"/>
        <v>0</v>
      </c>
      <c r="BX44" s="86">
        <v>0</v>
      </c>
      <c r="BY44" s="85">
        <f t="shared" si="27"/>
        <v>0</v>
      </c>
      <c r="BZ44" s="86">
        <v>0</v>
      </c>
      <c r="CA44" s="85">
        <f t="shared" si="28"/>
        <v>0</v>
      </c>
      <c r="CB44" s="86">
        <v>0</v>
      </c>
      <c r="CC44" s="86">
        <v>0</v>
      </c>
      <c r="CD44" s="86">
        <v>0</v>
      </c>
      <c r="CE44" s="86">
        <v>0</v>
      </c>
      <c r="CF44" s="77">
        <v>0</v>
      </c>
      <c r="CG44" s="77">
        <v>0</v>
      </c>
      <c r="CH44" s="77">
        <v>0</v>
      </c>
      <c r="CI44" s="85">
        <f t="shared" si="29"/>
        <v>0</v>
      </c>
      <c r="CJ44" s="77">
        <v>0</v>
      </c>
      <c r="CK44" s="85">
        <f t="shared" si="30"/>
        <v>0</v>
      </c>
      <c r="CL44" s="77">
        <v>0</v>
      </c>
      <c r="CM44" s="85">
        <f t="shared" si="31"/>
        <v>0</v>
      </c>
      <c r="CN44" s="77">
        <v>0</v>
      </c>
      <c r="CO44" s="85">
        <f t="shared" si="32"/>
        <v>0</v>
      </c>
      <c r="CP44" s="77">
        <v>0</v>
      </c>
      <c r="CQ44" s="85">
        <f t="shared" si="33"/>
        <v>0</v>
      </c>
      <c r="CR44" s="77">
        <v>0</v>
      </c>
      <c r="CS44" s="85">
        <f t="shared" si="34"/>
        <v>0</v>
      </c>
      <c r="CT44" s="77">
        <v>0</v>
      </c>
      <c r="CU44" s="85">
        <f t="shared" si="35"/>
        <v>0</v>
      </c>
      <c r="CV44" s="77">
        <v>0</v>
      </c>
      <c r="CW44" s="85">
        <f t="shared" si="36"/>
        <v>0</v>
      </c>
      <c r="CX44" s="77">
        <v>0</v>
      </c>
      <c r="CY44" s="85">
        <f t="shared" si="37"/>
        <v>0</v>
      </c>
      <c r="CZ44" s="77">
        <v>0</v>
      </c>
      <c r="DA44" s="85">
        <f t="shared" si="38"/>
        <v>0</v>
      </c>
      <c r="DB44" s="77">
        <v>0</v>
      </c>
      <c r="DC44" s="85">
        <f t="shared" si="39"/>
        <v>0</v>
      </c>
      <c r="DD44" s="77">
        <v>0</v>
      </c>
      <c r="DE44" s="85">
        <f t="shared" si="40"/>
        <v>0</v>
      </c>
      <c r="DF44" s="77">
        <v>0</v>
      </c>
      <c r="DG44" s="85">
        <f t="shared" si="41"/>
        <v>0</v>
      </c>
      <c r="DH44" s="77">
        <v>0</v>
      </c>
      <c r="DI44" s="85">
        <f t="shared" si="42"/>
        <v>0</v>
      </c>
      <c r="DJ44" s="77">
        <v>0</v>
      </c>
      <c r="DK44" s="85">
        <f t="shared" si="43"/>
        <v>0</v>
      </c>
      <c r="DL44" s="77">
        <v>0</v>
      </c>
      <c r="DM44" s="85">
        <f t="shared" si="44"/>
        <v>0</v>
      </c>
      <c r="DN44" s="77">
        <v>0</v>
      </c>
      <c r="DO44" s="77">
        <v>0</v>
      </c>
      <c r="DP44" s="77">
        <v>0</v>
      </c>
      <c r="DQ44" s="87">
        <v>0</v>
      </c>
      <c r="DR44" s="87">
        <v>0</v>
      </c>
      <c r="DS44" s="87">
        <v>0</v>
      </c>
      <c r="DT44" s="77">
        <v>0</v>
      </c>
      <c r="DU44" s="85">
        <f t="shared" si="45"/>
        <v>0</v>
      </c>
      <c r="DV44" s="77">
        <v>0</v>
      </c>
      <c r="DW44" s="85">
        <f t="shared" si="46"/>
        <v>0</v>
      </c>
      <c r="DX44" s="77">
        <v>0</v>
      </c>
      <c r="DY44" s="85">
        <f t="shared" si="47"/>
        <v>0</v>
      </c>
      <c r="DZ44" s="77">
        <v>0</v>
      </c>
      <c r="EA44" s="85">
        <f t="shared" si="48"/>
        <v>0</v>
      </c>
      <c r="EB44" s="77">
        <v>0</v>
      </c>
      <c r="EC44" s="85">
        <f t="shared" si="49"/>
        <v>0</v>
      </c>
      <c r="ED44" s="77">
        <v>0</v>
      </c>
      <c r="EE44" s="85">
        <f t="shared" si="50"/>
        <v>0</v>
      </c>
      <c r="EF44" s="77">
        <v>0</v>
      </c>
      <c r="EG44" s="85">
        <f t="shared" si="51"/>
        <v>0</v>
      </c>
      <c r="EH44" s="77">
        <v>0</v>
      </c>
      <c r="EI44" s="85">
        <f t="shared" si="52"/>
        <v>0</v>
      </c>
      <c r="EJ44" s="77">
        <v>0</v>
      </c>
      <c r="EK44" s="85">
        <f t="shared" si="53"/>
        <v>0</v>
      </c>
      <c r="EL44" s="77">
        <v>0</v>
      </c>
      <c r="EM44" s="85">
        <f t="shared" si="54"/>
        <v>0</v>
      </c>
      <c r="EN44" s="77">
        <v>0</v>
      </c>
      <c r="EO44" s="85">
        <f t="shared" si="55"/>
        <v>0</v>
      </c>
      <c r="EP44" s="77">
        <v>0</v>
      </c>
      <c r="EQ44" s="85">
        <f t="shared" si="56"/>
        <v>0</v>
      </c>
      <c r="ER44" s="77">
        <v>0</v>
      </c>
      <c r="ES44" s="85">
        <f t="shared" si="57"/>
        <v>0</v>
      </c>
      <c r="ET44" s="77">
        <v>0</v>
      </c>
      <c r="EU44" s="85">
        <f t="shared" si="58"/>
        <v>0</v>
      </c>
      <c r="EV44" s="77">
        <v>0</v>
      </c>
      <c r="EW44" s="85">
        <f t="shared" si="59"/>
        <v>0</v>
      </c>
      <c r="EX44" s="77">
        <v>0</v>
      </c>
      <c r="EY44" s="85">
        <f t="shared" si="60"/>
        <v>0</v>
      </c>
      <c r="EZ44" s="77" t="s">
        <v>24</v>
      </c>
      <c r="FA44" s="77" t="s">
        <v>24</v>
      </c>
      <c r="FB44" s="77">
        <v>0</v>
      </c>
      <c r="FC44" s="85">
        <v>0</v>
      </c>
    </row>
    <row r="45" spans="1:159">
      <c r="A45" s="74">
        <v>1138</v>
      </c>
      <c r="B45" s="75" t="s">
        <v>64</v>
      </c>
      <c r="C45" s="76">
        <v>427</v>
      </c>
      <c r="D45" s="77">
        <v>27</v>
      </c>
      <c r="E45" s="77">
        <v>16</v>
      </c>
      <c r="F45" s="77">
        <v>11</v>
      </c>
      <c r="G45" s="85">
        <v>6.323185011709602E-2</v>
      </c>
      <c r="H45" s="85">
        <v>3.7470725995316159E-2</v>
      </c>
      <c r="I45" s="85">
        <v>2.576112412177986E-2</v>
      </c>
      <c r="J45" s="86">
        <v>0</v>
      </c>
      <c r="K45" s="85">
        <f t="shared" si="0"/>
        <v>0</v>
      </c>
      <c r="L45" s="86">
        <v>0</v>
      </c>
      <c r="M45" s="85">
        <f t="shared" si="1"/>
        <v>0</v>
      </c>
      <c r="N45" s="86">
        <v>0</v>
      </c>
      <c r="O45" s="85">
        <f t="shared" si="61"/>
        <v>0</v>
      </c>
      <c r="P45" s="86">
        <v>0</v>
      </c>
      <c r="Q45" s="85">
        <f t="shared" si="2"/>
        <v>0</v>
      </c>
      <c r="R45" s="86">
        <v>0</v>
      </c>
      <c r="S45" s="85">
        <f t="shared" si="62"/>
        <v>0</v>
      </c>
      <c r="T45" s="86">
        <v>0</v>
      </c>
      <c r="U45" s="85">
        <f t="shared" si="63"/>
        <v>0</v>
      </c>
      <c r="V45" s="86">
        <v>0</v>
      </c>
      <c r="W45" s="85">
        <f t="shared" si="3"/>
        <v>0</v>
      </c>
      <c r="X45" s="86">
        <v>0</v>
      </c>
      <c r="Y45" s="85">
        <f t="shared" si="4"/>
        <v>0</v>
      </c>
      <c r="Z45" s="86">
        <v>0</v>
      </c>
      <c r="AA45" s="85">
        <f t="shared" si="5"/>
        <v>0</v>
      </c>
      <c r="AB45" s="86">
        <v>0</v>
      </c>
      <c r="AC45" s="85">
        <f t="shared" si="6"/>
        <v>0</v>
      </c>
      <c r="AD45" s="86">
        <v>0</v>
      </c>
      <c r="AE45" s="85">
        <f t="shared" si="7"/>
        <v>0</v>
      </c>
      <c r="AF45" s="86">
        <v>20</v>
      </c>
      <c r="AG45" s="85">
        <f t="shared" si="8"/>
        <v>4.6838407494145202E-2</v>
      </c>
      <c r="AH45" s="86" t="s">
        <v>24</v>
      </c>
      <c r="AI45" s="86" t="s">
        <v>24</v>
      </c>
      <c r="AJ45" s="86" t="s">
        <v>24</v>
      </c>
      <c r="AK45" s="86" t="s">
        <v>24</v>
      </c>
      <c r="AL45" s="86" t="s">
        <v>24</v>
      </c>
      <c r="AM45" s="86" t="s">
        <v>24</v>
      </c>
      <c r="AN45" s="86">
        <v>0</v>
      </c>
      <c r="AO45" s="85">
        <f t="shared" si="12"/>
        <v>0</v>
      </c>
      <c r="AP45" s="86" t="s">
        <v>24</v>
      </c>
      <c r="AQ45" s="86">
        <v>0</v>
      </c>
      <c r="AR45" s="86" t="s">
        <v>24</v>
      </c>
      <c r="AS45" s="86" t="s">
        <v>24</v>
      </c>
      <c r="AT45" s="85">
        <v>0</v>
      </c>
      <c r="AU45" s="86" t="s">
        <v>24</v>
      </c>
      <c r="AV45" s="86">
        <v>0</v>
      </c>
      <c r="AW45" s="85">
        <f t="shared" si="13"/>
        <v>0</v>
      </c>
      <c r="AX45" s="86">
        <v>0</v>
      </c>
      <c r="AY45" s="85">
        <f t="shared" si="14"/>
        <v>0</v>
      </c>
      <c r="AZ45" s="86">
        <v>0</v>
      </c>
      <c r="BA45" s="85">
        <f t="shared" si="15"/>
        <v>0</v>
      </c>
      <c r="BB45" s="86">
        <v>0</v>
      </c>
      <c r="BC45" s="85">
        <f t="shared" si="16"/>
        <v>0</v>
      </c>
      <c r="BD45" s="86">
        <v>0</v>
      </c>
      <c r="BE45" s="85">
        <f t="shared" si="17"/>
        <v>0</v>
      </c>
      <c r="BF45" s="86">
        <v>0</v>
      </c>
      <c r="BG45" s="85">
        <f t="shared" si="18"/>
        <v>0</v>
      </c>
      <c r="BH45" s="86">
        <v>0</v>
      </c>
      <c r="BI45" s="85">
        <f t="shared" si="19"/>
        <v>0</v>
      </c>
      <c r="BJ45" s="86">
        <v>0</v>
      </c>
      <c r="BK45" s="85">
        <f t="shared" si="20"/>
        <v>0</v>
      </c>
      <c r="BL45" s="86">
        <v>0</v>
      </c>
      <c r="BM45" s="85">
        <f t="shared" si="21"/>
        <v>0</v>
      </c>
      <c r="BN45" s="86">
        <v>0</v>
      </c>
      <c r="BO45" s="85">
        <f t="shared" si="22"/>
        <v>0</v>
      </c>
      <c r="BP45" s="86" t="s">
        <v>24</v>
      </c>
      <c r="BQ45" s="86" t="s">
        <v>24</v>
      </c>
      <c r="BR45" s="86">
        <v>0</v>
      </c>
      <c r="BS45" s="85">
        <f t="shared" si="24"/>
        <v>0</v>
      </c>
      <c r="BT45" s="86">
        <v>0</v>
      </c>
      <c r="BU45" s="85">
        <f t="shared" si="25"/>
        <v>0</v>
      </c>
      <c r="BV45" s="86">
        <v>0</v>
      </c>
      <c r="BW45" s="85">
        <f t="shared" si="26"/>
        <v>0</v>
      </c>
      <c r="BX45" s="86">
        <v>0</v>
      </c>
      <c r="BY45" s="85">
        <f t="shared" si="27"/>
        <v>0</v>
      </c>
      <c r="BZ45" s="86">
        <v>0</v>
      </c>
      <c r="CA45" s="85">
        <f t="shared" si="28"/>
        <v>0</v>
      </c>
      <c r="CB45" s="86">
        <v>0</v>
      </c>
      <c r="CC45" s="86">
        <v>0</v>
      </c>
      <c r="CD45" s="86">
        <v>0</v>
      </c>
      <c r="CE45" s="86">
        <v>0</v>
      </c>
      <c r="CF45" s="77">
        <v>0</v>
      </c>
      <c r="CG45" s="77">
        <v>0</v>
      </c>
      <c r="CH45" s="77">
        <v>0</v>
      </c>
      <c r="CI45" s="85">
        <f t="shared" si="29"/>
        <v>0</v>
      </c>
      <c r="CJ45" s="77">
        <v>0</v>
      </c>
      <c r="CK45" s="85">
        <f t="shared" si="30"/>
        <v>0</v>
      </c>
      <c r="CL45" s="77">
        <v>0</v>
      </c>
      <c r="CM45" s="85">
        <f t="shared" si="31"/>
        <v>0</v>
      </c>
      <c r="CN45" s="77">
        <v>0</v>
      </c>
      <c r="CO45" s="85">
        <f t="shared" si="32"/>
        <v>0</v>
      </c>
      <c r="CP45" s="77">
        <v>0</v>
      </c>
      <c r="CQ45" s="85">
        <f t="shared" si="33"/>
        <v>0</v>
      </c>
      <c r="CR45" s="77">
        <v>0</v>
      </c>
      <c r="CS45" s="85">
        <f t="shared" si="34"/>
        <v>0</v>
      </c>
      <c r="CT45" s="77">
        <v>0</v>
      </c>
      <c r="CU45" s="85">
        <f t="shared" si="35"/>
        <v>0</v>
      </c>
      <c r="CV45" s="77">
        <v>0</v>
      </c>
      <c r="CW45" s="85">
        <f t="shared" si="36"/>
        <v>0</v>
      </c>
      <c r="CX45" s="77">
        <v>0</v>
      </c>
      <c r="CY45" s="85">
        <f t="shared" si="37"/>
        <v>0</v>
      </c>
      <c r="CZ45" s="77">
        <v>0</v>
      </c>
      <c r="DA45" s="85">
        <f t="shared" si="38"/>
        <v>0</v>
      </c>
      <c r="DB45" s="77">
        <v>0</v>
      </c>
      <c r="DC45" s="85">
        <f t="shared" si="39"/>
        <v>0</v>
      </c>
      <c r="DD45" s="77">
        <v>0</v>
      </c>
      <c r="DE45" s="85">
        <f t="shared" si="40"/>
        <v>0</v>
      </c>
      <c r="DF45" s="77">
        <v>0</v>
      </c>
      <c r="DG45" s="85">
        <f t="shared" si="41"/>
        <v>0</v>
      </c>
      <c r="DH45" s="77">
        <v>0</v>
      </c>
      <c r="DI45" s="85">
        <f t="shared" si="42"/>
        <v>0</v>
      </c>
      <c r="DJ45" s="77">
        <v>0</v>
      </c>
      <c r="DK45" s="85">
        <f t="shared" si="43"/>
        <v>0</v>
      </c>
      <c r="DL45" s="77">
        <v>0</v>
      </c>
      <c r="DM45" s="85">
        <f t="shared" si="44"/>
        <v>0</v>
      </c>
      <c r="DN45" s="77">
        <v>0</v>
      </c>
      <c r="DO45" s="77">
        <v>0</v>
      </c>
      <c r="DP45" s="77">
        <v>0</v>
      </c>
      <c r="DQ45" s="87">
        <v>0</v>
      </c>
      <c r="DR45" s="87">
        <v>0</v>
      </c>
      <c r="DS45" s="87">
        <v>0</v>
      </c>
      <c r="DT45" s="77">
        <v>0</v>
      </c>
      <c r="DU45" s="85">
        <f t="shared" si="45"/>
        <v>0</v>
      </c>
      <c r="DV45" s="77">
        <v>0</v>
      </c>
      <c r="DW45" s="85">
        <f t="shared" si="46"/>
        <v>0</v>
      </c>
      <c r="DX45" s="77">
        <v>0</v>
      </c>
      <c r="DY45" s="85">
        <f t="shared" si="47"/>
        <v>0</v>
      </c>
      <c r="DZ45" s="77">
        <v>0</v>
      </c>
      <c r="EA45" s="85">
        <f t="shared" si="48"/>
        <v>0</v>
      </c>
      <c r="EB45" s="77">
        <v>0</v>
      </c>
      <c r="EC45" s="85">
        <f t="shared" si="49"/>
        <v>0</v>
      </c>
      <c r="ED45" s="77">
        <v>0</v>
      </c>
      <c r="EE45" s="85">
        <f t="shared" si="50"/>
        <v>0</v>
      </c>
      <c r="EF45" s="77">
        <v>0</v>
      </c>
      <c r="EG45" s="85">
        <f t="shared" si="51"/>
        <v>0</v>
      </c>
      <c r="EH45" s="77">
        <v>0</v>
      </c>
      <c r="EI45" s="85">
        <f t="shared" si="52"/>
        <v>0</v>
      </c>
      <c r="EJ45" s="77">
        <v>0</v>
      </c>
      <c r="EK45" s="85">
        <f t="shared" si="53"/>
        <v>0</v>
      </c>
      <c r="EL45" s="77">
        <v>0</v>
      </c>
      <c r="EM45" s="85">
        <f t="shared" si="54"/>
        <v>0</v>
      </c>
      <c r="EN45" s="77">
        <v>0</v>
      </c>
      <c r="EO45" s="85">
        <f t="shared" si="55"/>
        <v>0</v>
      </c>
      <c r="EP45" s="77">
        <v>0</v>
      </c>
      <c r="EQ45" s="85">
        <f t="shared" si="56"/>
        <v>0</v>
      </c>
      <c r="ER45" s="77">
        <v>0</v>
      </c>
      <c r="ES45" s="85">
        <f t="shared" si="57"/>
        <v>0</v>
      </c>
      <c r="ET45" s="77">
        <v>0</v>
      </c>
      <c r="EU45" s="85">
        <f t="shared" si="58"/>
        <v>0</v>
      </c>
      <c r="EV45" s="77">
        <v>0</v>
      </c>
      <c r="EW45" s="85">
        <f t="shared" si="59"/>
        <v>0</v>
      </c>
      <c r="EX45" s="77">
        <v>0</v>
      </c>
      <c r="EY45" s="85">
        <f t="shared" si="60"/>
        <v>0</v>
      </c>
      <c r="EZ45" s="77">
        <v>11</v>
      </c>
      <c r="FA45" s="85">
        <v>2.576112412177986E-2</v>
      </c>
      <c r="FB45" s="77">
        <v>0</v>
      </c>
      <c r="FC45" s="85">
        <v>0</v>
      </c>
    </row>
    <row r="46" spans="1:159">
      <c r="A46" s="74">
        <v>195</v>
      </c>
      <c r="B46" s="75" t="s">
        <v>65</v>
      </c>
      <c r="C46" s="76">
        <v>777</v>
      </c>
      <c r="D46" s="77" t="s">
        <v>24</v>
      </c>
      <c r="E46" s="77" t="s">
        <v>24</v>
      </c>
      <c r="F46" s="77">
        <v>0</v>
      </c>
      <c r="G46" s="85" t="s">
        <v>24</v>
      </c>
      <c r="H46" s="85" t="s">
        <v>24</v>
      </c>
      <c r="I46" s="85">
        <v>0</v>
      </c>
      <c r="J46" s="86">
        <v>0</v>
      </c>
      <c r="K46" s="85">
        <f t="shared" si="0"/>
        <v>0</v>
      </c>
      <c r="L46" s="86">
        <v>0</v>
      </c>
      <c r="M46" s="85">
        <f t="shared" si="1"/>
        <v>0</v>
      </c>
      <c r="N46" s="86">
        <v>0</v>
      </c>
      <c r="O46" s="85">
        <f t="shared" si="61"/>
        <v>0</v>
      </c>
      <c r="P46" s="86">
        <v>0</v>
      </c>
      <c r="Q46" s="85">
        <f t="shared" si="2"/>
        <v>0</v>
      </c>
      <c r="R46" s="86" t="s">
        <v>24</v>
      </c>
      <c r="S46" s="86" t="s">
        <v>24</v>
      </c>
      <c r="T46" s="86">
        <v>0</v>
      </c>
      <c r="U46" s="85">
        <f t="shared" si="63"/>
        <v>0</v>
      </c>
      <c r="V46" s="86">
        <v>0</v>
      </c>
      <c r="W46" s="85">
        <f t="shared" si="3"/>
        <v>0</v>
      </c>
      <c r="X46" s="86">
        <v>0</v>
      </c>
      <c r="Y46" s="85">
        <f t="shared" si="4"/>
        <v>0</v>
      </c>
      <c r="Z46" s="86">
        <v>0</v>
      </c>
      <c r="AA46" s="85">
        <f t="shared" si="5"/>
        <v>0</v>
      </c>
      <c r="AB46" s="86">
        <v>0</v>
      </c>
      <c r="AC46" s="85">
        <f t="shared" si="6"/>
        <v>0</v>
      </c>
      <c r="AD46" s="86">
        <v>0</v>
      </c>
      <c r="AE46" s="85">
        <f t="shared" si="7"/>
        <v>0</v>
      </c>
      <c r="AF46" s="86">
        <v>0</v>
      </c>
      <c r="AG46" s="85">
        <f t="shared" si="8"/>
        <v>0</v>
      </c>
      <c r="AH46" s="86">
        <v>0</v>
      </c>
      <c r="AI46" s="85">
        <f t="shared" si="9"/>
        <v>0</v>
      </c>
      <c r="AJ46" s="86">
        <v>0</v>
      </c>
      <c r="AK46" s="85">
        <f t="shared" si="10"/>
        <v>0</v>
      </c>
      <c r="AL46" s="86">
        <v>0</v>
      </c>
      <c r="AM46" s="85">
        <f t="shared" si="11"/>
        <v>0</v>
      </c>
      <c r="AN46" s="86">
        <v>0</v>
      </c>
      <c r="AO46" s="85">
        <f t="shared" si="12"/>
        <v>0</v>
      </c>
      <c r="AP46" s="86">
        <v>0</v>
      </c>
      <c r="AQ46" s="86">
        <v>0</v>
      </c>
      <c r="AR46" s="86">
        <v>0</v>
      </c>
      <c r="AS46" s="85">
        <v>0</v>
      </c>
      <c r="AT46" s="85">
        <v>0</v>
      </c>
      <c r="AU46" s="85">
        <v>0</v>
      </c>
      <c r="AV46" s="86">
        <v>0</v>
      </c>
      <c r="AW46" s="85">
        <f t="shared" si="13"/>
        <v>0</v>
      </c>
      <c r="AX46" s="86">
        <v>0</v>
      </c>
      <c r="AY46" s="85">
        <f t="shared" si="14"/>
        <v>0</v>
      </c>
      <c r="AZ46" s="86">
        <v>0</v>
      </c>
      <c r="BA46" s="85">
        <f t="shared" si="15"/>
        <v>0</v>
      </c>
      <c r="BB46" s="86">
        <v>0</v>
      </c>
      <c r="BC46" s="85">
        <f t="shared" si="16"/>
        <v>0</v>
      </c>
      <c r="BD46" s="86">
        <v>0</v>
      </c>
      <c r="BE46" s="85">
        <f t="shared" si="17"/>
        <v>0</v>
      </c>
      <c r="BF46" s="86">
        <v>0</v>
      </c>
      <c r="BG46" s="85">
        <f t="shared" si="18"/>
        <v>0</v>
      </c>
      <c r="BH46" s="86">
        <v>0</v>
      </c>
      <c r="BI46" s="85">
        <f t="shared" si="19"/>
        <v>0</v>
      </c>
      <c r="BJ46" s="86">
        <v>0</v>
      </c>
      <c r="BK46" s="85">
        <f t="shared" si="20"/>
        <v>0</v>
      </c>
      <c r="BL46" s="86">
        <v>0</v>
      </c>
      <c r="BM46" s="85">
        <f t="shared" si="21"/>
        <v>0</v>
      </c>
      <c r="BN46" s="86">
        <v>0</v>
      </c>
      <c r="BO46" s="85">
        <f t="shared" si="22"/>
        <v>0</v>
      </c>
      <c r="BP46" s="86">
        <v>0</v>
      </c>
      <c r="BQ46" s="85">
        <f t="shared" si="23"/>
        <v>0</v>
      </c>
      <c r="BR46" s="86">
        <v>0</v>
      </c>
      <c r="BS46" s="85">
        <f t="shared" si="24"/>
        <v>0</v>
      </c>
      <c r="BT46" s="86">
        <v>0</v>
      </c>
      <c r="BU46" s="85">
        <f t="shared" si="25"/>
        <v>0</v>
      </c>
      <c r="BV46" s="86">
        <v>0</v>
      </c>
      <c r="BW46" s="85">
        <f t="shared" si="26"/>
        <v>0</v>
      </c>
      <c r="BX46" s="86">
        <v>0</v>
      </c>
      <c r="BY46" s="85">
        <f t="shared" si="27"/>
        <v>0</v>
      </c>
      <c r="BZ46" s="86">
        <v>0</v>
      </c>
      <c r="CA46" s="85">
        <f t="shared" si="28"/>
        <v>0</v>
      </c>
      <c r="CB46" s="86">
        <v>0</v>
      </c>
      <c r="CC46" s="86">
        <v>0</v>
      </c>
      <c r="CD46" s="86">
        <v>0</v>
      </c>
      <c r="CE46" s="86">
        <v>0</v>
      </c>
      <c r="CF46" s="77">
        <v>0</v>
      </c>
      <c r="CG46" s="77">
        <v>0</v>
      </c>
      <c r="CH46" s="77">
        <v>0</v>
      </c>
      <c r="CI46" s="85">
        <f t="shared" si="29"/>
        <v>0</v>
      </c>
      <c r="CJ46" s="77">
        <v>0</v>
      </c>
      <c r="CK46" s="85">
        <f t="shared" si="30"/>
        <v>0</v>
      </c>
      <c r="CL46" s="77">
        <v>0</v>
      </c>
      <c r="CM46" s="85">
        <f t="shared" si="31"/>
        <v>0</v>
      </c>
      <c r="CN46" s="77">
        <v>0</v>
      </c>
      <c r="CO46" s="85">
        <f t="shared" si="32"/>
        <v>0</v>
      </c>
      <c r="CP46" s="77">
        <v>0</v>
      </c>
      <c r="CQ46" s="85">
        <f t="shared" si="33"/>
        <v>0</v>
      </c>
      <c r="CR46" s="77">
        <v>0</v>
      </c>
      <c r="CS46" s="85">
        <f t="shared" si="34"/>
        <v>0</v>
      </c>
      <c r="CT46" s="77">
        <v>0</v>
      </c>
      <c r="CU46" s="85">
        <f t="shared" si="35"/>
        <v>0</v>
      </c>
      <c r="CV46" s="77">
        <v>0</v>
      </c>
      <c r="CW46" s="85">
        <f t="shared" si="36"/>
        <v>0</v>
      </c>
      <c r="CX46" s="77">
        <v>0</v>
      </c>
      <c r="CY46" s="85">
        <f t="shared" si="37"/>
        <v>0</v>
      </c>
      <c r="CZ46" s="77">
        <v>0</v>
      </c>
      <c r="DA46" s="85">
        <f t="shared" si="38"/>
        <v>0</v>
      </c>
      <c r="DB46" s="77">
        <v>0</v>
      </c>
      <c r="DC46" s="85">
        <f t="shared" si="39"/>
        <v>0</v>
      </c>
      <c r="DD46" s="77">
        <v>0</v>
      </c>
      <c r="DE46" s="85">
        <f t="shared" si="40"/>
        <v>0</v>
      </c>
      <c r="DF46" s="77">
        <v>0</v>
      </c>
      <c r="DG46" s="85">
        <f t="shared" si="41"/>
        <v>0</v>
      </c>
      <c r="DH46" s="77">
        <v>0</v>
      </c>
      <c r="DI46" s="85">
        <f t="shared" si="42"/>
        <v>0</v>
      </c>
      <c r="DJ46" s="77">
        <v>0</v>
      </c>
      <c r="DK46" s="85">
        <f t="shared" si="43"/>
        <v>0</v>
      </c>
      <c r="DL46" s="77">
        <v>0</v>
      </c>
      <c r="DM46" s="85">
        <f t="shared" si="44"/>
        <v>0</v>
      </c>
      <c r="DN46" s="77">
        <v>0</v>
      </c>
      <c r="DO46" s="77">
        <v>0</v>
      </c>
      <c r="DP46" s="77">
        <v>0</v>
      </c>
      <c r="DQ46" s="87">
        <v>0</v>
      </c>
      <c r="DR46" s="87">
        <v>0</v>
      </c>
      <c r="DS46" s="87">
        <v>0</v>
      </c>
      <c r="DT46" s="77">
        <v>0</v>
      </c>
      <c r="DU46" s="85">
        <f t="shared" si="45"/>
        <v>0</v>
      </c>
      <c r="DV46" s="77">
        <v>0</v>
      </c>
      <c r="DW46" s="85">
        <f t="shared" si="46"/>
        <v>0</v>
      </c>
      <c r="DX46" s="77">
        <v>0</v>
      </c>
      <c r="DY46" s="85">
        <f t="shared" si="47"/>
        <v>0</v>
      </c>
      <c r="DZ46" s="77">
        <v>0</v>
      </c>
      <c r="EA46" s="85">
        <f t="shared" si="48"/>
        <v>0</v>
      </c>
      <c r="EB46" s="77">
        <v>0</v>
      </c>
      <c r="EC46" s="85">
        <f t="shared" si="49"/>
        <v>0</v>
      </c>
      <c r="ED46" s="77">
        <v>0</v>
      </c>
      <c r="EE46" s="85">
        <f t="shared" si="50"/>
        <v>0</v>
      </c>
      <c r="EF46" s="77">
        <v>0</v>
      </c>
      <c r="EG46" s="85">
        <f t="shared" si="51"/>
        <v>0</v>
      </c>
      <c r="EH46" s="77">
        <v>0</v>
      </c>
      <c r="EI46" s="85">
        <f t="shared" si="52"/>
        <v>0</v>
      </c>
      <c r="EJ46" s="77">
        <v>0</v>
      </c>
      <c r="EK46" s="85">
        <f t="shared" si="53"/>
        <v>0</v>
      </c>
      <c r="EL46" s="77">
        <v>0</v>
      </c>
      <c r="EM46" s="85">
        <f t="shared" si="54"/>
        <v>0</v>
      </c>
      <c r="EN46" s="77">
        <v>0</v>
      </c>
      <c r="EO46" s="85">
        <f t="shared" si="55"/>
        <v>0</v>
      </c>
      <c r="EP46" s="77">
        <v>0</v>
      </c>
      <c r="EQ46" s="85">
        <f t="shared" si="56"/>
        <v>0</v>
      </c>
      <c r="ER46" s="77">
        <v>0</v>
      </c>
      <c r="ES46" s="85">
        <f t="shared" si="57"/>
        <v>0</v>
      </c>
      <c r="ET46" s="77">
        <v>0</v>
      </c>
      <c r="EU46" s="85">
        <f t="shared" si="58"/>
        <v>0</v>
      </c>
      <c r="EV46" s="77">
        <v>0</v>
      </c>
      <c r="EW46" s="85">
        <f t="shared" si="59"/>
        <v>0</v>
      </c>
      <c r="EX46" s="77">
        <v>0</v>
      </c>
      <c r="EY46" s="85">
        <f t="shared" si="60"/>
        <v>0</v>
      </c>
      <c r="EZ46" s="77">
        <v>0</v>
      </c>
      <c r="FA46" s="85">
        <v>0</v>
      </c>
      <c r="FB46" s="77">
        <v>0</v>
      </c>
      <c r="FC46" s="85">
        <v>0</v>
      </c>
    </row>
    <row r="47" spans="1:159">
      <c r="A47" s="74">
        <v>1125</v>
      </c>
      <c r="B47" s="75" t="s">
        <v>66</v>
      </c>
      <c r="C47" s="76">
        <v>147</v>
      </c>
      <c r="D47" s="77">
        <v>0</v>
      </c>
      <c r="E47" s="77">
        <v>0</v>
      </c>
      <c r="F47" s="77">
        <v>0</v>
      </c>
      <c r="G47" s="85">
        <v>0</v>
      </c>
      <c r="H47" s="85">
        <v>0</v>
      </c>
      <c r="I47" s="85">
        <v>0</v>
      </c>
      <c r="J47" s="86">
        <v>0</v>
      </c>
      <c r="K47" s="85">
        <f t="shared" si="0"/>
        <v>0</v>
      </c>
      <c r="L47" s="86">
        <v>0</v>
      </c>
      <c r="M47" s="85">
        <f t="shared" si="1"/>
        <v>0</v>
      </c>
      <c r="N47" s="86">
        <v>0</v>
      </c>
      <c r="O47" s="85">
        <f t="shared" si="61"/>
        <v>0</v>
      </c>
      <c r="P47" s="86">
        <v>0</v>
      </c>
      <c r="Q47" s="85">
        <f t="shared" si="2"/>
        <v>0</v>
      </c>
      <c r="R47" s="86">
        <v>0</v>
      </c>
      <c r="S47" s="85">
        <f t="shared" si="62"/>
        <v>0</v>
      </c>
      <c r="T47" s="86">
        <v>0</v>
      </c>
      <c r="U47" s="85">
        <f t="shared" si="63"/>
        <v>0</v>
      </c>
      <c r="V47" s="86">
        <v>0</v>
      </c>
      <c r="W47" s="85">
        <f t="shared" si="3"/>
        <v>0</v>
      </c>
      <c r="X47" s="86">
        <v>0</v>
      </c>
      <c r="Y47" s="85">
        <f t="shared" si="4"/>
        <v>0</v>
      </c>
      <c r="Z47" s="86">
        <v>0</v>
      </c>
      <c r="AA47" s="85">
        <f t="shared" si="5"/>
        <v>0</v>
      </c>
      <c r="AB47" s="86">
        <v>0</v>
      </c>
      <c r="AC47" s="85">
        <f t="shared" si="6"/>
        <v>0</v>
      </c>
      <c r="AD47" s="86">
        <v>0</v>
      </c>
      <c r="AE47" s="85">
        <f t="shared" si="7"/>
        <v>0</v>
      </c>
      <c r="AF47" s="86">
        <v>0</v>
      </c>
      <c r="AG47" s="85">
        <f t="shared" si="8"/>
        <v>0</v>
      </c>
      <c r="AH47" s="86">
        <v>0</v>
      </c>
      <c r="AI47" s="85">
        <f t="shared" si="9"/>
        <v>0</v>
      </c>
      <c r="AJ47" s="86">
        <v>0</v>
      </c>
      <c r="AK47" s="85">
        <f t="shared" si="10"/>
        <v>0</v>
      </c>
      <c r="AL47" s="86">
        <v>0</v>
      </c>
      <c r="AM47" s="85">
        <f t="shared" si="11"/>
        <v>0</v>
      </c>
      <c r="AN47" s="86">
        <v>0</v>
      </c>
      <c r="AO47" s="85">
        <f t="shared" si="12"/>
        <v>0</v>
      </c>
      <c r="AP47" s="86">
        <v>0</v>
      </c>
      <c r="AQ47" s="86">
        <v>0</v>
      </c>
      <c r="AR47" s="86">
        <v>0</v>
      </c>
      <c r="AS47" s="85">
        <v>0</v>
      </c>
      <c r="AT47" s="85">
        <v>0</v>
      </c>
      <c r="AU47" s="85">
        <v>0</v>
      </c>
      <c r="AV47" s="86">
        <v>0</v>
      </c>
      <c r="AW47" s="85">
        <f t="shared" si="13"/>
        <v>0</v>
      </c>
      <c r="AX47" s="86">
        <v>0</v>
      </c>
      <c r="AY47" s="85">
        <f t="shared" si="14"/>
        <v>0</v>
      </c>
      <c r="AZ47" s="86">
        <v>0</v>
      </c>
      <c r="BA47" s="85">
        <f t="shared" si="15"/>
        <v>0</v>
      </c>
      <c r="BB47" s="86">
        <v>0</v>
      </c>
      <c r="BC47" s="85">
        <f t="shared" si="16"/>
        <v>0</v>
      </c>
      <c r="BD47" s="86">
        <v>0</v>
      </c>
      <c r="BE47" s="85">
        <f t="shared" si="17"/>
        <v>0</v>
      </c>
      <c r="BF47" s="86">
        <v>0</v>
      </c>
      <c r="BG47" s="85">
        <f t="shared" si="18"/>
        <v>0</v>
      </c>
      <c r="BH47" s="86">
        <v>0</v>
      </c>
      <c r="BI47" s="85">
        <f t="shared" si="19"/>
        <v>0</v>
      </c>
      <c r="BJ47" s="86">
        <v>0</v>
      </c>
      <c r="BK47" s="85">
        <f t="shared" si="20"/>
        <v>0</v>
      </c>
      <c r="BL47" s="86">
        <v>0</v>
      </c>
      <c r="BM47" s="85">
        <f t="shared" si="21"/>
        <v>0</v>
      </c>
      <c r="BN47" s="86">
        <v>0</v>
      </c>
      <c r="BO47" s="85">
        <f t="shared" si="22"/>
        <v>0</v>
      </c>
      <c r="BP47" s="86">
        <v>0</v>
      </c>
      <c r="BQ47" s="85">
        <f t="shared" si="23"/>
        <v>0</v>
      </c>
      <c r="BR47" s="86">
        <v>0</v>
      </c>
      <c r="BS47" s="85">
        <f t="shared" si="24"/>
        <v>0</v>
      </c>
      <c r="BT47" s="86">
        <v>0</v>
      </c>
      <c r="BU47" s="85">
        <f t="shared" si="25"/>
        <v>0</v>
      </c>
      <c r="BV47" s="86">
        <v>0</v>
      </c>
      <c r="BW47" s="85">
        <f t="shared" si="26"/>
        <v>0</v>
      </c>
      <c r="BX47" s="86">
        <v>0</v>
      </c>
      <c r="BY47" s="85">
        <f t="shared" si="27"/>
        <v>0</v>
      </c>
      <c r="BZ47" s="86">
        <v>0</v>
      </c>
      <c r="CA47" s="85">
        <f t="shared" si="28"/>
        <v>0</v>
      </c>
      <c r="CB47" s="86">
        <v>0</v>
      </c>
      <c r="CC47" s="86">
        <v>0</v>
      </c>
      <c r="CD47" s="86">
        <v>0</v>
      </c>
      <c r="CE47" s="86">
        <v>0</v>
      </c>
      <c r="CF47" s="77">
        <v>0</v>
      </c>
      <c r="CG47" s="77">
        <v>0</v>
      </c>
      <c r="CH47" s="77">
        <v>0</v>
      </c>
      <c r="CI47" s="85">
        <f t="shared" si="29"/>
        <v>0</v>
      </c>
      <c r="CJ47" s="77">
        <v>0</v>
      </c>
      <c r="CK47" s="85">
        <f t="shared" si="30"/>
        <v>0</v>
      </c>
      <c r="CL47" s="77">
        <v>0</v>
      </c>
      <c r="CM47" s="85">
        <f t="shared" si="31"/>
        <v>0</v>
      </c>
      <c r="CN47" s="77">
        <v>0</v>
      </c>
      <c r="CO47" s="85">
        <f t="shared" si="32"/>
        <v>0</v>
      </c>
      <c r="CP47" s="77">
        <v>0</v>
      </c>
      <c r="CQ47" s="85">
        <f t="shared" si="33"/>
        <v>0</v>
      </c>
      <c r="CR47" s="77">
        <v>0</v>
      </c>
      <c r="CS47" s="85">
        <f t="shared" si="34"/>
        <v>0</v>
      </c>
      <c r="CT47" s="77">
        <v>0</v>
      </c>
      <c r="CU47" s="85">
        <f t="shared" si="35"/>
        <v>0</v>
      </c>
      <c r="CV47" s="77">
        <v>0</v>
      </c>
      <c r="CW47" s="85">
        <f t="shared" si="36"/>
        <v>0</v>
      </c>
      <c r="CX47" s="77">
        <v>0</v>
      </c>
      <c r="CY47" s="85">
        <f t="shared" si="37"/>
        <v>0</v>
      </c>
      <c r="CZ47" s="77">
        <v>0</v>
      </c>
      <c r="DA47" s="85">
        <f t="shared" si="38"/>
        <v>0</v>
      </c>
      <c r="DB47" s="77">
        <v>0</v>
      </c>
      <c r="DC47" s="85">
        <f t="shared" si="39"/>
        <v>0</v>
      </c>
      <c r="DD47" s="77">
        <v>0</v>
      </c>
      <c r="DE47" s="85">
        <f t="shared" si="40"/>
        <v>0</v>
      </c>
      <c r="DF47" s="77">
        <v>0</v>
      </c>
      <c r="DG47" s="85">
        <f t="shared" si="41"/>
        <v>0</v>
      </c>
      <c r="DH47" s="77">
        <v>0</v>
      </c>
      <c r="DI47" s="85">
        <f t="shared" si="42"/>
        <v>0</v>
      </c>
      <c r="DJ47" s="77">
        <v>0</v>
      </c>
      <c r="DK47" s="85">
        <f t="shared" si="43"/>
        <v>0</v>
      </c>
      <c r="DL47" s="77">
        <v>0</v>
      </c>
      <c r="DM47" s="85">
        <f t="shared" si="44"/>
        <v>0</v>
      </c>
      <c r="DN47" s="77">
        <v>0</v>
      </c>
      <c r="DO47" s="77">
        <v>0</v>
      </c>
      <c r="DP47" s="77">
        <v>0</v>
      </c>
      <c r="DQ47" s="87">
        <v>0</v>
      </c>
      <c r="DR47" s="87">
        <v>0</v>
      </c>
      <c r="DS47" s="87">
        <v>0</v>
      </c>
      <c r="DT47" s="77">
        <v>0</v>
      </c>
      <c r="DU47" s="85">
        <f t="shared" si="45"/>
        <v>0</v>
      </c>
      <c r="DV47" s="77">
        <v>0</v>
      </c>
      <c r="DW47" s="85">
        <f t="shared" si="46"/>
        <v>0</v>
      </c>
      <c r="DX47" s="77">
        <v>0</v>
      </c>
      <c r="DY47" s="85">
        <f t="shared" si="47"/>
        <v>0</v>
      </c>
      <c r="DZ47" s="77">
        <v>0</v>
      </c>
      <c r="EA47" s="85">
        <f t="shared" si="48"/>
        <v>0</v>
      </c>
      <c r="EB47" s="77">
        <v>0</v>
      </c>
      <c r="EC47" s="85">
        <f t="shared" si="49"/>
        <v>0</v>
      </c>
      <c r="ED47" s="77">
        <v>0</v>
      </c>
      <c r="EE47" s="85">
        <f t="shared" si="50"/>
        <v>0</v>
      </c>
      <c r="EF47" s="77">
        <v>0</v>
      </c>
      <c r="EG47" s="85">
        <f t="shared" si="51"/>
        <v>0</v>
      </c>
      <c r="EH47" s="77">
        <v>0</v>
      </c>
      <c r="EI47" s="85">
        <f t="shared" si="52"/>
        <v>0</v>
      </c>
      <c r="EJ47" s="77">
        <v>0</v>
      </c>
      <c r="EK47" s="85">
        <f t="shared" si="53"/>
        <v>0</v>
      </c>
      <c r="EL47" s="77">
        <v>0</v>
      </c>
      <c r="EM47" s="85">
        <f t="shared" si="54"/>
        <v>0</v>
      </c>
      <c r="EN47" s="77">
        <v>0</v>
      </c>
      <c r="EO47" s="85">
        <f t="shared" si="55"/>
        <v>0</v>
      </c>
      <c r="EP47" s="77">
        <v>0</v>
      </c>
      <c r="EQ47" s="85">
        <f t="shared" si="56"/>
        <v>0</v>
      </c>
      <c r="ER47" s="77">
        <v>0</v>
      </c>
      <c r="ES47" s="85">
        <f t="shared" si="57"/>
        <v>0</v>
      </c>
      <c r="ET47" s="77">
        <v>0</v>
      </c>
      <c r="EU47" s="85">
        <f t="shared" si="58"/>
        <v>0</v>
      </c>
      <c r="EV47" s="77">
        <v>0</v>
      </c>
      <c r="EW47" s="85">
        <f t="shared" si="59"/>
        <v>0</v>
      </c>
      <c r="EX47" s="77">
        <v>0</v>
      </c>
      <c r="EY47" s="85">
        <f t="shared" si="60"/>
        <v>0</v>
      </c>
      <c r="EZ47" s="77">
        <v>0</v>
      </c>
      <c r="FA47" s="85">
        <v>0</v>
      </c>
      <c r="FB47" s="77">
        <v>0</v>
      </c>
      <c r="FC47" s="85">
        <v>0</v>
      </c>
    </row>
    <row r="48" spans="1:159">
      <c r="A48" s="74">
        <v>138</v>
      </c>
      <c r="B48" s="75" t="s">
        <v>67</v>
      </c>
      <c r="C48" s="76">
        <v>259</v>
      </c>
      <c r="D48" s="77">
        <v>0</v>
      </c>
      <c r="E48" s="77">
        <v>0</v>
      </c>
      <c r="F48" s="77">
        <v>0</v>
      </c>
      <c r="G48" s="85">
        <v>0</v>
      </c>
      <c r="H48" s="85">
        <v>0</v>
      </c>
      <c r="I48" s="85">
        <v>0</v>
      </c>
      <c r="J48" s="86">
        <v>0</v>
      </c>
      <c r="K48" s="85">
        <f t="shared" si="0"/>
        <v>0</v>
      </c>
      <c r="L48" s="86">
        <v>0</v>
      </c>
      <c r="M48" s="85">
        <f t="shared" si="1"/>
        <v>0</v>
      </c>
      <c r="N48" s="86">
        <v>0</v>
      </c>
      <c r="O48" s="85">
        <f t="shared" si="61"/>
        <v>0</v>
      </c>
      <c r="P48" s="86">
        <v>0</v>
      </c>
      <c r="Q48" s="85">
        <f t="shared" si="2"/>
        <v>0</v>
      </c>
      <c r="R48" s="86">
        <v>0</v>
      </c>
      <c r="S48" s="85">
        <f t="shared" si="62"/>
        <v>0</v>
      </c>
      <c r="T48" s="86">
        <v>0</v>
      </c>
      <c r="U48" s="85">
        <f t="shared" si="63"/>
        <v>0</v>
      </c>
      <c r="V48" s="86">
        <v>0</v>
      </c>
      <c r="W48" s="85">
        <f t="shared" si="3"/>
        <v>0</v>
      </c>
      <c r="X48" s="86">
        <v>0</v>
      </c>
      <c r="Y48" s="85">
        <f t="shared" si="4"/>
        <v>0</v>
      </c>
      <c r="Z48" s="86">
        <v>0</v>
      </c>
      <c r="AA48" s="85">
        <f t="shared" si="5"/>
        <v>0</v>
      </c>
      <c r="AB48" s="86">
        <v>0</v>
      </c>
      <c r="AC48" s="85">
        <f t="shared" si="6"/>
        <v>0</v>
      </c>
      <c r="AD48" s="86">
        <v>0</v>
      </c>
      <c r="AE48" s="85">
        <f t="shared" si="7"/>
        <v>0</v>
      </c>
      <c r="AF48" s="86">
        <v>0</v>
      </c>
      <c r="AG48" s="85">
        <f t="shared" si="8"/>
        <v>0</v>
      </c>
      <c r="AH48" s="86">
        <v>0</v>
      </c>
      <c r="AI48" s="85">
        <f t="shared" si="9"/>
        <v>0</v>
      </c>
      <c r="AJ48" s="86">
        <v>0</v>
      </c>
      <c r="AK48" s="85">
        <f t="shared" si="10"/>
        <v>0</v>
      </c>
      <c r="AL48" s="86">
        <v>0</v>
      </c>
      <c r="AM48" s="85">
        <f t="shared" si="11"/>
        <v>0</v>
      </c>
      <c r="AN48" s="86">
        <v>0</v>
      </c>
      <c r="AO48" s="85">
        <f t="shared" si="12"/>
        <v>0</v>
      </c>
      <c r="AP48" s="86">
        <v>0</v>
      </c>
      <c r="AQ48" s="86">
        <v>0</v>
      </c>
      <c r="AR48" s="86">
        <v>0</v>
      </c>
      <c r="AS48" s="85">
        <v>0</v>
      </c>
      <c r="AT48" s="85">
        <v>0</v>
      </c>
      <c r="AU48" s="85">
        <v>0</v>
      </c>
      <c r="AV48" s="86">
        <v>0</v>
      </c>
      <c r="AW48" s="85">
        <f t="shared" si="13"/>
        <v>0</v>
      </c>
      <c r="AX48" s="86">
        <v>0</v>
      </c>
      <c r="AY48" s="85">
        <f t="shared" si="14"/>
        <v>0</v>
      </c>
      <c r="AZ48" s="86">
        <v>0</v>
      </c>
      <c r="BA48" s="85">
        <f t="shared" si="15"/>
        <v>0</v>
      </c>
      <c r="BB48" s="86">
        <v>0</v>
      </c>
      <c r="BC48" s="85">
        <f t="shared" si="16"/>
        <v>0</v>
      </c>
      <c r="BD48" s="86">
        <v>0</v>
      </c>
      <c r="BE48" s="85">
        <f t="shared" si="17"/>
        <v>0</v>
      </c>
      <c r="BF48" s="86">
        <v>0</v>
      </c>
      <c r="BG48" s="85">
        <f t="shared" si="18"/>
        <v>0</v>
      </c>
      <c r="BH48" s="86">
        <v>0</v>
      </c>
      <c r="BI48" s="85">
        <f t="shared" si="19"/>
        <v>0</v>
      </c>
      <c r="BJ48" s="86">
        <v>0</v>
      </c>
      <c r="BK48" s="85">
        <f t="shared" si="20"/>
        <v>0</v>
      </c>
      <c r="BL48" s="86">
        <v>0</v>
      </c>
      <c r="BM48" s="85">
        <f t="shared" si="21"/>
        <v>0</v>
      </c>
      <c r="BN48" s="86">
        <v>0</v>
      </c>
      <c r="BO48" s="85">
        <f t="shared" si="22"/>
        <v>0</v>
      </c>
      <c r="BP48" s="86">
        <v>0</v>
      </c>
      <c r="BQ48" s="85">
        <f t="shared" si="23"/>
        <v>0</v>
      </c>
      <c r="BR48" s="86">
        <v>0</v>
      </c>
      <c r="BS48" s="85">
        <f t="shared" si="24"/>
        <v>0</v>
      </c>
      <c r="BT48" s="86">
        <v>0</v>
      </c>
      <c r="BU48" s="85">
        <f t="shared" si="25"/>
        <v>0</v>
      </c>
      <c r="BV48" s="86">
        <v>0</v>
      </c>
      <c r="BW48" s="85">
        <f t="shared" si="26"/>
        <v>0</v>
      </c>
      <c r="BX48" s="86">
        <v>0</v>
      </c>
      <c r="BY48" s="85">
        <f t="shared" si="27"/>
        <v>0</v>
      </c>
      <c r="BZ48" s="86">
        <v>0</v>
      </c>
      <c r="CA48" s="85">
        <f t="shared" si="28"/>
        <v>0</v>
      </c>
      <c r="CB48" s="86">
        <v>0</v>
      </c>
      <c r="CC48" s="86">
        <v>0</v>
      </c>
      <c r="CD48" s="86">
        <v>0</v>
      </c>
      <c r="CE48" s="86">
        <v>0</v>
      </c>
      <c r="CF48" s="77">
        <v>0</v>
      </c>
      <c r="CG48" s="77">
        <v>0</v>
      </c>
      <c r="CH48" s="77">
        <v>0</v>
      </c>
      <c r="CI48" s="85">
        <f t="shared" si="29"/>
        <v>0</v>
      </c>
      <c r="CJ48" s="77">
        <v>0</v>
      </c>
      <c r="CK48" s="85">
        <f t="shared" si="30"/>
        <v>0</v>
      </c>
      <c r="CL48" s="77">
        <v>0</v>
      </c>
      <c r="CM48" s="85">
        <f t="shared" si="31"/>
        <v>0</v>
      </c>
      <c r="CN48" s="77">
        <v>0</v>
      </c>
      <c r="CO48" s="85">
        <f t="shared" si="32"/>
        <v>0</v>
      </c>
      <c r="CP48" s="77">
        <v>0</v>
      </c>
      <c r="CQ48" s="85">
        <f t="shared" si="33"/>
        <v>0</v>
      </c>
      <c r="CR48" s="77">
        <v>0</v>
      </c>
      <c r="CS48" s="85">
        <f t="shared" si="34"/>
        <v>0</v>
      </c>
      <c r="CT48" s="77">
        <v>0</v>
      </c>
      <c r="CU48" s="85">
        <f t="shared" si="35"/>
        <v>0</v>
      </c>
      <c r="CV48" s="77">
        <v>0</v>
      </c>
      <c r="CW48" s="85">
        <f t="shared" si="36"/>
        <v>0</v>
      </c>
      <c r="CX48" s="77">
        <v>0</v>
      </c>
      <c r="CY48" s="85">
        <f t="shared" si="37"/>
        <v>0</v>
      </c>
      <c r="CZ48" s="77">
        <v>0</v>
      </c>
      <c r="DA48" s="85">
        <f t="shared" si="38"/>
        <v>0</v>
      </c>
      <c r="DB48" s="77">
        <v>0</v>
      </c>
      <c r="DC48" s="85">
        <f t="shared" si="39"/>
        <v>0</v>
      </c>
      <c r="DD48" s="77">
        <v>0</v>
      </c>
      <c r="DE48" s="85">
        <f t="shared" si="40"/>
        <v>0</v>
      </c>
      <c r="DF48" s="77">
        <v>0</v>
      </c>
      <c r="DG48" s="85">
        <f t="shared" si="41"/>
        <v>0</v>
      </c>
      <c r="DH48" s="77">
        <v>0</v>
      </c>
      <c r="DI48" s="85">
        <f t="shared" si="42"/>
        <v>0</v>
      </c>
      <c r="DJ48" s="77">
        <v>0</v>
      </c>
      <c r="DK48" s="85">
        <f t="shared" si="43"/>
        <v>0</v>
      </c>
      <c r="DL48" s="77">
        <v>0</v>
      </c>
      <c r="DM48" s="85">
        <f t="shared" si="44"/>
        <v>0</v>
      </c>
      <c r="DN48" s="77">
        <v>0</v>
      </c>
      <c r="DO48" s="77">
        <v>0</v>
      </c>
      <c r="DP48" s="77">
        <v>0</v>
      </c>
      <c r="DQ48" s="87">
        <v>0</v>
      </c>
      <c r="DR48" s="87">
        <v>0</v>
      </c>
      <c r="DS48" s="87">
        <v>0</v>
      </c>
      <c r="DT48" s="77">
        <v>0</v>
      </c>
      <c r="DU48" s="85">
        <f t="shared" si="45"/>
        <v>0</v>
      </c>
      <c r="DV48" s="77">
        <v>0</v>
      </c>
      <c r="DW48" s="85">
        <f t="shared" si="46"/>
        <v>0</v>
      </c>
      <c r="DX48" s="77">
        <v>0</v>
      </c>
      <c r="DY48" s="85">
        <f t="shared" si="47"/>
        <v>0</v>
      </c>
      <c r="DZ48" s="77">
        <v>0</v>
      </c>
      <c r="EA48" s="85">
        <f t="shared" si="48"/>
        <v>0</v>
      </c>
      <c r="EB48" s="77">
        <v>0</v>
      </c>
      <c r="EC48" s="85">
        <f t="shared" si="49"/>
        <v>0</v>
      </c>
      <c r="ED48" s="77">
        <v>0</v>
      </c>
      <c r="EE48" s="85">
        <f t="shared" si="50"/>
        <v>0</v>
      </c>
      <c r="EF48" s="77">
        <v>0</v>
      </c>
      <c r="EG48" s="85">
        <f t="shared" si="51"/>
        <v>0</v>
      </c>
      <c r="EH48" s="77">
        <v>0</v>
      </c>
      <c r="EI48" s="85">
        <f t="shared" si="52"/>
        <v>0</v>
      </c>
      <c r="EJ48" s="77">
        <v>0</v>
      </c>
      <c r="EK48" s="85">
        <f t="shared" si="53"/>
        <v>0</v>
      </c>
      <c r="EL48" s="77">
        <v>0</v>
      </c>
      <c r="EM48" s="85">
        <f t="shared" si="54"/>
        <v>0</v>
      </c>
      <c r="EN48" s="77">
        <v>0</v>
      </c>
      <c r="EO48" s="85">
        <f t="shared" si="55"/>
        <v>0</v>
      </c>
      <c r="EP48" s="77">
        <v>0</v>
      </c>
      <c r="EQ48" s="85">
        <f t="shared" si="56"/>
        <v>0</v>
      </c>
      <c r="ER48" s="77">
        <v>0</v>
      </c>
      <c r="ES48" s="85">
        <f t="shared" si="57"/>
        <v>0</v>
      </c>
      <c r="ET48" s="77">
        <v>0</v>
      </c>
      <c r="EU48" s="85">
        <f t="shared" si="58"/>
        <v>0</v>
      </c>
      <c r="EV48" s="77">
        <v>0</v>
      </c>
      <c r="EW48" s="85">
        <f t="shared" si="59"/>
        <v>0</v>
      </c>
      <c r="EX48" s="77">
        <v>0</v>
      </c>
      <c r="EY48" s="85">
        <f t="shared" si="60"/>
        <v>0</v>
      </c>
      <c r="EZ48" s="77">
        <v>0</v>
      </c>
      <c r="FA48" s="85">
        <v>0</v>
      </c>
      <c r="FB48" s="77">
        <v>0</v>
      </c>
      <c r="FC48" s="85">
        <v>0</v>
      </c>
    </row>
    <row r="49" spans="1:159">
      <c r="A49" s="74">
        <v>159</v>
      </c>
      <c r="B49" s="75" t="s">
        <v>68</v>
      </c>
      <c r="C49" s="76">
        <v>351</v>
      </c>
      <c r="D49" s="77" t="s">
        <v>24</v>
      </c>
      <c r="E49" s="77" t="s">
        <v>24</v>
      </c>
      <c r="F49" s="77">
        <v>0</v>
      </c>
      <c r="G49" s="85" t="s">
        <v>24</v>
      </c>
      <c r="H49" s="85" t="s">
        <v>24</v>
      </c>
      <c r="I49" s="85">
        <v>0</v>
      </c>
      <c r="J49" s="86">
        <v>0</v>
      </c>
      <c r="K49" s="85">
        <f t="shared" si="0"/>
        <v>0</v>
      </c>
      <c r="L49" s="86">
        <v>0</v>
      </c>
      <c r="M49" s="85">
        <f t="shared" si="1"/>
        <v>0</v>
      </c>
      <c r="N49" s="86">
        <v>0</v>
      </c>
      <c r="O49" s="85">
        <f t="shared" si="61"/>
        <v>0</v>
      </c>
      <c r="P49" s="86">
        <v>0</v>
      </c>
      <c r="Q49" s="85">
        <f t="shared" si="2"/>
        <v>0</v>
      </c>
      <c r="R49" s="86">
        <v>0</v>
      </c>
      <c r="S49" s="85">
        <f t="shared" si="62"/>
        <v>0</v>
      </c>
      <c r="T49" s="86" t="s">
        <v>24</v>
      </c>
      <c r="U49" s="86" t="s">
        <v>24</v>
      </c>
      <c r="V49" s="86">
        <v>0</v>
      </c>
      <c r="W49" s="85">
        <f t="shared" si="3"/>
        <v>0</v>
      </c>
      <c r="X49" s="86">
        <v>0</v>
      </c>
      <c r="Y49" s="85">
        <f t="shared" si="4"/>
        <v>0</v>
      </c>
      <c r="Z49" s="86">
        <v>0</v>
      </c>
      <c r="AA49" s="85">
        <f t="shared" si="5"/>
        <v>0</v>
      </c>
      <c r="AB49" s="86">
        <v>0</v>
      </c>
      <c r="AC49" s="85">
        <f t="shared" si="6"/>
        <v>0</v>
      </c>
      <c r="AD49" s="86">
        <v>0</v>
      </c>
      <c r="AE49" s="85">
        <f t="shared" si="7"/>
        <v>0</v>
      </c>
      <c r="AF49" s="86">
        <v>0</v>
      </c>
      <c r="AG49" s="85">
        <f t="shared" si="8"/>
        <v>0</v>
      </c>
      <c r="AH49" s="86">
        <v>0</v>
      </c>
      <c r="AI49" s="85">
        <f t="shared" si="9"/>
        <v>0</v>
      </c>
      <c r="AJ49" s="86">
        <v>0</v>
      </c>
      <c r="AK49" s="85">
        <f t="shared" si="10"/>
        <v>0</v>
      </c>
      <c r="AL49" s="86">
        <v>0</v>
      </c>
      <c r="AM49" s="85">
        <f t="shared" si="11"/>
        <v>0</v>
      </c>
      <c r="AN49" s="86">
        <v>0</v>
      </c>
      <c r="AO49" s="85">
        <f t="shared" si="12"/>
        <v>0</v>
      </c>
      <c r="AP49" s="86">
        <v>0</v>
      </c>
      <c r="AQ49" s="86">
        <v>0</v>
      </c>
      <c r="AR49" s="86">
        <v>0</v>
      </c>
      <c r="AS49" s="85">
        <v>0</v>
      </c>
      <c r="AT49" s="85">
        <v>0</v>
      </c>
      <c r="AU49" s="85">
        <v>0</v>
      </c>
      <c r="AV49" s="86">
        <v>0</v>
      </c>
      <c r="AW49" s="85">
        <f t="shared" si="13"/>
        <v>0</v>
      </c>
      <c r="AX49" s="86">
        <v>0</v>
      </c>
      <c r="AY49" s="85">
        <f t="shared" si="14"/>
        <v>0</v>
      </c>
      <c r="AZ49" s="86">
        <v>0</v>
      </c>
      <c r="BA49" s="85">
        <f t="shared" si="15"/>
        <v>0</v>
      </c>
      <c r="BB49" s="86">
        <v>0</v>
      </c>
      <c r="BC49" s="85">
        <f t="shared" si="16"/>
        <v>0</v>
      </c>
      <c r="BD49" s="86">
        <v>0</v>
      </c>
      <c r="BE49" s="85">
        <f t="shared" si="17"/>
        <v>0</v>
      </c>
      <c r="BF49" s="86">
        <v>0</v>
      </c>
      <c r="BG49" s="85">
        <f t="shared" si="18"/>
        <v>0</v>
      </c>
      <c r="BH49" s="86">
        <v>0</v>
      </c>
      <c r="BI49" s="85">
        <f t="shared" si="19"/>
        <v>0</v>
      </c>
      <c r="BJ49" s="86">
        <v>0</v>
      </c>
      <c r="BK49" s="85">
        <f t="shared" si="20"/>
        <v>0</v>
      </c>
      <c r="BL49" s="86">
        <v>0</v>
      </c>
      <c r="BM49" s="85">
        <f t="shared" si="21"/>
        <v>0</v>
      </c>
      <c r="BN49" s="86">
        <v>0</v>
      </c>
      <c r="BO49" s="85">
        <f t="shared" si="22"/>
        <v>0</v>
      </c>
      <c r="BP49" s="86">
        <v>0</v>
      </c>
      <c r="BQ49" s="85">
        <f t="shared" si="23"/>
        <v>0</v>
      </c>
      <c r="BR49" s="86">
        <v>0</v>
      </c>
      <c r="BS49" s="85">
        <f t="shared" si="24"/>
        <v>0</v>
      </c>
      <c r="BT49" s="86">
        <v>0</v>
      </c>
      <c r="BU49" s="85">
        <f t="shared" si="25"/>
        <v>0</v>
      </c>
      <c r="BV49" s="86">
        <v>0</v>
      </c>
      <c r="BW49" s="85">
        <f t="shared" si="26"/>
        <v>0</v>
      </c>
      <c r="BX49" s="86">
        <v>0</v>
      </c>
      <c r="BY49" s="85">
        <f t="shared" si="27"/>
        <v>0</v>
      </c>
      <c r="BZ49" s="86">
        <v>0</v>
      </c>
      <c r="CA49" s="85">
        <f t="shared" si="28"/>
        <v>0</v>
      </c>
      <c r="CB49" s="86">
        <v>0</v>
      </c>
      <c r="CC49" s="86">
        <v>0</v>
      </c>
      <c r="CD49" s="86">
        <v>0</v>
      </c>
      <c r="CE49" s="86">
        <v>0</v>
      </c>
      <c r="CF49" s="77">
        <v>0</v>
      </c>
      <c r="CG49" s="77">
        <v>0</v>
      </c>
      <c r="CH49" s="77">
        <v>0</v>
      </c>
      <c r="CI49" s="85">
        <f t="shared" si="29"/>
        <v>0</v>
      </c>
      <c r="CJ49" s="77">
        <v>0</v>
      </c>
      <c r="CK49" s="85">
        <f t="shared" si="30"/>
        <v>0</v>
      </c>
      <c r="CL49" s="77">
        <v>0</v>
      </c>
      <c r="CM49" s="85">
        <f t="shared" si="31"/>
        <v>0</v>
      </c>
      <c r="CN49" s="77">
        <v>0</v>
      </c>
      <c r="CO49" s="85">
        <f t="shared" si="32"/>
        <v>0</v>
      </c>
      <c r="CP49" s="77">
        <v>0</v>
      </c>
      <c r="CQ49" s="85">
        <f t="shared" si="33"/>
        <v>0</v>
      </c>
      <c r="CR49" s="77">
        <v>0</v>
      </c>
      <c r="CS49" s="85">
        <f t="shared" si="34"/>
        <v>0</v>
      </c>
      <c r="CT49" s="77">
        <v>0</v>
      </c>
      <c r="CU49" s="85">
        <f t="shared" si="35"/>
        <v>0</v>
      </c>
      <c r="CV49" s="77">
        <v>0</v>
      </c>
      <c r="CW49" s="85">
        <f t="shared" si="36"/>
        <v>0</v>
      </c>
      <c r="CX49" s="77">
        <v>0</v>
      </c>
      <c r="CY49" s="85">
        <f t="shared" si="37"/>
        <v>0</v>
      </c>
      <c r="CZ49" s="77">
        <v>0</v>
      </c>
      <c r="DA49" s="85">
        <f t="shared" si="38"/>
        <v>0</v>
      </c>
      <c r="DB49" s="77">
        <v>0</v>
      </c>
      <c r="DC49" s="85">
        <f t="shared" si="39"/>
        <v>0</v>
      </c>
      <c r="DD49" s="77">
        <v>0</v>
      </c>
      <c r="DE49" s="85">
        <f t="shared" si="40"/>
        <v>0</v>
      </c>
      <c r="DF49" s="77">
        <v>0</v>
      </c>
      <c r="DG49" s="85">
        <f t="shared" si="41"/>
        <v>0</v>
      </c>
      <c r="DH49" s="77">
        <v>0</v>
      </c>
      <c r="DI49" s="85">
        <f t="shared" si="42"/>
        <v>0</v>
      </c>
      <c r="DJ49" s="77">
        <v>0</v>
      </c>
      <c r="DK49" s="85">
        <f t="shared" si="43"/>
        <v>0</v>
      </c>
      <c r="DL49" s="77">
        <v>0</v>
      </c>
      <c r="DM49" s="85">
        <f t="shared" si="44"/>
        <v>0</v>
      </c>
      <c r="DN49" s="77">
        <v>0</v>
      </c>
      <c r="DO49" s="77">
        <v>0</v>
      </c>
      <c r="DP49" s="77">
        <v>0</v>
      </c>
      <c r="DQ49" s="87">
        <v>0</v>
      </c>
      <c r="DR49" s="87">
        <v>0</v>
      </c>
      <c r="DS49" s="87">
        <v>0</v>
      </c>
      <c r="DT49" s="77">
        <v>0</v>
      </c>
      <c r="DU49" s="85">
        <f t="shared" si="45"/>
        <v>0</v>
      </c>
      <c r="DV49" s="77">
        <v>0</v>
      </c>
      <c r="DW49" s="85">
        <f t="shared" si="46"/>
        <v>0</v>
      </c>
      <c r="DX49" s="77">
        <v>0</v>
      </c>
      <c r="DY49" s="85">
        <f t="shared" si="47"/>
        <v>0</v>
      </c>
      <c r="DZ49" s="77">
        <v>0</v>
      </c>
      <c r="EA49" s="85">
        <f t="shared" si="48"/>
        <v>0</v>
      </c>
      <c r="EB49" s="77">
        <v>0</v>
      </c>
      <c r="EC49" s="85">
        <f t="shared" si="49"/>
        <v>0</v>
      </c>
      <c r="ED49" s="77">
        <v>0</v>
      </c>
      <c r="EE49" s="85">
        <f t="shared" si="50"/>
        <v>0</v>
      </c>
      <c r="EF49" s="77">
        <v>0</v>
      </c>
      <c r="EG49" s="85">
        <f t="shared" si="51"/>
        <v>0</v>
      </c>
      <c r="EH49" s="77">
        <v>0</v>
      </c>
      <c r="EI49" s="85">
        <f t="shared" si="52"/>
        <v>0</v>
      </c>
      <c r="EJ49" s="77">
        <v>0</v>
      </c>
      <c r="EK49" s="85">
        <f t="shared" si="53"/>
        <v>0</v>
      </c>
      <c r="EL49" s="77">
        <v>0</v>
      </c>
      <c r="EM49" s="85">
        <f t="shared" si="54"/>
        <v>0</v>
      </c>
      <c r="EN49" s="77">
        <v>0</v>
      </c>
      <c r="EO49" s="85">
        <f t="shared" si="55"/>
        <v>0</v>
      </c>
      <c r="EP49" s="77">
        <v>0</v>
      </c>
      <c r="EQ49" s="85">
        <f t="shared" si="56"/>
        <v>0</v>
      </c>
      <c r="ER49" s="77">
        <v>0</v>
      </c>
      <c r="ES49" s="85">
        <f t="shared" si="57"/>
        <v>0</v>
      </c>
      <c r="ET49" s="77">
        <v>0</v>
      </c>
      <c r="EU49" s="85">
        <f t="shared" si="58"/>
        <v>0</v>
      </c>
      <c r="EV49" s="77">
        <v>0</v>
      </c>
      <c r="EW49" s="85">
        <f t="shared" si="59"/>
        <v>0</v>
      </c>
      <c r="EX49" s="77">
        <v>0</v>
      </c>
      <c r="EY49" s="85">
        <f t="shared" si="60"/>
        <v>0</v>
      </c>
      <c r="EZ49" s="77">
        <v>0</v>
      </c>
      <c r="FA49" s="85">
        <v>0</v>
      </c>
      <c r="FB49" s="77">
        <v>0</v>
      </c>
      <c r="FC49" s="85">
        <v>0</v>
      </c>
    </row>
    <row r="50" spans="1:159">
      <c r="A50" s="74">
        <v>1113</v>
      </c>
      <c r="B50" s="75" t="s">
        <v>69</v>
      </c>
      <c r="C50" s="76">
        <v>570</v>
      </c>
      <c r="D50" s="77">
        <v>16</v>
      </c>
      <c r="E50" s="77">
        <v>15</v>
      </c>
      <c r="F50" s="77" t="s">
        <v>24</v>
      </c>
      <c r="G50" s="85">
        <v>2.8070175438596492E-2</v>
      </c>
      <c r="H50" s="85">
        <v>2.6315789473684209E-2</v>
      </c>
      <c r="I50" s="85" t="s">
        <v>24</v>
      </c>
      <c r="J50" s="86">
        <v>0</v>
      </c>
      <c r="K50" s="85">
        <f t="shared" si="0"/>
        <v>0</v>
      </c>
      <c r="L50" s="86">
        <v>0</v>
      </c>
      <c r="M50" s="85">
        <f t="shared" si="1"/>
        <v>0</v>
      </c>
      <c r="N50" s="86" t="s">
        <v>24</v>
      </c>
      <c r="O50" s="86" t="s">
        <v>24</v>
      </c>
      <c r="P50" s="86" t="s">
        <v>24</v>
      </c>
      <c r="Q50" s="86" t="s">
        <v>24</v>
      </c>
      <c r="R50" s="86" t="s">
        <v>24</v>
      </c>
      <c r="S50" s="86" t="s">
        <v>24</v>
      </c>
      <c r="T50" s="86" t="s">
        <v>24</v>
      </c>
      <c r="U50" s="86" t="s">
        <v>24</v>
      </c>
      <c r="V50" s="86">
        <v>0</v>
      </c>
      <c r="W50" s="85">
        <f t="shared" si="3"/>
        <v>0</v>
      </c>
      <c r="X50" s="86">
        <v>0</v>
      </c>
      <c r="Y50" s="85">
        <f t="shared" si="4"/>
        <v>0</v>
      </c>
      <c r="Z50" s="86">
        <v>0</v>
      </c>
      <c r="AA50" s="85">
        <f t="shared" si="5"/>
        <v>0</v>
      </c>
      <c r="AB50" s="86">
        <v>0</v>
      </c>
      <c r="AC50" s="85">
        <f t="shared" si="6"/>
        <v>0</v>
      </c>
      <c r="AD50" s="86">
        <v>0</v>
      </c>
      <c r="AE50" s="85">
        <f t="shared" si="7"/>
        <v>0</v>
      </c>
      <c r="AF50" s="86">
        <v>0</v>
      </c>
      <c r="AG50" s="85">
        <f t="shared" si="8"/>
        <v>0</v>
      </c>
      <c r="AH50" s="86">
        <v>0</v>
      </c>
      <c r="AI50" s="85">
        <f t="shared" si="9"/>
        <v>0</v>
      </c>
      <c r="AJ50" s="86">
        <v>0</v>
      </c>
      <c r="AK50" s="85">
        <f t="shared" si="10"/>
        <v>0</v>
      </c>
      <c r="AL50" s="86">
        <v>0</v>
      </c>
      <c r="AM50" s="85">
        <f t="shared" si="11"/>
        <v>0</v>
      </c>
      <c r="AN50" s="86">
        <v>0</v>
      </c>
      <c r="AO50" s="85">
        <f t="shared" si="12"/>
        <v>0</v>
      </c>
      <c r="AP50" s="86">
        <v>0</v>
      </c>
      <c r="AQ50" s="86">
        <v>0</v>
      </c>
      <c r="AR50" s="86">
        <v>0</v>
      </c>
      <c r="AS50" s="85">
        <v>0</v>
      </c>
      <c r="AT50" s="85">
        <v>0</v>
      </c>
      <c r="AU50" s="85">
        <v>0</v>
      </c>
      <c r="AV50" s="86">
        <v>0</v>
      </c>
      <c r="AW50" s="85">
        <f t="shared" si="13"/>
        <v>0</v>
      </c>
      <c r="AX50" s="86">
        <v>0</v>
      </c>
      <c r="AY50" s="85">
        <f t="shared" si="14"/>
        <v>0</v>
      </c>
      <c r="AZ50" s="86">
        <v>0</v>
      </c>
      <c r="BA50" s="85">
        <f t="shared" si="15"/>
        <v>0</v>
      </c>
      <c r="BB50" s="86">
        <v>0</v>
      </c>
      <c r="BC50" s="85">
        <f t="shared" si="16"/>
        <v>0</v>
      </c>
      <c r="BD50" s="86">
        <v>0</v>
      </c>
      <c r="BE50" s="85">
        <f t="shared" si="17"/>
        <v>0</v>
      </c>
      <c r="BF50" s="86">
        <v>0</v>
      </c>
      <c r="BG50" s="85">
        <f t="shared" si="18"/>
        <v>0</v>
      </c>
      <c r="BH50" s="86">
        <v>0</v>
      </c>
      <c r="BI50" s="85">
        <f t="shared" si="19"/>
        <v>0</v>
      </c>
      <c r="BJ50" s="86">
        <v>0</v>
      </c>
      <c r="BK50" s="85">
        <f t="shared" si="20"/>
        <v>0</v>
      </c>
      <c r="BL50" s="86">
        <v>0</v>
      </c>
      <c r="BM50" s="85">
        <f t="shared" si="21"/>
        <v>0</v>
      </c>
      <c r="BN50" s="86">
        <v>0</v>
      </c>
      <c r="BO50" s="85">
        <f t="shared" si="22"/>
        <v>0</v>
      </c>
      <c r="BP50" s="86">
        <v>0</v>
      </c>
      <c r="BQ50" s="85">
        <f t="shared" si="23"/>
        <v>0</v>
      </c>
      <c r="BR50" s="86">
        <v>0</v>
      </c>
      <c r="BS50" s="85">
        <f t="shared" si="24"/>
        <v>0</v>
      </c>
      <c r="BT50" s="86">
        <v>0</v>
      </c>
      <c r="BU50" s="85">
        <f t="shared" si="25"/>
        <v>0</v>
      </c>
      <c r="BV50" s="86">
        <v>0</v>
      </c>
      <c r="BW50" s="85">
        <f t="shared" si="26"/>
        <v>0</v>
      </c>
      <c r="BX50" s="86">
        <v>0</v>
      </c>
      <c r="BY50" s="85">
        <f t="shared" si="27"/>
        <v>0</v>
      </c>
      <c r="BZ50" s="86">
        <v>0</v>
      </c>
      <c r="CA50" s="85">
        <f t="shared" si="28"/>
        <v>0</v>
      </c>
      <c r="CB50" s="86">
        <v>0</v>
      </c>
      <c r="CC50" s="86">
        <v>0</v>
      </c>
      <c r="CD50" s="86">
        <v>0</v>
      </c>
      <c r="CE50" s="86">
        <v>0</v>
      </c>
      <c r="CF50" s="77">
        <v>0</v>
      </c>
      <c r="CG50" s="77">
        <v>0</v>
      </c>
      <c r="CH50" s="77">
        <v>0</v>
      </c>
      <c r="CI50" s="85">
        <f t="shared" si="29"/>
        <v>0</v>
      </c>
      <c r="CJ50" s="77">
        <v>0</v>
      </c>
      <c r="CK50" s="85">
        <f t="shared" si="30"/>
        <v>0</v>
      </c>
      <c r="CL50" s="77">
        <v>0</v>
      </c>
      <c r="CM50" s="85">
        <f t="shared" si="31"/>
        <v>0</v>
      </c>
      <c r="CN50" s="77">
        <v>0</v>
      </c>
      <c r="CO50" s="85">
        <f t="shared" si="32"/>
        <v>0</v>
      </c>
      <c r="CP50" s="77">
        <v>0</v>
      </c>
      <c r="CQ50" s="85">
        <f t="shared" si="33"/>
        <v>0</v>
      </c>
      <c r="CR50" s="77">
        <v>0</v>
      </c>
      <c r="CS50" s="85">
        <f t="shared" si="34"/>
        <v>0</v>
      </c>
      <c r="CT50" s="77">
        <v>0</v>
      </c>
      <c r="CU50" s="85">
        <f t="shared" si="35"/>
        <v>0</v>
      </c>
      <c r="CV50" s="77">
        <v>0</v>
      </c>
      <c r="CW50" s="85">
        <f t="shared" si="36"/>
        <v>0</v>
      </c>
      <c r="CX50" s="77">
        <v>0</v>
      </c>
      <c r="CY50" s="85">
        <f t="shared" si="37"/>
        <v>0</v>
      </c>
      <c r="CZ50" s="77">
        <v>0</v>
      </c>
      <c r="DA50" s="85">
        <f t="shared" si="38"/>
        <v>0</v>
      </c>
      <c r="DB50" s="77">
        <v>0</v>
      </c>
      <c r="DC50" s="85">
        <f t="shared" si="39"/>
        <v>0</v>
      </c>
      <c r="DD50" s="77">
        <v>0</v>
      </c>
      <c r="DE50" s="85">
        <f t="shared" si="40"/>
        <v>0</v>
      </c>
      <c r="DF50" s="77">
        <v>0</v>
      </c>
      <c r="DG50" s="85">
        <f t="shared" si="41"/>
        <v>0</v>
      </c>
      <c r="DH50" s="77">
        <v>0</v>
      </c>
      <c r="DI50" s="85">
        <f t="shared" si="42"/>
        <v>0</v>
      </c>
      <c r="DJ50" s="77">
        <v>0</v>
      </c>
      <c r="DK50" s="85">
        <f t="shared" si="43"/>
        <v>0</v>
      </c>
      <c r="DL50" s="77">
        <v>0</v>
      </c>
      <c r="DM50" s="85">
        <f t="shared" si="44"/>
        <v>0</v>
      </c>
      <c r="DN50" s="77">
        <v>0</v>
      </c>
      <c r="DO50" s="77">
        <v>0</v>
      </c>
      <c r="DP50" s="77">
        <v>0</v>
      </c>
      <c r="DQ50" s="87">
        <v>0</v>
      </c>
      <c r="DR50" s="87">
        <v>0</v>
      </c>
      <c r="DS50" s="87">
        <v>0</v>
      </c>
      <c r="DT50" s="77">
        <v>0</v>
      </c>
      <c r="DU50" s="85">
        <f t="shared" si="45"/>
        <v>0</v>
      </c>
      <c r="DV50" s="77">
        <v>0</v>
      </c>
      <c r="DW50" s="85">
        <f t="shared" si="46"/>
        <v>0</v>
      </c>
      <c r="DX50" s="77">
        <v>0</v>
      </c>
      <c r="DY50" s="85">
        <f t="shared" si="47"/>
        <v>0</v>
      </c>
      <c r="DZ50" s="77">
        <v>0</v>
      </c>
      <c r="EA50" s="85">
        <f t="shared" si="48"/>
        <v>0</v>
      </c>
      <c r="EB50" s="77">
        <v>0</v>
      </c>
      <c r="EC50" s="85">
        <f t="shared" si="49"/>
        <v>0</v>
      </c>
      <c r="ED50" s="77">
        <v>0</v>
      </c>
      <c r="EE50" s="85">
        <f t="shared" si="50"/>
        <v>0</v>
      </c>
      <c r="EF50" s="77">
        <v>0</v>
      </c>
      <c r="EG50" s="85">
        <f t="shared" si="51"/>
        <v>0</v>
      </c>
      <c r="EH50" s="77">
        <v>0</v>
      </c>
      <c r="EI50" s="85">
        <f t="shared" si="52"/>
        <v>0</v>
      </c>
      <c r="EJ50" s="77">
        <v>0</v>
      </c>
      <c r="EK50" s="85">
        <f t="shared" si="53"/>
        <v>0</v>
      </c>
      <c r="EL50" s="77">
        <v>0</v>
      </c>
      <c r="EM50" s="85">
        <f t="shared" si="54"/>
        <v>0</v>
      </c>
      <c r="EN50" s="77">
        <v>0</v>
      </c>
      <c r="EO50" s="85">
        <f t="shared" si="55"/>
        <v>0</v>
      </c>
      <c r="EP50" s="77">
        <v>0</v>
      </c>
      <c r="EQ50" s="85">
        <f t="shared" si="56"/>
        <v>0</v>
      </c>
      <c r="ER50" s="77">
        <v>0</v>
      </c>
      <c r="ES50" s="85">
        <f t="shared" si="57"/>
        <v>0</v>
      </c>
      <c r="ET50" s="77">
        <v>0</v>
      </c>
      <c r="EU50" s="85">
        <f t="shared" si="58"/>
        <v>0</v>
      </c>
      <c r="EV50" s="77">
        <v>0</v>
      </c>
      <c r="EW50" s="85">
        <f t="shared" si="59"/>
        <v>0</v>
      </c>
      <c r="EX50" s="77">
        <v>0</v>
      </c>
      <c r="EY50" s="85">
        <f t="shared" si="60"/>
        <v>0</v>
      </c>
      <c r="EZ50" s="77" t="s">
        <v>24</v>
      </c>
      <c r="FA50" s="77" t="s">
        <v>24</v>
      </c>
      <c r="FB50" s="77">
        <v>0</v>
      </c>
      <c r="FC50" s="85">
        <v>0</v>
      </c>
    </row>
    <row r="51" spans="1:159">
      <c r="A51" s="74">
        <v>1211</v>
      </c>
      <c r="B51" s="75" t="s">
        <v>70</v>
      </c>
      <c r="C51" s="76">
        <v>156</v>
      </c>
      <c r="D51" s="77">
        <v>12</v>
      </c>
      <c r="E51" s="77" t="s">
        <v>24</v>
      </c>
      <c r="F51" s="77" t="s">
        <v>24</v>
      </c>
      <c r="G51" s="85">
        <v>7.6923076923076927E-2</v>
      </c>
      <c r="H51" s="85" t="s">
        <v>24</v>
      </c>
      <c r="I51" s="85" t="s">
        <v>24</v>
      </c>
      <c r="J51" s="86">
        <v>0</v>
      </c>
      <c r="K51" s="85">
        <f t="shared" si="0"/>
        <v>0</v>
      </c>
      <c r="L51" s="86">
        <v>0</v>
      </c>
      <c r="M51" s="85">
        <f t="shared" si="1"/>
        <v>0</v>
      </c>
      <c r="N51" s="86">
        <v>0</v>
      </c>
      <c r="O51" s="85">
        <f t="shared" si="61"/>
        <v>0</v>
      </c>
      <c r="P51" s="86">
        <v>0</v>
      </c>
      <c r="Q51" s="85">
        <f t="shared" si="2"/>
        <v>0</v>
      </c>
      <c r="R51" s="86">
        <v>0</v>
      </c>
      <c r="S51" s="85">
        <f t="shared" si="62"/>
        <v>0</v>
      </c>
      <c r="T51" s="86">
        <v>0</v>
      </c>
      <c r="U51" s="85">
        <f t="shared" si="63"/>
        <v>0</v>
      </c>
      <c r="V51" s="86" t="s">
        <v>24</v>
      </c>
      <c r="W51" s="86" t="s">
        <v>24</v>
      </c>
      <c r="X51" s="86" t="s">
        <v>24</v>
      </c>
      <c r="Y51" s="86" t="s">
        <v>24</v>
      </c>
      <c r="Z51" s="86" t="s">
        <v>24</v>
      </c>
      <c r="AA51" s="86" t="s">
        <v>24</v>
      </c>
      <c r="AB51" s="86">
        <v>0</v>
      </c>
      <c r="AC51" s="85">
        <f t="shared" si="6"/>
        <v>0</v>
      </c>
      <c r="AD51" s="86">
        <v>0</v>
      </c>
      <c r="AE51" s="85">
        <f t="shared" si="7"/>
        <v>0</v>
      </c>
      <c r="AF51" s="86">
        <v>0</v>
      </c>
      <c r="AG51" s="85">
        <f t="shared" si="8"/>
        <v>0</v>
      </c>
      <c r="AH51" s="86">
        <v>0</v>
      </c>
      <c r="AI51" s="85">
        <f t="shared" si="9"/>
        <v>0</v>
      </c>
      <c r="AJ51" s="86">
        <v>0</v>
      </c>
      <c r="AK51" s="85">
        <f t="shared" si="10"/>
        <v>0</v>
      </c>
      <c r="AL51" s="86">
        <v>0</v>
      </c>
      <c r="AM51" s="85">
        <f t="shared" si="11"/>
        <v>0</v>
      </c>
      <c r="AN51" s="86">
        <v>0</v>
      </c>
      <c r="AO51" s="85">
        <f t="shared" si="12"/>
        <v>0</v>
      </c>
      <c r="AP51" s="86">
        <v>0</v>
      </c>
      <c r="AQ51" s="86">
        <v>0</v>
      </c>
      <c r="AR51" s="86">
        <v>0</v>
      </c>
      <c r="AS51" s="85">
        <v>0</v>
      </c>
      <c r="AT51" s="85">
        <v>0</v>
      </c>
      <c r="AU51" s="85">
        <v>0</v>
      </c>
      <c r="AV51" s="86">
        <v>0</v>
      </c>
      <c r="AW51" s="85">
        <f t="shared" si="13"/>
        <v>0</v>
      </c>
      <c r="AX51" s="86">
        <v>0</v>
      </c>
      <c r="AY51" s="85">
        <f t="shared" si="14"/>
        <v>0</v>
      </c>
      <c r="AZ51" s="86">
        <v>0</v>
      </c>
      <c r="BA51" s="85">
        <f t="shared" si="15"/>
        <v>0</v>
      </c>
      <c r="BB51" s="86">
        <v>0</v>
      </c>
      <c r="BC51" s="85">
        <f t="shared" si="16"/>
        <v>0</v>
      </c>
      <c r="BD51" s="86">
        <v>0</v>
      </c>
      <c r="BE51" s="85">
        <f t="shared" si="17"/>
        <v>0</v>
      </c>
      <c r="BF51" s="86">
        <v>0</v>
      </c>
      <c r="BG51" s="85">
        <f t="shared" si="18"/>
        <v>0</v>
      </c>
      <c r="BH51" s="86">
        <v>0</v>
      </c>
      <c r="BI51" s="85">
        <f t="shared" si="19"/>
        <v>0</v>
      </c>
      <c r="BJ51" s="86">
        <v>0</v>
      </c>
      <c r="BK51" s="85">
        <f t="shared" si="20"/>
        <v>0</v>
      </c>
      <c r="BL51" s="86">
        <v>0</v>
      </c>
      <c r="BM51" s="85">
        <f t="shared" si="21"/>
        <v>0</v>
      </c>
      <c r="BN51" s="86">
        <v>0</v>
      </c>
      <c r="BO51" s="85">
        <f t="shared" si="22"/>
        <v>0</v>
      </c>
      <c r="BP51" s="86">
        <v>0</v>
      </c>
      <c r="BQ51" s="85">
        <f t="shared" si="23"/>
        <v>0</v>
      </c>
      <c r="BR51" s="86">
        <v>0</v>
      </c>
      <c r="BS51" s="85">
        <f t="shared" si="24"/>
        <v>0</v>
      </c>
      <c r="BT51" s="86">
        <v>0</v>
      </c>
      <c r="BU51" s="85">
        <f t="shared" si="25"/>
        <v>0</v>
      </c>
      <c r="BV51" s="86">
        <v>0</v>
      </c>
      <c r="BW51" s="85">
        <f t="shared" si="26"/>
        <v>0</v>
      </c>
      <c r="BX51" s="86">
        <v>0</v>
      </c>
      <c r="BY51" s="85">
        <f t="shared" si="27"/>
        <v>0</v>
      </c>
      <c r="BZ51" s="86">
        <v>0</v>
      </c>
      <c r="CA51" s="85">
        <f t="shared" si="28"/>
        <v>0</v>
      </c>
      <c r="CB51" s="86">
        <v>0</v>
      </c>
      <c r="CC51" s="86">
        <v>0</v>
      </c>
      <c r="CD51" s="86">
        <v>0</v>
      </c>
      <c r="CE51" s="86">
        <v>0</v>
      </c>
      <c r="CF51" s="77">
        <v>0</v>
      </c>
      <c r="CG51" s="77">
        <v>0</v>
      </c>
      <c r="CH51" s="77">
        <v>0</v>
      </c>
      <c r="CI51" s="85">
        <f t="shared" si="29"/>
        <v>0</v>
      </c>
      <c r="CJ51" s="77">
        <v>0</v>
      </c>
      <c r="CK51" s="85">
        <f t="shared" si="30"/>
        <v>0</v>
      </c>
      <c r="CL51" s="77">
        <v>0</v>
      </c>
      <c r="CM51" s="85">
        <f t="shared" si="31"/>
        <v>0</v>
      </c>
      <c r="CN51" s="77">
        <v>0</v>
      </c>
      <c r="CO51" s="85">
        <f t="shared" si="32"/>
        <v>0</v>
      </c>
      <c r="CP51" s="77">
        <v>0</v>
      </c>
      <c r="CQ51" s="85">
        <f t="shared" si="33"/>
        <v>0</v>
      </c>
      <c r="CR51" s="77">
        <v>0</v>
      </c>
      <c r="CS51" s="85">
        <f t="shared" si="34"/>
        <v>0</v>
      </c>
      <c r="CT51" s="77">
        <v>0</v>
      </c>
      <c r="CU51" s="85">
        <f t="shared" si="35"/>
        <v>0</v>
      </c>
      <c r="CV51" s="77">
        <v>0</v>
      </c>
      <c r="CW51" s="85">
        <f t="shared" si="36"/>
        <v>0</v>
      </c>
      <c r="CX51" s="77">
        <v>0</v>
      </c>
      <c r="CY51" s="85">
        <f t="shared" si="37"/>
        <v>0</v>
      </c>
      <c r="CZ51" s="77">
        <v>0</v>
      </c>
      <c r="DA51" s="85">
        <f t="shared" si="38"/>
        <v>0</v>
      </c>
      <c r="DB51" s="77">
        <v>0</v>
      </c>
      <c r="DC51" s="85">
        <f t="shared" si="39"/>
        <v>0</v>
      </c>
      <c r="DD51" s="77">
        <v>0</v>
      </c>
      <c r="DE51" s="85">
        <f t="shared" si="40"/>
        <v>0</v>
      </c>
      <c r="DF51" s="77">
        <v>0</v>
      </c>
      <c r="DG51" s="85">
        <f t="shared" si="41"/>
        <v>0</v>
      </c>
      <c r="DH51" s="77">
        <v>0</v>
      </c>
      <c r="DI51" s="85">
        <f t="shared" si="42"/>
        <v>0</v>
      </c>
      <c r="DJ51" s="77">
        <v>0</v>
      </c>
      <c r="DK51" s="85">
        <f t="shared" si="43"/>
        <v>0</v>
      </c>
      <c r="DL51" s="77">
        <v>0</v>
      </c>
      <c r="DM51" s="85">
        <f t="shared" si="44"/>
        <v>0</v>
      </c>
      <c r="DN51" s="77">
        <v>0</v>
      </c>
      <c r="DO51" s="77">
        <v>0</v>
      </c>
      <c r="DP51" s="77">
        <v>0</v>
      </c>
      <c r="DQ51" s="87">
        <v>0</v>
      </c>
      <c r="DR51" s="87">
        <v>0</v>
      </c>
      <c r="DS51" s="87">
        <v>0</v>
      </c>
      <c r="DT51" s="77">
        <v>0</v>
      </c>
      <c r="DU51" s="85">
        <f t="shared" si="45"/>
        <v>0</v>
      </c>
      <c r="DV51" s="77">
        <v>0</v>
      </c>
      <c r="DW51" s="85">
        <f t="shared" si="46"/>
        <v>0</v>
      </c>
      <c r="DX51" s="77">
        <v>0</v>
      </c>
      <c r="DY51" s="85">
        <f t="shared" si="47"/>
        <v>0</v>
      </c>
      <c r="DZ51" s="77">
        <v>0</v>
      </c>
      <c r="EA51" s="85">
        <f t="shared" si="48"/>
        <v>0</v>
      </c>
      <c r="EB51" s="77">
        <v>0</v>
      </c>
      <c r="EC51" s="85">
        <f t="shared" si="49"/>
        <v>0</v>
      </c>
      <c r="ED51" s="77">
        <v>0</v>
      </c>
      <c r="EE51" s="85">
        <f t="shared" si="50"/>
        <v>0</v>
      </c>
      <c r="EF51" s="77">
        <v>0</v>
      </c>
      <c r="EG51" s="85">
        <f t="shared" si="51"/>
        <v>0</v>
      </c>
      <c r="EH51" s="77">
        <v>0</v>
      </c>
      <c r="EI51" s="85">
        <f t="shared" si="52"/>
        <v>0</v>
      </c>
      <c r="EJ51" s="77">
        <v>0</v>
      </c>
      <c r="EK51" s="85">
        <f t="shared" si="53"/>
        <v>0</v>
      </c>
      <c r="EL51" s="77">
        <v>0</v>
      </c>
      <c r="EM51" s="85">
        <f t="shared" si="54"/>
        <v>0</v>
      </c>
      <c r="EN51" s="77">
        <v>0</v>
      </c>
      <c r="EO51" s="85">
        <f t="shared" si="55"/>
        <v>0</v>
      </c>
      <c r="EP51" s="77">
        <v>0</v>
      </c>
      <c r="EQ51" s="85">
        <f t="shared" si="56"/>
        <v>0</v>
      </c>
      <c r="ER51" s="77">
        <v>0</v>
      </c>
      <c r="ES51" s="85">
        <f t="shared" si="57"/>
        <v>0</v>
      </c>
      <c r="ET51" s="77">
        <v>0</v>
      </c>
      <c r="EU51" s="85">
        <f t="shared" si="58"/>
        <v>0</v>
      </c>
      <c r="EV51" s="77">
        <v>0</v>
      </c>
      <c r="EW51" s="85">
        <f t="shared" si="59"/>
        <v>0</v>
      </c>
      <c r="EX51" s="77">
        <v>0</v>
      </c>
      <c r="EY51" s="85">
        <f t="shared" si="60"/>
        <v>0</v>
      </c>
      <c r="EZ51" s="77" t="s">
        <v>24</v>
      </c>
      <c r="FA51" s="77" t="s">
        <v>24</v>
      </c>
      <c r="FB51" s="77">
        <v>0</v>
      </c>
      <c r="FC51" s="85">
        <v>0</v>
      </c>
    </row>
    <row r="52" spans="1:159">
      <c r="A52" s="74">
        <v>363</v>
      </c>
      <c r="B52" s="75" t="s">
        <v>73</v>
      </c>
      <c r="C52" s="76">
        <v>375</v>
      </c>
      <c r="D52" s="77" t="s">
        <v>24</v>
      </c>
      <c r="E52" s="77" t="s">
        <v>24</v>
      </c>
      <c r="F52" s="77" t="s">
        <v>24</v>
      </c>
      <c r="G52" s="85" t="s">
        <v>24</v>
      </c>
      <c r="H52" s="85" t="s">
        <v>24</v>
      </c>
      <c r="I52" s="85" t="s">
        <v>24</v>
      </c>
      <c r="J52" s="86">
        <v>0</v>
      </c>
      <c r="K52" s="85">
        <f t="shared" si="0"/>
        <v>0</v>
      </c>
      <c r="L52" s="86">
        <v>0</v>
      </c>
      <c r="M52" s="85">
        <f t="shared" si="1"/>
        <v>0</v>
      </c>
      <c r="N52" s="86">
        <v>0</v>
      </c>
      <c r="O52" s="85">
        <f t="shared" si="61"/>
        <v>0</v>
      </c>
      <c r="P52" s="86">
        <v>0</v>
      </c>
      <c r="Q52" s="85">
        <f t="shared" si="2"/>
        <v>0</v>
      </c>
      <c r="R52" s="86" t="s">
        <v>24</v>
      </c>
      <c r="S52" s="86" t="s">
        <v>24</v>
      </c>
      <c r="T52" s="86" t="s">
        <v>24</v>
      </c>
      <c r="U52" s="86" t="s">
        <v>24</v>
      </c>
      <c r="V52" s="86">
        <v>0</v>
      </c>
      <c r="W52" s="85">
        <f t="shared" si="3"/>
        <v>0</v>
      </c>
      <c r="X52" s="86">
        <v>0</v>
      </c>
      <c r="Y52" s="85">
        <f t="shared" si="4"/>
        <v>0</v>
      </c>
      <c r="Z52" s="86">
        <v>0</v>
      </c>
      <c r="AA52" s="85">
        <f t="shared" si="5"/>
        <v>0</v>
      </c>
      <c r="AB52" s="86">
        <v>0</v>
      </c>
      <c r="AC52" s="85">
        <f t="shared" si="6"/>
        <v>0</v>
      </c>
      <c r="AD52" s="86">
        <v>0</v>
      </c>
      <c r="AE52" s="85">
        <f t="shared" si="7"/>
        <v>0</v>
      </c>
      <c r="AF52" s="86">
        <v>0</v>
      </c>
      <c r="AG52" s="85">
        <f t="shared" si="8"/>
        <v>0</v>
      </c>
      <c r="AH52" s="86">
        <v>0</v>
      </c>
      <c r="AI52" s="85">
        <f t="shared" si="9"/>
        <v>0</v>
      </c>
      <c r="AJ52" s="86">
        <v>0</v>
      </c>
      <c r="AK52" s="85">
        <f t="shared" si="10"/>
        <v>0</v>
      </c>
      <c r="AL52" s="86">
        <v>0</v>
      </c>
      <c r="AM52" s="85">
        <f t="shared" si="11"/>
        <v>0</v>
      </c>
      <c r="AN52" s="86">
        <v>0</v>
      </c>
      <c r="AO52" s="85">
        <f t="shared" si="12"/>
        <v>0</v>
      </c>
      <c r="AP52" s="86">
        <v>0</v>
      </c>
      <c r="AQ52" s="86">
        <v>0</v>
      </c>
      <c r="AR52" s="86">
        <v>0</v>
      </c>
      <c r="AS52" s="85">
        <v>0</v>
      </c>
      <c r="AT52" s="85">
        <v>0</v>
      </c>
      <c r="AU52" s="85">
        <v>0</v>
      </c>
      <c r="AV52" s="86">
        <v>0</v>
      </c>
      <c r="AW52" s="85">
        <f t="shared" si="13"/>
        <v>0</v>
      </c>
      <c r="AX52" s="86">
        <v>0</v>
      </c>
      <c r="AY52" s="85">
        <f t="shared" si="14"/>
        <v>0</v>
      </c>
      <c r="AZ52" s="86">
        <v>0</v>
      </c>
      <c r="BA52" s="85">
        <f t="shared" si="15"/>
        <v>0</v>
      </c>
      <c r="BB52" s="86">
        <v>0</v>
      </c>
      <c r="BC52" s="85">
        <f t="shared" si="16"/>
        <v>0</v>
      </c>
      <c r="BD52" s="86">
        <v>0</v>
      </c>
      <c r="BE52" s="85">
        <f t="shared" si="17"/>
        <v>0</v>
      </c>
      <c r="BF52" s="86">
        <v>0</v>
      </c>
      <c r="BG52" s="85">
        <f t="shared" si="18"/>
        <v>0</v>
      </c>
      <c r="BH52" s="86">
        <v>0</v>
      </c>
      <c r="BI52" s="85">
        <f t="shared" si="19"/>
        <v>0</v>
      </c>
      <c r="BJ52" s="86">
        <v>0</v>
      </c>
      <c r="BK52" s="85">
        <f t="shared" si="20"/>
        <v>0</v>
      </c>
      <c r="BL52" s="86">
        <v>0</v>
      </c>
      <c r="BM52" s="85">
        <f t="shared" si="21"/>
        <v>0</v>
      </c>
      <c r="BN52" s="86">
        <v>0</v>
      </c>
      <c r="BO52" s="85">
        <f t="shared" si="22"/>
        <v>0</v>
      </c>
      <c r="BP52" s="86">
        <v>0</v>
      </c>
      <c r="BQ52" s="85">
        <f t="shared" si="23"/>
        <v>0</v>
      </c>
      <c r="BR52" s="86">
        <v>0</v>
      </c>
      <c r="BS52" s="85">
        <f t="shared" si="24"/>
        <v>0</v>
      </c>
      <c r="BT52" s="86">
        <v>0</v>
      </c>
      <c r="BU52" s="85">
        <f t="shared" si="25"/>
        <v>0</v>
      </c>
      <c r="BV52" s="86">
        <v>0</v>
      </c>
      <c r="BW52" s="85">
        <f t="shared" si="26"/>
        <v>0</v>
      </c>
      <c r="BX52" s="86">
        <v>0</v>
      </c>
      <c r="BY52" s="85">
        <f t="shared" si="27"/>
        <v>0</v>
      </c>
      <c r="BZ52" s="86">
        <v>0</v>
      </c>
      <c r="CA52" s="85">
        <f t="shared" si="28"/>
        <v>0</v>
      </c>
      <c r="CB52" s="86">
        <v>0</v>
      </c>
      <c r="CC52" s="86">
        <v>0</v>
      </c>
      <c r="CD52" s="86">
        <v>0</v>
      </c>
      <c r="CE52" s="86">
        <v>0</v>
      </c>
      <c r="CF52" s="77">
        <v>0</v>
      </c>
      <c r="CG52" s="77">
        <v>0</v>
      </c>
      <c r="CH52" s="77">
        <v>0</v>
      </c>
      <c r="CI52" s="85">
        <f t="shared" si="29"/>
        <v>0</v>
      </c>
      <c r="CJ52" s="77">
        <v>0</v>
      </c>
      <c r="CK52" s="85">
        <f t="shared" si="30"/>
        <v>0</v>
      </c>
      <c r="CL52" s="77">
        <v>0</v>
      </c>
      <c r="CM52" s="85">
        <f t="shared" si="31"/>
        <v>0</v>
      </c>
      <c r="CN52" s="77">
        <v>0</v>
      </c>
      <c r="CO52" s="85">
        <f t="shared" si="32"/>
        <v>0</v>
      </c>
      <c r="CP52" s="77">
        <v>0</v>
      </c>
      <c r="CQ52" s="85">
        <f t="shared" si="33"/>
        <v>0</v>
      </c>
      <c r="CR52" s="77">
        <v>0</v>
      </c>
      <c r="CS52" s="85">
        <f t="shared" si="34"/>
        <v>0</v>
      </c>
      <c r="CT52" s="77">
        <v>0</v>
      </c>
      <c r="CU52" s="85">
        <f t="shared" si="35"/>
        <v>0</v>
      </c>
      <c r="CV52" s="77">
        <v>0</v>
      </c>
      <c r="CW52" s="85">
        <f t="shared" si="36"/>
        <v>0</v>
      </c>
      <c r="CX52" s="77">
        <v>0</v>
      </c>
      <c r="CY52" s="85">
        <f t="shared" si="37"/>
        <v>0</v>
      </c>
      <c r="CZ52" s="77">
        <v>0</v>
      </c>
      <c r="DA52" s="85">
        <f t="shared" si="38"/>
        <v>0</v>
      </c>
      <c r="DB52" s="77">
        <v>0</v>
      </c>
      <c r="DC52" s="85">
        <f t="shared" si="39"/>
        <v>0</v>
      </c>
      <c r="DD52" s="77">
        <v>0</v>
      </c>
      <c r="DE52" s="85">
        <f t="shared" si="40"/>
        <v>0</v>
      </c>
      <c r="DF52" s="77">
        <v>0</v>
      </c>
      <c r="DG52" s="85">
        <f t="shared" si="41"/>
        <v>0</v>
      </c>
      <c r="DH52" s="77">
        <v>0</v>
      </c>
      <c r="DI52" s="85">
        <f t="shared" si="42"/>
        <v>0</v>
      </c>
      <c r="DJ52" s="77">
        <v>0</v>
      </c>
      <c r="DK52" s="85">
        <f t="shared" si="43"/>
        <v>0</v>
      </c>
      <c r="DL52" s="77">
        <v>0</v>
      </c>
      <c r="DM52" s="85">
        <f t="shared" si="44"/>
        <v>0</v>
      </c>
      <c r="DN52" s="77" t="s">
        <v>24</v>
      </c>
      <c r="DO52" s="77" t="s">
        <v>24</v>
      </c>
      <c r="DP52" s="77">
        <v>0</v>
      </c>
      <c r="DQ52" s="77" t="s">
        <v>24</v>
      </c>
      <c r="DR52" s="77" t="s">
        <v>24</v>
      </c>
      <c r="DS52" s="87">
        <v>0</v>
      </c>
      <c r="DT52" s="77">
        <v>0</v>
      </c>
      <c r="DU52" s="85">
        <f t="shared" si="45"/>
        <v>0</v>
      </c>
      <c r="DV52" s="77">
        <v>0</v>
      </c>
      <c r="DW52" s="85">
        <f t="shared" si="46"/>
        <v>0</v>
      </c>
      <c r="DX52" s="77">
        <v>0</v>
      </c>
      <c r="DY52" s="85">
        <f t="shared" si="47"/>
        <v>0</v>
      </c>
      <c r="DZ52" s="77">
        <v>0</v>
      </c>
      <c r="EA52" s="85">
        <f t="shared" si="48"/>
        <v>0</v>
      </c>
      <c r="EB52" s="77" t="s">
        <v>24</v>
      </c>
      <c r="EC52" s="77" t="s">
        <v>24</v>
      </c>
      <c r="ED52" s="77">
        <v>0</v>
      </c>
      <c r="EE52" s="85">
        <f t="shared" si="50"/>
        <v>0</v>
      </c>
      <c r="EF52" s="77">
        <v>0</v>
      </c>
      <c r="EG52" s="85">
        <f t="shared" si="51"/>
        <v>0</v>
      </c>
      <c r="EH52" s="77">
        <v>0</v>
      </c>
      <c r="EI52" s="85">
        <f t="shared" si="52"/>
        <v>0</v>
      </c>
      <c r="EJ52" s="77">
        <v>0</v>
      </c>
      <c r="EK52" s="85">
        <f t="shared" si="53"/>
        <v>0</v>
      </c>
      <c r="EL52" s="77">
        <v>0</v>
      </c>
      <c r="EM52" s="85">
        <f t="shared" si="54"/>
        <v>0</v>
      </c>
      <c r="EN52" s="77">
        <v>0</v>
      </c>
      <c r="EO52" s="85">
        <f t="shared" si="55"/>
        <v>0</v>
      </c>
      <c r="EP52" s="77">
        <v>0</v>
      </c>
      <c r="EQ52" s="85">
        <f t="shared" si="56"/>
        <v>0</v>
      </c>
      <c r="ER52" s="77">
        <v>0</v>
      </c>
      <c r="ES52" s="85">
        <f t="shared" si="57"/>
        <v>0</v>
      </c>
      <c r="ET52" s="77">
        <v>0</v>
      </c>
      <c r="EU52" s="85">
        <f t="shared" si="58"/>
        <v>0</v>
      </c>
      <c r="EV52" s="77">
        <v>0</v>
      </c>
      <c r="EW52" s="85">
        <f t="shared" si="59"/>
        <v>0</v>
      </c>
      <c r="EX52" s="77">
        <v>0</v>
      </c>
      <c r="EY52" s="85">
        <f t="shared" si="60"/>
        <v>0</v>
      </c>
      <c r="EZ52" s="77" t="s">
        <v>24</v>
      </c>
      <c r="FA52" s="77" t="s">
        <v>24</v>
      </c>
      <c r="FB52" s="77">
        <v>0</v>
      </c>
      <c r="FC52" s="85">
        <v>0</v>
      </c>
    </row>
    <row r="53" spans="1:159">
      <c r="A53" s="74">
        <v>364</v>
      </c>
      <c r="B53" s="75" t="s">
        <v>74</v>
      </c>
      <c r="C53" s="76">
        <v>343</v>
      </c>
      <c r="D53" s="77">
        <v>18</v>
      </c>
      <c r="E53" s="77">
        <v>15</v>
      </c>
      <c r="F53" s="77" t="s">
        <v>24</v>
      </c>
      <c r="G53" s="85">
        <v>5.2478134110787174E-2</v>
      </c>
      <c r="H53" s="85">
        <v>4.3731778425655975E-2</v>
      </c>
      <c r="I53" s="85" t="s">
        <v>24</v>
      </c>
      <c r="J53" s="86">
        <v>0</v>
      </c>
      <c r="K53" s="85">
        <f t="shared" si="0"/>
        <v>0</v>
      </c>
      <c r="L53" s="86">
        <v>0</v>
      </c>
      <c r="M53" s="85">
        <f t="shared" si="1"/>
        <v>0</v>
      </c>
      <c r="N53" s="86">
        <v>0</v>
      </c>
      <c r="O53" s="85">
        <f t="shared" si="61"/>
        <v>0</v>
      </c>
      <c r="P53" s="86">
        <v>0</v>
      </c>
      <c r="Q53" s="85">
        <f t="shared" si="2"/>
        <v>0</v>
      </c>
      <c r="R53" s="86">
        <v>0</v>
      </c>
      <c r="S53" s="85">
        <f t="shared" si="62"/>
        <v>0</v>
      </c>
      <c r="T53" s="86">
        <v>0</v>
      </c>
      <c r="U53" s="85">
        <f t="shared" si="63"/>
        <v>0</v>
      </c>
      <c r="V53" s="86" t="s">
        <v>24</v>
      </c>
      <c r="W53" s="86" t="s">
        <v>24</v>
      </c>
      <c r="X53" s="86" t="s">
        <v>24</v>
      </c>
      <c r="Y53" s="86" t="s">
        <v>24</v>
      </c>
      <c r="Z53" s="86" t="s">
        <v>24</v>
      </c>
      <c r="AA53" s="86" t="s">
        <v>24</v>
      </c>
      <c r="AB53" s="86" t="s">
        <v>24</v>
      </c>
      <c r="AC53" s="86" t="s">
        <v>24</v>
      </c>
      <c r="AD53" s="86">
        <v>0</v>
      </c>
      <c r="AE53" s="85">
        <f t="shared" si="7"/>
        <v>0</v>
      </c>
      <c r="AF53" s="86">
        <v>0</v>
      </c>
      <c r="AG53" s="85">
        <f t="shared" si="8"/>
        <v>0</v>
      </c>
      <c r="AH53" s="86">
        <v>0</v>
      </c>
      <c r="AI53" s="85">
        <f t="shared" si="9"/>
        <v>0</v>
      </c>
      <c r="AJ53" s="86">
        <v>0</v>
      </c>
      <c r="AK53" s="85">
        <f t="shared" si="10"/>
        <v>0</v>
      </c>
      <c r="AL53" s="86">
        <v>0</v>
      </c>
      <c r="AM53" s="85">
        <f t="shared" si="11"/>
        <v>0</v>
      </c>
      <c r="AN53" s="86">
        <v>0</v>
      </c>
      <c r="AO53" s="85">
        <f t="shared" si="12"/>
        <v>0</v>
      </c>
      <c r="AP53" s="86">
        <v>0</v>
      </c>
      <c r="AQ53" s="86">
        <v>0</v>
      </c>
      <c r="AR53" s="86">
        <v>0</v>
      </c>
      <c r="AS53" s="85">
        <v>0</v>
      </c>
      <c r="AT53" s="85">
        <v>0</v>
      </c>
      <c r="AU53" s="85">
        <v>0</v>
      </c>
      <c r="AV53" s="86">
        <v>0</v>
      </c>
      <c r="AW53" s="85">
        <f t="shared" si="13"/>
        <v>0</v>
      </c>
      <c r="AX53" s="86">
        <v>0</v>
      </c>
      <c r="AY53" s="85">
        <f t="shared" si="14"/>
        <v>0</v>
      </c>
      <c r="AZ53" s="86">
        <v>0</v>
      </c>
      <c r="BA53" s="85">
        <f t="shared" si="15"/>
        <v>0</v>
      </c>
      <c r="BB53" s="86">
        <v>0</v>
      </c>
      <c r="BC53" s="85">
        <f t="shared" si="16"/>
        <v>0</v>
      </c>
      <c r="BD53" s="86">
        <v>0</v>
      </c>
      <c r="BE53" s="85">
        <f t="shared" si="17"/>
        <v>0</v>
      </c>
      <c r="BF53" s="86">
        <v>0</v>
      </c>
      <c r="BG53" s="85">
        <f t="shared" si="18"/>
        <v>0</v>
      </c>
      <c r="BH53" s="86">
        <v>0</v>
      </c>
      <c r="BI53" s="85">
        <f t="shared" si="19"/>
        <v>0</v>
      </c>
      <c r="BJ53" s="86">
        <v>0</v>
      </c>
      <c r="BK53" s="85">
        <f t="shared" si="20"/>
        <v>0</v>
      </c>
      <c r="BL53" s="86">
        <v>0</v>
      </c>
      <c r="BM53" s="85">
        <f t="shared" si="21"/>
        <v>0</v>
      </c>
      <c r="BN53" s="86">
        <v>0</v>
      </c>
      <c r="BO53" s="85">
        <f t="shared" si="22"/>
        <v>0</v>
      </c>
      <c r="BP53" s="86">
        <v>0</v>
      </c>
      <c r="BQ53" s="85">
        <f t="shared" si="23"/>
        <v>0</v>
      </c>
      <c r="BR53" s="86">
        <v>0</v>
      </c>
      <c r="BS53" s="85">
        <f t="shared" si="24"/>
        <v>0</v>
      </c>
      <c r="BT53" s="86">
        <v>0</v>
      </c>
      <c r="BU53" s="85">
        <f t="shared" si="25"/>
        <v>0</v>
      </c>
      <c r="BV53" s="86">
        <v>0</v>
      </c>
      <c r="BW53" s="85">
        <f t="shared" si="26"/>
        <v>0</v>
      </c>
      <c r="BX53" s="86">
        <v>0</v>
      </c>
      <c r="BY53" s="85">
        <f t="shared" si="27"/>
        <v>0</v>
      </c>
      <c r="BZ53" s="86">
        <v>0</v>
      </c>
      <c r="CA53" s="85">
        <f t="shared" si="28"/>
        <v>0</v>
      </c>
      <c r="CB53" s="86">
        <v>0</v>
      </c>
      <c r="CC53" s="86">
        <v>0</v>
      </c>
      <c r="CD53" s="86">
        <v>0</v>
      </c>
      <c r="CE53" s="86">
        <v>0</v>
      </c>
      <c r="CF53" s="77">
        <v>0</v>
      </c>
      <c r="CG53" s="77">
        <v>0</v>
      </c>
      <c r="CH53" s="77">
        <v>0</v>
      </c>
      <c r="CI53" s="85">
        <f t="shared" si="29"/>
        <v>0</v>
      </c>
      <c r="CJ53" s="77">
        <v>0</v>
      </c>
      <c r="CK53" s="85">
        <f t="shared" si="30"/>
        <v>0</v>
      </c>
      <c r="CL53" s="77">
        <v>0</v>
      </c>
      <c r="CM53" s="85">
        <f t="shared" si="31"/>
        <v>0</v>
      </c>
      <c r="CN53" s="77">
        <v>0</v>
      </c>
      <c r="CO53" s="85">
        <f t="shared" si="32"/>
        <v>0</v>
      </c>
      <c r="CP53" s="77">
        <v>0</v>
      </c>
      <c r="CQ53" s="85">
        <f t="shared" si="33"/>
        <v>0</v>
      </c>
      <c r="CR53" s="77">
        <v>0</v>
      </c>
      <c r="CS53" s="85">
        <f t="shared" si="34"/>
        <v>0</v>
      </c>
      <c r="CT53" s="77">
        <v>0</v>
      </c>
      <c r="CU53" s="85">
        <f t="shared" si="35"/>
        <v>0</v>
      </c>
      <c r="CV53" s="77">
        <v>0</v>
      </c>
      <c r="CW53" s="85">
        <f t="shared" si="36"/>
        <v>0</v>
      </c>
      <c r="CX53" s="77">
        <v>0</v>
      </c>
      <c r="CY53" s="85">
        <f t="shared" si="37"/>
        <v>0</v>
      </c>
      <c r="CZ53" s="77">
        <v>0</v>
      </c>
      <c r="DA53" s="85">
        <f t="shared" si="38"/>
        <v>0</v>
      </c>
      <c r="DB53" s="77">
        <v>0</v>
      </c>
      <c r="DC53" s="85">
        <f t="shared" si="39"/>
        <v>0</v>
      </c>
      <c r="DD53" s="77">
        <v>0</v>
      </c>
      <c r="DE53" s="85">
        <f t="shared" si="40"/>
        <v>0</v>
      </c>
      <c r="DF53" s="77">
        <v>0</v>
      </c>
      <c r="DG53" s="85">
        <f t="shared" si="41"/>
        <v>0</v>
      </c>
      <c r="DH53" s="77">
        <v>0</v>
      </c>
      <c r="DI53" s="85">
        <f t="shared" si="42"/>
        <v>0</v>
      </c>
      <c r="DJ53" s="77">
        <v>0</v>
      </c>
      <c r="DK53" s="85">
        <f t="shared" si="43"/>
        <v>0</v>
      </c>
      <c r="DL53" s="77">
        <v>0</v>
      </c>
      <c r="DM53" s="85">
        <f t="shared" si="44"/>
        <v>0</v>
      </c>
      <c r="DN53" s="77" t="s">
        <v>24</v>
      </c>
      <c r="DO53" s="77" t="s">
        <v>24</v>
      </c>
      <c r="DP53" s="77">
        <v>0</v>
      </c>
      <c r="DQ53" s="77" t="s">
        <v>24</v>
      </c>
      <c r="DR53" s="77" t="s">
        <v>24</v>
      </c>
      <c r="DS53" s="87">
        <v>0</v>
      </c>
      <c r="DT53" s="77">
        <v>0</v>
      </c>
      <c r="DU53" s="85">
        <f t="shared" si="45"/>
        <v>0</v>
      </c>
      <c r="DV53" s="77">
        <v>0</v>
      </c>
      <c r="DW53" s="85">
        <f t="shared" si="46"/>
        <v>0</v>
      </c>
      <c r="DX53" s="77">
        <v>0</v>
      </c>
      <c r="DY53" s="85">
        <f t="shared" si="47"/>
        <v>0</v>
      </c>
      <c r="DZ53" s="77">
        <v>0</v>
      </c>
      <c r="EA53" s="85">
        <f t="shared" si="48"/>
        <v>0</v>
      </c>
      <c r="EB53" s="77">
        <v>0</v>
      </c>
      <c r="EC53" s="85">
        <f t="shared" si="49"/>
        <v>0</v>
      </c>
      <c r="ED53" s="77">
        <v>0</v>
      </c>
      <c r="EE53" s="85">
        <f t="shared" si="50"/>
        <v>0</v>
      </c>
      <c r="EF53" s="77" t="s">
        <v>24</v>
      </c>
      <c r="EG53" s="77" t="s">
        <v>24</v>
      </c>
      <c r="EH53" s="77">
        <v>0</v>
      </c>
      <c r="EI53" s="85">
        <f t="shared" si="52"/>
        <v>0</v>
      </c>
      <c r="EJ53" s="77">
        <v>0</v>
      </c>
      <c r="EK53" s="85">
        <f t="shared" si="53"/>
        <v>0</v>
      </c>
      <c r="EL53" s="77">
        <v>0</v>
      </c>
      <c r="EM53" s="85">
        <f t="shared" si="54"/>
        <v>0</v>
      </c>
      <c r="EN53" s="77">
        <v>0</v>
      </c>
      <c r="EO53" s="85">
        <f t="shared" si="55"/>
        <v>0</v>
      </c>
      <c r="EP53" s="77">
        <v>0</v>
      </c>
      <c r="EQ53" s="85">
        <f t="shared" si="56"/>
        <v>0</v>
      </c>
      <c r="ER53" s="77">
        <v>0</v>
      </c>
      <c r="ES53" s="85">
        <f t="shared" si="57"/>
        <v>0</v>
      </c>
      <c r="ET53" s="77">
        <v>0</v>
      </c>
      <c r="EU53" s="85">
        <f t="shared" si="58"/>
        <v>0</v>
      </c>
      <c r="EV53" s="77">
        <v>0</v>
      </c>
      <c r="EW53" s="85">
        <f t="shared" si="59"/>
        <v>0</v>
      </c>
      <c r="EX53" s="77">
        <v>0</v>
      </c>
      <c r="EY53" s="85">
        <f t="shared" si="60"/>
        <v>0</v>
      </c>
      <c r="EZ53" s="77" t="s">
        <v>24</v>
      </c>
      <c r="FA53" s="77" t="s">
        <v>24</v>
      </c>
      <c r="FB53" s="77">
        <v>0</v>
      </c>
      <c r="FC53" s="85">
        <v>0</v>
      </c>
    </row>
    <row r="54" spans="1:159">
      <c r="A54" s="74">
        <v>113</v>
      </c>
      <c r="B54" s="75" t="s">
        <v>76</v>
      </c>
      <c r="C54" s="76">
        <v>578</v>
      </c>
      <c r="D54" s="77">
        <v>29</v>
      </c>
      <c r="E54" s="77">
        <v>29</v>
      </c>
      <c r="F54" s="77">
        <v>0</v>
      </c>
      <c r="G54" s="85">
        <v>5.0173010380622836E-2</v>
      </c>
      <c r="H54" s="85">
        <v>5.0173010380622836E-2</v>
      </c>
      <c r="I54" s="85">
        <v>0</v>
      </c>
      <c r="J54" s="86">
        <v>0</v>
      </c>
      <c r="K54" s="85">
        <f t="shared" si="0"/>
        <v>0</v>
      </c>
      <c r="L54" s="86">
        <v>0</v>
      </c>
      <c r="M54" s="85">
        <f t="shared" si="1"/>
        <v>0</v>
      </c>
      <c r="N54" s="86" t="s">
        <v>24</v>
      </c>
      <c r="O54" s="86" t="s">
        <v>24</v>
      </c>
      <c r="P54" s="86" t="s">
        <v>24</v>
      </c>
      <c r="Q54" s="86" t="s">
        <v>24</v>
      </c>
      <c r="R54" s="86">
        <v>0</v>
      </c>
      <c r="S54" s="85">
        <f t="shared" si="62"/>
        <v>0</v>
      </c>
      <c r="T54" s="86">
        <v>10</v>
      </c>
      <c r="U54" s="85">
        <f t="shared" si="63"/>
        <v>1.7301038062283738E-2</v>
      </c>
      <c r="V54" s="86" t="s">
        <v>24</v>
      </c>
      <c r="W54" s="86" t="s">
        <v>24</v>
      </c>
      <c r="X54" s="86" t="s">
        <v>24</v>
      </c>
      <c r="Y54" s="86" t="s">
        <v>24</v>
      </c>
      <c r="Z54" s="86">
        <v>0</v>
      </c>
      <c r="AA54" s="85">
        <f t="shared" si="5"/>
        <v>0</v>
      </c>
      <c r="AB54" s="86">
        <v>0</v>
      </c>
      <c r="AC54" s="85">
        <f t="shared" si="6"/>
        <v>0</v>
      </c>
      <c r="AD54" s="86">
        <v>0</v>
      </c>
      <c r="AE54" s="85">
        <f t="shared" si="7"/>
        <v>0</v>
      </c>
      <c r="AF54" s="86">
        <v>0</v>
      </c>
      <c r="AG54" s="85">
        <f t="shared" si="8"/>
        <v>0</v>
      </c>
      <c r="AH54" s="86">
        <v>0</v>
      </c>
      <c r="AI54" s="85">
        <f t="shared" si="9"/>
        <v>0</v>
      </c>
      <c r="AJ54" s="86">
        <v>0</v>
      </c>
      <c r="AK54" s="85">
        <f t="shared" si="10"/>
        <v>0</v>
      </c>
      <c r="AL54" s="86">
        <v>0</v>
      </c>
      <c r="AM54" s="85">
        <f t="shared" si="11"/>
        <v>0</v>
      </c>
      <c r="AN54" s="86">
        <v>0</v>
      </c>
      <c r="AO54" s="85">
        <f t="shared" si="12"/>
        <v>0</v>
      </c>
      <c r="AP54" s="86" t="s">
        <v>24</v>
      </c>
      <c r="AQ54" s="86" t="s">
        <v>24</v>
      </c>
      <c r="AR54" s="86">
        <v>0</v>
      </c>
      <c r="AS54" s="86" t="s">
        <v>24</v>
      </c>
      <c r="AT54" s="86" t="s">
        <v>24</v>
      </c>
      <c r="AU54" s="85">
        <v>0</v>
      </c>
      <c r="AV54" s="86">
        <v>0</v>
      </c>
      <c r="AW54" s="85">
        <f t="shared" si="13"/>
        <v>0</v>
      </c>
      <c r="AX54" s="86">
        <v>0</v>
      </c>
      <c r="AY54" s="85">
        <f t="shared" si="14"/>
        <v>0</v>
      </c>
      <c r="AZ54" s="86">
        <v>0</v>
      </c>
      <c r="BA54" s="85">
        <f t="shared" si="15"/>
        <v>0</v>
      </c>
      <c r="BB54" s="86">
        <v>0</v>
      </c>
      <c r="BC54" s="85">
        <f t="shared" si="16"/>
        <v>0</v>
      </c>
      <c r="BD54" s="86">
        <v>0</v>
      </c>
      <c r="BE54" s="85">
        <f t="shared" si="17"/>
        <v>0</v>
      </c>
      <c r="BF54" s="86">
        <v>0</v>
      </c>
      <c r="BG54" s="85">
        <f t="shared" si="18"/>
        <v>0</v>
      </c>
      <c r="BH54" s="86" t="s">
        <v>24</v>
      </c>
      <c r="BI54" s="86" t="s">
        <v>24</v>
      </c>
      <c r="BJ54" s="86">
        <v>0</v>
      </c>
      <c r="BK54" s="85">
        <f t="shared" si="20"/>
        <v>0</v>
      </c>
      <c r="BL54" s="86">
        <v>0</v>
      </c>
      <c r="BM54" s="85">
        <f t="shared" si="21"/>
        <v>0</v>
      </c>
      <c r="BN54" s="86">
        <v>0</v>
      </c>
      <c r="BO54" s="85">
        <f t="shared" si="22"/>
        <v>0</v>
      </c>
      <c r="BP54" s="86">
        <v>0</v>
      </c>
      <c r="BQ54" s="85">
        <f t="shared" si="23"/>
        <v>0</v>
      </c>
      <c r="BR54" s="86">
        <v>0</v>
      </c>
      <c r="BS54" s="85">
        <f t="shared" si="24"/>
        <v>0</v>
      </c>
      <c r="BT54" s="86">
        <v>0</v>
      </c>
      <c r="BU54" s="85">
        <f t="shared" si="25"/>
        <v>0</v>
      </c>
      <c r="BV54" s="86">
        <v>0</v>
      </c>
      <c r="BW54" s="85">
        <f t="shared" si="26"/>
        <v>0</v>
      </c>
      <c r="BX54" s="86">
        <v>0</v>
      </c>
      <c r="BY54" s="85">
        <f t="shared" si="27"/>
        <v>0</v>
      </c>
      <c r="BZ54" s="86">
        <v>0</v>
      </c>
      <c r="CA54" s="85">
        <f t="shared" si="28"/>
        <v>0</v>
      </c>
      <c r="CB54" s="86">
        <v>0</v>
      </c>
      <c r="CC54" s="86">
        <v>0</v>
      </c>
      <c r="CD54" s="86">
        <v>0</v>
      </c>
      <c r="CE54" s="86">
        <v>0</v>
      </c>
      <c r="CF54" s="77">
        <v>0</v>
      </c>
      <c r="CG54" s="77">
        <v>0</v>
      </c>
      <c r="CH54" s="77">
        <v>0</v>
      </c>
      <c r="CI54" s="85">
        <f t="shared" si="29"/>
        <v>0</v>
      </c>
      <c r="CJ54" s="77">
        <v>0</v>
      </c>
      <c r="CK54" s="85">
        <f t="shared" si="30"/>
        <v>0</v>
      </c>
      <c r="CL54" s="77">
        <v>0</v>
      </c>
      <c r="CM54" s="85">
        <f t="shared" si="31"/>
        <v>0</v>
      </c>
      <c r="CN54" s="77">
        <v>0</v>
      </c>
      <c r="CO54" s="85">
        <f t="shared" si="32"/>
        <v>0</v>
      </c>
      <c r="CP54" s="77">
        <v>0</v>
      </c>
      <c r="CQ54" s="85">
        <f t="shared" si="33"/>
        <v>0</v>
      </c>
      <c r="CR54" s="77">
        <v>0</v>
      </c>
      <c r="CS54" s="85">
        <f t="shared" si="34"/>
        <v>0</v>
      </c>
      <c r="CT54" s="77">
        <v>0</v>
      </c>
      <c r="CU54" s="85">
        <f t="shared" si="35"/>
        <v>0</v>
      </c>
      <c r="CV54" s="77">
        <v>0</v>
      </c>
      <c r="CW54" s="85">
        <f t="shared" si="36"/>
        <v>0</v>
      </c>
      <c r="CX54" s="77">
        <v>0</v>
      </c>
      <c r="CY54" s="85">
        <f t="shared" si="37"/>
        <v>0</v>
      </c>
      <c r="CZ54" s="77">
        <v>0</v>
      </c>
      <c r="DA54" s="85">
        <f t="shared" si="38"/>
        <v>0</v>
      </c>
      <c r="DB54" s="77">
        <v>0</v>
      </c>
      <c r="DC54" s="85">
        <f t="shared" si="39"/>
        <v>0</v>
      </c>
      <c r="DD54" s="77">
        <v>0</v>
      </c>
      <c r="DE54" s="85">
        <f t="shared" si="40"/>
        <v>0</v>
      </c>
      <c r="DF54" s="77">
        <v>0</v>
      </c>
      <c r="DG54" s="85">
        <f t="shared" si="41"/>
        <v>0</v>
      </c>
      <c r="DH54" s="77">
        <v>0</v>
      </c>
      <c r="DI54" s="85">
        <f t="shared" si="42"/>
        <v>0</v>
      </c>
      <c r="DJ54" s="77">
        <v>0</v>
      </c>
      <c r="DK54" s="85">
        <f t="shared" si="43"/>
        <v>0</v>
      </c>
      <c r="DL54" s="77">
        <v>0</v>
      </c>
      <c r="DM54" s="85">
        <f t="shared" si="44"/>
        <v>0</v>
      </c>
      <c r="DN54" s="77">
        <v>0</v>
      </c>
      <c r="DO54" s="77">
        <v>0</v>
      </c>
      <c r="DP54" s="77">
        <v>0</v>
      </c>
      <c r="DQ54" s="87">
        <v>0</v>
      </c>
      <c r="DR54" s="87">
        <v>0</v>
      </c>
      <c r="DS54" s="87">
        <v>0</v>
      </c>
      <c r="DT54" s="77">
        <v>0</v>
      </c>
      <c r="DU54" s="85">
        <f t="shared" si="45"/>
        <v>0</v>
      </c>
      <c r="DV54" s="77">
        <v>0</v>
      </c>
      <c r="DW54" s="85">
        <f t="shared" si="46"/>
        <v>0</v>
      </c>
      <c r="DX54" s="77">
        <v>0</v>
      </c>
      <c r="DY54" s="85">
        <f t="shared" si="47"/>
        <v>0</v>
      </c>
      <c r="DZ54" s="77">
        <v>0</v>
      </c>
      <c r="EA54" s="85">
        <f t="shared" si="48"/>
        <v>0</v>
      </c>
      <c r="EB54" s="77">
        <v>0</v>
      </c>
      <c r="EC54" s="85">
        <f t="shared" si="49"/>
        <v>0</v>
      </c>
      <c r="ED54" s="77">
        <v>0</v>
      </c>
      <c r="EE54" s="85">
        <f t="shared" si="50"/>
        <v>0</v>
      </c>
      <c r="EF54" s="77">
        <v>0</v>
      </c>
      <c r="EG54" s="85">
        <f t="shared" si="51"/>
        <v>0</v>
      </c>
      <c r="EH54" s="77">
        <v>0</v>
      </c>
      <c r="EI54" s="85">
        <f t="shared" si="52"/>
        <v>0</v>
      </c>
      <c r="EJ54" s="77">
        <v>0</v>
      </c>
      <c r="EK54" s="85">
        <f t="shared" si="53"/>
        <v>0</v>
      </c>
      <c r="EL54" s="77">
        <v>0</v>
      </c>
      <c r="EM54" s="85">
        <f t="shared" si="54"/>
        <v>0</v>
      </c>
      <c r="EN54" s="77">
        <v>0</v>
      </c>
      <c r="EO54" s="85">
        <f t="shared" si="55"/>
        <v>0</v>
      </c>
      <c r="EP54" s="77">
        <v>0</v>
      </c>
      <c r="EQ54" s="85">
        <f t="shared" si="56"/>
        <v>0</v>
      </c>
      <c r="ER54" s="77">
        <v>0</v>
      </c>
      <c r="ES54" s="85">
        <f t="shared" si="57"/>
        <v>0</v>
      </c>
      <c r="ET54" s="77">
        <v>0</v>
      </c>
      <c r="EU54" s="85">
        <f t="shared" si="58"/>
        <v>0</v>
      </c>
      <c r="EV54" s="77">
        <v>0</v>
      </c>
      <c r="EW54" s="85">
        <f t="shared" si="59"/>
        <v>0</v>
      </c>
      <c r="EX54" s="77">
        <v>0</v>
      </c>
      <c r="EY54" s="85">
        <f t="shared" si="60"/>
        <v>0</v>
      </c>
      <c r="EZ54" s="77">
        <v>0</v>
      </c>
      <c r="FA54" s="85">
        <v>0</v>
      </c>
      <c r="FB54" s="77">
        <v>0</v>
      </c>
      <c r="FC54" s="85">
        <v>0</v>
      </c>
    </row>
    <row r="55" spans="1:159">
      <c r="A55" s="74">
        <v>365</v>
      </c>
      <c r="B55" s="75" t="s">
        <v>78</v>
      </c>
      <c r="C55" s="76">
        <v>285</v>
      </c>
      <c r="D55" s="77">
        <v>0</v>
      </c>
      <c r="E55" s="77">
        <v>0</v>
      </c>
      <c r="F55" s="77">
        <v>0</v>
      </c>
      <c r="G55" s="85">
        <v>0</v>
      </c>
      <c r="H55" s="85">
        <v>0</v>
      </c>
      <c r="I55" s="85">
        <v>0</v>
      </c>
      <c r="J55" s="86">
        <v>0</v>
      </c>
      <c r="K55" s="85">
        <f t="shared" si="0"/>
        <v>0</v>
      </c>
      <c r="L55" s="86">
        <v>0</v>
      </c>
      <c r="M55" s="85">
        <f t="shared" si="1"/>
        <v>0</v>
      </c>
      <c r="N55" s="86">
        <v>0</v>
      </c>
      <c r="O55" s="85">
        <f t="shared" si="61"/>
        <v>0</v>
      </c>
      <c r="P55" s="86">
        <v>0</v>
      </c>
      <c r="Q55" s="85">
        <f t="shared" si="2"/>
        <v>0</v>
      </c>
      <c r="R55" s="86">
        <v>0</v>
      </c>
      <c r="S55" s="85">
        <f t="shared" si="62"/>
        <v>0</v>
      </c>
      <c r="T55" s="86">
        <v>0</v>
      </c>
      <c r="U55" s="85">
        <f t="shared" si="63"/>
        <v>0</v>
      </c>
      <c r="V55" s="86">
        <v>0</v>
      </c>
      <c r="W55" s="85">
        <f t="shared" si="3"/>
        <v>0</v>
      </c>
      <c r="X55" s="86">
        <v>0</v>
      </c>
      <c r="Y55" s="85">
        <f t="shared" si="4"/>
        <v>0</v>
      </c>
      <c r="Z55" s="86">
        <v>0</v>
      </c>
      <c r="AA55" s="85">
        <f t="shared" si="5"/>
        <v>0</v>
      </c>
      <c r="AB55" s="86">
        <v>0</v>
      </c>
      <c r="AC55" s="85">
        <f t="shared" si="6"/>
        <v>0</v>
      </c>
      <c r="AD55" s="86">
        <v>0</v>
      </c>
      <c r="AE55" s="85">
        <f t="shared" si="7"/>
        <v>0</v>
      </c>
      <c r="AF55" s="86">
        <v>0</v>
      </c>
      <c r="AG55" s="85">
        <f t="shared" si="8"/>
        <v>0</v>
      </c>
      <c r="AH55" s="86">
        <v>0</v>
      </c>
      <c r="AI55" s="85">
        <f t="shared" si="9"/>
        <v>0</v>
      </c>
      <c r="AJ55" s="86">
        <v>0</v>
      </c>
      <c r="AK55" s="85">
        <f t="shared" si="10"/>
        <v>0</v>
      </c>
      <c r="AL55" s="86">
        <v>0</v>
      </c>
      <c r="AM55" s="85">
        <f t="shared" si="11"/>
        <v>0</v>
      </c>
      <c r="AN55" s="86">
        <v>0</v>
      </c>
      <c r="AO55" s="85">
        <f t="shared" si="12"/>
        <v>0</v>
      </c>
      <c r="AP55" s="86">
        <v>0</v>
      </c>
      <c r="AQ55" s="86">
        <v>0</v>
      </c>
      <c r="AR55" s="86">
        <v>0</v>
      </c>
      <c r="AS55" s="85">
        <v>0</v>
      </c>
      <c r="AT55" s="85">
        <v>0</v>
      </c>
      <c r="AU55" s="85">
        <v>0</v>
      </c>
      <c r="AV55" s="86">
        <v>0</v>
      </c>
      <c r="AW55" s="85">
        <f t="shared" si="13"/>
        <v>0</v>
      </c>
      <c r="AX55" s="86">
        <v>0</v>
      </c>
      <c r="AY55" s="85">
        <f t="shared" si="14"/>
        <v>0</v>
      </c>
      <c r="AZ55" s="86">
        <v>0</v>
      </c>
      <c r="BA55" s="85">
        <f t="shared" si="15"/>
        <v>0</v>
      </c>
      <c r="BB55" s="86">
        <v>0</v>
      </c>
      <c r="BC55" s="85">
        <f t="shared" si="16"/>
        <v>0</v>
      </c>
      <c r="BD55" s="86">
        <v>0</v>
      </c>
      <c r="BE55" s="85">
        <f t="shared" si="17"/>
        <v>0</v>
      </c>
      <c r="BF55" s="86">
        <v>0</v>
      </c>
      <c r="BG55" s="85">
        <f t="shared" si="18"/>
        <v>0</v>
      </c>
      <c r="BH55" s="86">
        <v>0</v>
      </c>
      <c r="BI55" s="85">
        <f t="shared" si="19"/>
        <v>0</v>
      </c>
      <c r="BJ55" s="86">
        <v>0</v>
      </c>
      <c r="BK55" s="85">
        <f t="shared" si="20"/>
        <v>0</v>
      </c>
      <c r="BL55" s="86">
        <v>0</v>
      </c>
      <c r="BM55" s="85">
        <f t="shared" si="21"/>
        <v>0</v>
      </c>
      <c r="BN55" s="86">
        <v>0</v>
      </c>
      <c r="BO55" s="85">
        <f t="shared" si="22"/>
        <v>0</v>
      </c>
      <c r="BP55" s="86">
        <v>0</v>
      </c>
      <c r="BQ55" s="85">
        <f t="shared" si="23"/>
        <v>0</v>
      </c>
      <c r="BR55" s="86">
        <v>0</v>
      </c>
      <c r="BS55" s="85">
        <f t="shared" si="24"/>
        <v>0</v>
      </c>
      <c r="BT55" s="86">
        <v>0</v>
      </c>
      <c r="BU55" s="85">
        <f t="shared" si="25"/>
        <v>0</v>
      </c>
      <c r="BV55" s="86">
        <v>0</v>
      </c>
      <c r="BW55" s="85">
        <f t="shared" si="26"/>
        <v>0</v>
      </c>
      <c r="BX55" s="86">
        <v>0</v>
      </c>
      <c r="BY55" s="85">
        <f t="shared" si="27"/>
        <v>0</v>
      </c>
      <c r="BZ55" s="86">
        <v>0</v>
      </c>
      <c r="CA55" s="85">
        <f t="shared" si="28"/>
        <v>0</v>
      </c>
      <c r="CB55" s="86">
        <v>0</v>
      </c>
      <c r="CC55" s="86">
        <v>0</v>
      </c>
      <c r="CD55" s="86">
        <v>0</v>
      </c>
      <c r="CE55" s="86">
        <v>0</v>
      </c>
      <c r="CF55" s="77">
        <v>0</v>
      </c>
      <c r="CG55" s="77">
        <v>0</v>
      </c>
      <c r="CH55" s="77">
        <v>0</v>
      </c>
      <c r="CI55" s="85">
        <f t="shared" si="29"/>
        <v>0</v>
      </c>
      <c r="CJ55" s="77">
        <v>0</v>
      </c>
      <c r="CK55" s="85">
        <f t="shared" si="30"/>
        <v>0</v>
      </c>
      <c r="CL55" s="77">
        <v>0</v>
      </c>
      <c r="CM55" s="85">
        <f t="shared" si="31"/>
        <v>0</v>
      </c>
      <c r="CN55" s="77">
        <v>0</v>
      </c>
      <c r="CO55" s="85">
        <f t="shared" si="32"/>
        <v>0</v>
      </c>
      <c r="CP55" s="77">
        <v>0</v>
      </c>
      <c r="CQ55" s="85">
        <f t="shared" si="33"/>
        <v>0</v>
      </c>
      <c r="CR55" s="77">
        <v>0</v>
      </c>
      <c r="CS55" s="85">
        <f t="shared" si="34"/>
        <v>0</v>
      </c>
      <c r="CT55" s="77">
        <v>0</v>
      </c>
      <c r="CU55" s="85">
        <f t="shared" si="35"/>
        <v>0</v>
      </c>
      <c r="CV55" s="77">
        <v>0</v>
      </c>
      <c r="CW55" s="85">
        <f t="shared" si="36"/>
        <v>0</v>
      </c>
      <c r="CX55" s="77">
        <v>0</v>
      </c>
      <c r="CY55" s="85">
        <f t="shared" si="37"/>
        <v>0</v>
      </c>
      <c r="CZ55" s="77">
        <v>0</v>
      </c>
      <c r="DA55" s="85">
        <f t="shared" si="38"/>
        <v>0</v>
      </c>
      <c r="DB55" s="77">
        <v>0</v>
      </c>
      <c r="DC55" s="85">
        <f t="shared" si="39"/>
        <v>0</v>
      </c>
      <c r="DD55" s="77">
        <v>0</v>
      </c>
      <c r="DE55" s="85">
        <f t="shared" si="40"/>
        <v>0</v>
      </c>
      <c r="DF55" s="77">
        <v>0</v>
      </c>
      <c r="DG55" s="85">
        <f t="shared" si="41"/>
        <v>0</v>
      </c>
      <c r="DH55" s="77">
        <v>0</v>
      </c>
      <c r="DI55" s="85">
        <f t="shared" si="42"/>
        <v>0</v>
      </c>
      <c r="DJ55" s="77">
        <v>0</v>
      </c>
      <c r="DK55" s="85">
        <f t="shared" si="43"/>
        <v>0</v>
      </c>
      <c r="DL55" s="77">
        <v>0</v>
      </c>
      <c r="DM55" s="85">
        <f t="shared" si="44"/>
        <v>0</v>
      </c>
      <c r="DN55" s="77">
        <v>0</v>
      </c>
      <c r="DO55" s="77">
        <v>0</v>
      </c>
      <c r="DP55" s="77">
        <v>0</v>
      </c>
      <c r="DQ55" s="87">
        <v>0</v>
      </c>
      <c r="DR55" s="87">
        <v>0</v>
      </c>
      <c r="DS55" s="87">
        <v>0</v>
      </c>
      <c r="DT55" s="77">
        <v>0</v>
      </c>
      <c r="DU55" s="85">
        <f t="shared" si="45"/>
        <v>0</v>
      </c>
      <c r="DV55" s="77">
        <v>0</v>
      </c>
      <c r="DW55" s="85">
        <f t="shared" si="46"/>
        <v>0</v>
      </c>
      <c r="DX55" s="77">
        <v>0</v>
      </c>
      <c r="DY55" s="85">
        <f t="shared" si="47"/>
        <v>0</v>
      </c>
      <c r="DZ55" s="77">
        <v>0</v>
      </c>
      <c r="EA55" s="85">
        <f t="shared" si="48"/>
        <v>0</v>
      </c>
      <c r="EB55" s="77">
        <v>0</v>
      </c>
      <c r="EC55" s="85">
        <f t="shared" si="49"/>
        <v>0</v>
      </c>
      <c r="ED55" s="77">
        <v>0</v>
      </c>
      <c r="EE55" s="85">
        <f t="shared" si="50"/>
        <v>0</v>
      </c>
      <c r="EF55" s="77">
        <v>0</v>
      </c>
      <c r="EG55" s="85">
        <f t="shared" si="51"/>
        <v>0</v>
      </c>
      <c r="EH55" s="77">
        <v>0</v>
      </c>
      <c r="EI55" s="85">
        <f t="shared" si="52"/>
        <v>0</v>
      </c>
      <c r="EJ55" s="77">
        <v>0</v>
      </c>
      <c r="EK55" s="85">
        <f t="shared" si="53"/>
        <v>0</v>
      </c>
      <c r="EL55" s="77">
        <v>0</v>
      </c>
      <c r="EM55" s="85">
        <f t="shared" si="54"/>
        <v>0</v>
      </c>
      <c r="EN55" s="77">
        <v>0</v>
      </c>
      <c r="EO55" s="85">
        <f t="shared" si="55"/>
        <v>0</v>
      </c>
      <c r="EP55" s="77">
        <v>0</v>
      </c>
      <c r="EQ55" s="85">
        <f t="shared" si="56"/>
        <v>0</v>
      </c>
      <c r="ER55" s="77">
        <v>0</v>
      </c>
      <c r="ES55" s="85">
        <f t="shared" si="57"/>
        <v>0</v>
      </c>
      <c r="ET55" s="77">
        <v>0</v>
      </c>
      <c r="EU55" s="85">
        <f t="shared" si="58"/>
        <v>0</v>
      </c>
      <c r="EV55" s="77">
        <v>0</v>
      </c>
      <c r="EW55" s="85">
        <f t="shared" si="59"/>
        <v>0</v>
      </c>
      <c r="EX55" s="77">
        <v>0</v>
      </c>
      <c r="EY55" s="85">
        <f t="shared" si="60"/>
        <v>0</v>
      </c>
      <c r="EZ55" s="77">
        <v>0</v>
      </c>
      <c r="FA55" s="85">
        <v>0</v>
      </c>
      <c r="FB55" s="77">
        <v>0</v>
      </c>
      <c r="FC55" s="85">
        <v>0</v>
      </c>
    </row>
    <row r="56" spans="1:159">
      <c r="A56" s="74">
        <v>366</v>
      </c>
      <c r="B56" s="75" t="s">
        <v>79</v>
      </c>
      <c r="C56" s="76">
        <v>171</v>
      </c>
      <c r="D56" s="77">
        <v>11</v>
      </c>
      <c r="E56" s="77">
        <v>11</v>
      </c>
      <c r="F56" s="77">
        <v>0</v>
      </c>
      <c r="G56" s="85">
        <v>6.4327485380116955E-2</v>
      </c>
      <c r="H56" s="85">
        <v>6.4327485380116955E-2</v>
      </c>
      <c r="I56" s="85">
        <v>0</v>
      </c>
      <c r="J56" s="86">
        <v>0</v>
      </c>
      <c r="K56" s="85">
        <f t="shared" si="0"/>
        <v>0</v>
      </c>
      <c r="L56" s="86">
        <v>0</v>
      </c>
      <c r="M56" s="85">
        <f t="shared" si="1"/>
        <v>0</v>
      </c>
      <c r="N56" s="86">
        <v>0</v>
      </c>
      <c r="O56" s="85">
        <f t="shared" si="61"/>
        <v>0</v>
      </c>
      <c r="P56" s="86">
        <v>0</v>
      </c>
      <c r="Q56" s="85">
        <f t="shared" si="2"/>
        <v>0</v>
      </c>
      <c r="R56" s="86">
        <v>0</v>
      </c>
      <c r="S56" s="85">
        <f t="shared" si="62"/>
        <v>0</v>
      </c>
      <c r="T56" s="86">
        <v>0</v>
      </c>
      <c r="U56" s="85">
        <f t="shared" si="63"/>
        <v>0</v>
      </c>
      <c r="V56" s="86">
        <v>0</v>
      </c>
      <c r="W56" s="85">
        <f t="shared" si="3"/>
        <v>0</v>
      </c>
      <c r="X56" s="86" t="s">
        <v>24</v>
      </c>
      <c r="Y56" s="86" t="s">
        <v>24</v>
      </c>
      <c r="Z56" s="86" t="s">
        <v>24</v>
      </c>
      <c r="AA56" s="86" t="s">
        <v>24</v>
      </c>
      <c r="AB56" s="86" t="s">
        <v>24</v>
      </c>
      <c r="AC56" s="86" t="s">
        <v>24</v>
      </c>
      <c r="AD56" s="86" t="s">
        <v>24</v>
      </c>
      <c r="AE56" s="86" t="s">
        <v>24</v>
      </c>
      <c r="AF56" s="86">
        <v>0</v>
      </c>
      <c r="AG56" s="85">
        <f t="shared" si="8"/>
        <v>0</v>
      </c>
      <c r="AH56" s="86">
        <v>0</v>
      </c>
      <c r="AI56" s="85">
        <f t="shared" si="9"/>
        <v>0</v>
      </c>
      <c r="AJ56" s="86">
        <v>0</v>
      </c>
      <c r="AK56" s="85">
        <f t="shared" si="10"/>
        <v>0</v>
      </c>
      <c r="AL56" s="86">
        <v>0</v>
      </c>
      <c r="AM56" s="85">
        <f t="shared" si="11"/>
        <v>0</v>
      </c>
      <c r="AN56" s="86">
        <v>0</v>
      </c>
      <c r="AO56" s="85">
        <f t="shared" si="12"/>
        <v>0</v>
      </c>
      <c r="AP56" s="86">
        <v>0</v>
      </c>
      <c r="AQ56" s="86">
        <v>0</v>
      </c>
      <c r="AR56" s="86">
        <v>0</v>
      </c>
      <c r="AS56" s="85">
        <v>0</v>
      </c>
      <c r="AT56" s="85">
        <v>0</v>
      </c>
      <c r="AU56" s="85">
        <v>0</v>
      </c>
      <c r="AV56" s="86">
        <v>0</v>
      </c>
      <c r="AW56" s="85">
        <f t="shared" si="13"/>
        <v>0</v>
      </c>
      <c r="AX56" s="86">
        <v>0</v>
      </c>
      <c r="AY56" s="85">
        <f t="shared" si="14"/>
        <v>0</v>
      </c>
      <c r="AZ56" s="86">
        <v>0</v>
      </c>
      <c r="BA56" s="85">
        <f t="shared" si="15"/>
        <v>0</v>
      </c>
      <c r="BB56" s="86">
        <v>0</v>
      </c>
      <c r="BC56" s="85">
        <f t="shared" si="16"/>
        <v>0</v>
      </c>
      <c r="BD56" s="86">
        <v>0</v>
      </c>
      <c r="BE56" s="85">
        <f t="shared" si="17"/>
        <v>0</v>
      </c>
      <c r="BF56" s="86">
        <v>0</v>
      </c>
      <c r="BG56" s="85">
        <f t="shared" si="18"/>
        <v>0</v>
      </c>
      <c r="BH56" s="86">
        <v>0</v>
      </c>
      <c r="BI56" s="85">
        <f t="shared" si="19"/>
        <v>0</v>
      </c>
      <c r="BJ56" s="86">
        <v>0</v>
      </c>
      <c r="BK56" s="85">
        <f t="shared" si="20"/>
        <v>0</v>
      </c>
      <c r="BL56" s="86">
        <v>0</v>
      </c>
      <c r="BM56" s="85">
        <f t="shared" si="21"/>
        <v>0</v>
      </c>
      <c r="BN56" s="86">
        <v>0</v>
      </c>
      <c r="BO56" s="85">
        <f t="shared" si="22"/>
        <v>0</v>
      </c>
      <c r="BP56" s="86">
        <v>0</v>
      </c>
      <c r="BQ56" s="85">
        <f t="shared" si="23"/>
        <v>0</v>
      </c>
      <c r="BR56" s="86">
        <v>0</v>
      </c>
      <c r="BS56" s="85">
        <f t="shared" si="24"/>
        <v>0</v>
      </c>
      <c r="BT56" s="86">
        <v>0</v>
      </c>
      <c r="BU56" s="85">
        <f t="shared" si="25"/>
        <v>0</v>
      </c>
      <c r="BV56" s="86">
        <v>0</v>
      </c>
      <c r="BW56" s="85">
        <f t="shared" si="26"/>
        <v>0</v>
      </c>
      <c r="BX56" s="86">
        <v>0</v>
      </c>
      <c r="BY56" s="85">
        <f t="shared" si="27"/>
        <v>0</v>
      </c>
      <c r="BZ56" s="86">
        <v>0</v>
      </c>
      <c r="CA56" s="85">
        <f t="shared" si="28"/>
        <v>0</v>
      </c>
      <c r="CB56" s="86">
        <v>0</v>
      </c>
      <c r="CC56" s="86">
        <v>0</v>
      </c>
      <c r="CD56" s="86">
        <v>0</v>
      </c>
      <c r="CE56" s="86">
        <v>0</v>
      </c>
      <c r="CF56" s="77">
        <v>0</v>
      </c>
      <c r="CG56" s="77">
        <v>0</v>
      </c>
      <c r="CH56" s="77">
        <v>0</v>
      </c>
      <c r="CI56" s="85">
        <f t="shared" si="29"/>
        <v>0</v>
      </c>
      <c r="CJ56" s="77">
        <v>0</v>
      </c>
      <c r="CK56" s="85">
        <f t="shared" si="30"/>
        <v>0</v>
      </c>
      <c r="CL56" s="77">
        <v>0</v>
      </c>
      <c r="CM56" s="85">
        <f t="shared" si="31"/>
        <v>0</v>
      </c>
      <c r="CN56" s="77">
        <v>0</v>
      </c>
      <c r="CO56" s="85">
        <f t="shared" si="32"/>
        <v>0</v>
      </c>
      <c r="CP56" s="77">
        <v>0</v>
      </c>
      <c r="CQ56" s="85">
        <f t="shared" si="33"/>
        <v>0</v>
      </c>
      <c r="CR56" s="77">
        <v>0</v>
      </c>
      <c r="CS56" s="85">
        <f t="shared" si="34"/>
        <v>0</v>
      </c>
      <c r="CT56" s="77">
        <v>0</v>
      </c>
      <c r="CU56" s="85">
        <f t="shared" si="35"/>
        <v>0</v>
      </c>
      <c r="CV56" s="77">
        <v>0</v>
      </c>
      <c r="CW56" s="85">
        <f t="shared" si="36"/>
        <v>0</v>
      </c>
      <c r="CX56" s="77">
        <v>0</v>
      </c>
      <c r="CY56" s="85">
        <f t="shared" si="37"/>
        <v>0</v>
      </c>
      <c r="CZ56" s="77">
        <v>0</v>
      </c>
      <c r="DA56" s="85">
        <f t="shared" si="38"/>
        <v>0</v>
      </c>
      <c r="DB56" s="77">
        <v>0</v>
      </c>
      <c r="DC56" s="85">
        <f t="shared" si="39"/>
        <v>0</v>
      </c>
      <c r="DD56" s="77">
        <v>0</v>
      </c>
      <c r="DE56" s="85">
        <f t="shared" si="40"/>
        <v>0</v>
      </c>
      <c r="DF56" s="77">
        <v>0</v>
      </c>
      <c r="DG56" s="85">
        <f t="shared" si="41"/>
        <v>0</v>
      </c>
      <c r="DH56" s="77">
        <v>0</v>
      </c>
      <c r="DI56" s="85">
        <f t="shared" si="42"/>
        <v>0</v>
      </c>
      <c r="DJ56" s="77">
        <v>0</v>
      </c>
      <c r="DK56" s="85">
        <f t="shared" si="43"/>
        <v>0</v>
      </c>
      <c r="DL56" s="77">
        <v>0</v>
      </c>
      <c r="DM56" s="85">
        <f t="shared" si="44"/>
        <v>0</v>
      </c>
      <c r="DN56" s="77">
        <v>0</v>
      </c>
      <c r="DO56" s="77">
        <v>0</v>
      </c>
      <c r="DP56" s="77">
        <v>0</v>
      </c>
      <c r="DQ56" s="87">
        <v>0</v>
      </c>
      <c r="DR56" s="87">
        <v>0</v>
      </c>
      <c r="DS56" s="87">
        <v>0</v>
      </c>
      <c r="DT56" s="77">
        <v>0</v>
      </c>
      <c r="DU56" s="85">
        <f t="shared" si="45"/>
        <v>0</v>
      </c>
      <c r="DV56" s="77">
        <v>0</v>
      </c>
      <c r="DW56" s="85">
        <f t="shared" si="46"/>
        <v>0</v>
      </c>
      <c r="DX56" s="77">
        <v>0</v>
      </c>
      <c r="DY56" s="85">
        <f t="shared" si="47"/>
        <v>0</v>
      </c>
      <c r="DZ56" s="77">
        <v>0</v>
      </c>
      <c r="EA56" s="85">
        <f t="shared" si="48"/>
        <v>0</v>
      </c>
      <c r="EB56" s="77">
        <v>0</v>
      </c>
      <c r="EC56" s="85">
        <f t="shared" si="49"/>
        <v>0</v>
      </c>
      <c r="ED56" s="77">
        <v>0</v>
      </c>
      <c r="EE56" s="85">
        <f t="shared" si="50"/>
        <v>0</v>
      </c>
      <c r="EF56" s="77">
        <v>0</v>
      </c>
      <c r="EG56" s="85">
        <f t="shared" si="51"/>
        <v>0</v>
      </c>
      <c r="EH56" s="77">
        <v>0</v>
      </c>
      <c r="EI56" s="85">
        <f t="shared" si="52"/>
        <v>0</v>
      </c>
      <c r="EJ56" s="77">
        <v>0</v>
      </c>
      <c r="EK56" s="85">
        <f t="shared" si="53"/>
        <v>0</v>
      </c>
      <c r="EL56" s="77">
        <v>0</v>
      </c>
      <c r="EM56" s="85">
        <f t="shared" si="54"/>
        <v>0</v>
      </c>
      <c r="EN56" s="77">
        <v>0</v>
      </c>
      <c r="EO56" s="85">
        <f t="shared" si="55"/>
        <v>0</v>
      </c>
      <c r="EP56" s="77">
        <v>0</v>
      </c>
      <c r="EQ56" s="85">
        <f t="shared" si="56"/>
        <v>0</v>
      </c>
      <c r="ER56" s="77">
        <v>0</v>
      </c>
      <c r="ES56" s="85">
        <f t="shared" si="57"/>
        <v>0</v>
      </c>
      <c r="ET56" s="77">
        <v>0</v>
      </c>
      <c r="EU56" s="85">
        <f t="shared" si="58"/>
        <v>0</v>
      </c>
      <c r="EV56" s="77">
        <v>0</v>
      </c>
      <c r="EW56" s="85">
        <f t="shared" si="59"/>
        <v>0</v>
      </c>
      <c r="EX56" s="77">
        <v>0</v>
      </c>
      <c r="EY56" s="85">
        <f t="shared" si="60"/>
        <v>0</v>
      </c>
      <c r="EZ56" s="77">
        <v>0</v>
      </c>
      <c r="FA56" s="85">
        <v>0</v>
      </c>
      <c r="FB56" s="77">
        <v>0</v>
      </c>
      <c r="FC56" s="85">
        <v>0</v>
      </c>
    </row>
    <row r="57" spans="1:159">
      <c r="A57" s="74">
        <v>361</v>
      </c>
      <c r="B57" s="75" t="s">
        <v>71</v>
      </c>
      <c r="C57" s="76">
        <v>380</v>
      </c>
      <c r="D57" s="77">
        <v>19</v>
      </c>
      <c r="E57" s="77">
        <v>18</v>
      </c>
      <c r="F57" s="77" t="s">
        <v>24</v>
      </c>
      <c r="G57" s="85">
        <v>0.05</v>
      </c>
      <c r="H57" s="85">
        <v>4.736842105263158E-2</v>
      </c>
      <c r="I57" s="85" t="s">
        <v>24</v>
      </c>
      <c r="J57" s="86">
        <v>0</v>
      </c>
      <c r="K57" s="85">
        <f t="shared" si="0"/>
        <v>0</v>
      </c>
      <c r="L57" s="86" t="s">
        <v>24</v>
      </c>
      <c r="M57" s="86" t="s">
        <v>24</v>
      </c>
      <c r="N57" s="86">
        <v>0</v>
      </c>
      <c r="O57" s="85">
        <f t="shared" si="61"/>
        <v>0</v>
      </c>
      <c r="P57" s="86" t="s">
        <v>24</v>
      </c>
      <c r="Q57" s="86" t="s">
        <v>24</v>
      </c>
      <c r="R57" s="86" t="s">
        <v>24</v>
      </c>
      <c r="S57" s="86" t="s">
        <v>24</v>
      </c>
      <c r="T57" s="86" t="s">
        <v>24</v>
      </c>
      <c r="U57" s="86" t="s">
        <v>24</v>
      </c>
      <c r="V57" s="86">
        <v>0</v>
      </c>
      <c r="W57" s="85">
        <f t="shared" si="3"/>
        <v>0</v>
      </c>
      <c r="X57" s="86">
        <v>0</v>
      </c>
      <c r="Y57" s="85">
        <f t="shared" si="4"/>
        <v>0</v>
      </c>
      <c r="Z57" s="86">
        <v>0</v>
      </c>
      <c r="AA57" s="85">
        <f t="shared" si="5"/>
        <v>0</v>
      </c>
      <c r="AB57" s="86">
        <v>0</v>
      </c>
      <c r="AC57" s="85">
        <f t="shared" si="6"/>
        <v>0</v>
      </c>
      <c r="AD57" s="86">
        <v>0</v>
      </c>
      <c r="AE57" s="85">
        <f t="shared" si="7"/>
        <v>0</v>
      </c>
      <c r="AF57" s="86">
        <v>0</v>
      </c>
      <c r="AG57" s="85">
        <f t="shared" si="8"/>
        <v>0</v>
      </c>
      <c r="AH57" s="86">
        <v>0</v>
      </c>
      <c r="AI57" s="85">
        <f t="shared" si="9"/>
        <v>0</v>
      </c>
      <c r="AJ57" s="86">
        <v>0</v>
      </c>
      <c r="AK57" s="85">
        <f t="shared" si="10"/>
        <v>0</v>
      </c>
      <c r="AL57" s="86">
        <v>0</v>
      </c>
      <c r="AM57" s="85">
        <f t="shared" si="11"/>
        <v>0</v>
      </c>
      <c r="AN57" s="86">
        <v>0</v>
      </c>
      <c r="AO57" s="85">
        <f t="shared" si="12"/>
        <v>0</v>
      </c>
      <c r="AP57" s="86" t="s">
        <v>24</v>
      </c>
      <c r="AQ57" s="86" t="s">
        <v>24</v>
      </c>
      <c r="AR57" s="86">
        <v>0</v>
      </c>
      <c r="AS57" s="86" t="s">
        <v>24</v>
      </c>
      <c r="AT57" s="86" t="s">
        <v>24</v>
      </c>
      <c r="AU57" s="85">
        <v>0</v>
      </c>
      <c r="AV57" s="86">
        <v>0</v>
      </c>
      <c r="AW57" s="85">
        <f t="shared" si="13"/>
        <v>0</v>
      </c>
      <c r="AX57" s="86">
        <v>0</v>
      </c>
      <c r="AY57" s="85">
        <f t="shared" si="14"/>
        <v>0</v>
      </c>
      <c r="AZ57" s="86">
        <v>0</v>
      </c>
      <c r="BA57" s="85">
        <f t="shared" si="15"/>
        <v>0</v>
      </c>
      <c r="BB57" s="86">
        <v>0</v>
      </c>
      <c r="BC57" s="85">
        <f t="shared" si="16"/>
        <v>0</v>
      </c>
      <c r="BD57" s="86">
        <v>0</v>
      </c>
      <c r="BE57" s="85">
        <f t="shared" si="17"/>
        <v>0</v>
      </c>
      <c r="BF57" s="86" t="s">
        <v>24</v>
      </c>
      <c r="BG57" s="86" t="s">
        <v>24</v>
      </c>
      <c r="BH57" s="86">
        <v>0</v>
      </c>
      <c r="BI57" s="85">
        <f t="shared" si="19"/>
        <v>0</v>
      </c>
      <c r="BJ57" s="86">
        <v>0</v>
      </c>
      <c r="BK57" s="85">
        <f t="shared" si="20"/>
        <v>0</v>
      </c>
      <c r="BL57" s="86">
        <v>0</v>
      </c>
      <c r="BM57" s="85">
        <f t="shared" si="21"/>
        <v>0</v>
      </c>
      <c r="BN57" s="86">
        <v>0</v>
      </c>
      <c r="BO57" s="85">
        <f t="shared" si="22"/>
        <v>0</v>
      </c>
      <c r="BP57" s="86">
        <v>0</v>
      </c>
      <c r="BQ57" s="85">
        <f t="shared" si="23"/>
        <v>0</v>
      </c>
      <c r="BR57" s="86">
        <v>0</v>
      </c>
      <c r="BS57" s="85">
        <f t="shared" si="24"/>
        <v>0</v>
      </c>
      <c r="BT57" s="86">
        <v>0</v>
      </c>
      <c r="BU57" s="85">
        <f t="shared" si="25"/>
        <v>0</v>
      </c>
      <c r="BV57" s="86">
        <v>0</v>
      </c>
      <c r="BW57" s="85">
        <f t="shared" si="26"/>
        <v>0</v>
      </c>
      <c r="BX57" s="86">
        <v>0</v>
      </c>
      <c r="BY57" s="85">
        <f t="shared" si="27"/>
        <v>0</v>
      </c>
      <c r="BZ57" s="86">
        <v>0</v>
      </c>
      <c r="CA57" s="85">
        <f t="shared" si="28"/>
        <v>0</v>
      </c>
      <c r="CB57" s="86">
        <v>0</v>
      </c>
      <c r="CC57" s="86">
        <v>0</v>
      </c>
      <c r="CD57" s="86">
        <v>0</v>
      </c>
      <c r="CE57" s="86">
        <v>0</v>
      </c>
      <c r="CF57" s="77">
        <v>0</v>
      </c>
      <c r="CG57" s="77">
        <v>0</v>
      </c>
      <c r="CH57" s="77">
        <v>0</v>
      </c>
      <c r="CI57" s="85">
        <f t="shared" si="29"/>
        <v>0</v>
      </c>
      <c r="CJ57" s="77">
        <v>0</v>
      </c>
      <c r="CK57" s="85">
        <f t="shared" si="30"/>
        <v>0</v>
      </c>
      <c r="CL57" s="77">
        <v>0</v>
      </c>
      <c r="CM57" s="85">
        <f t="shared" si="31"/>
        <v>0</v>
      </c>
      <c r="CN57" s="77">
        <v>0</v>
      </c>
      <c r="CO57" s="85">
        <f t="shared" si="32"/>
        <v>0</v>
      </c>
      <c r="CP57" s="77">
        <v>0</v>
      </c>
      <c r="CQ57" s="85">
        <f t="shared" si="33"/>
        <v>0</v>
      </c>
      <c r="CR57" s="77">
        <v>0</v>
      </c>
      <c r="CS57" s="85">
        <f t="shared" si="34"/>
        <v>0</v>
      </c>
      <c r="CT57" s="77">
        <v>0</v>
      </c>
      <c r="CU57" s="85">
        <f t="shared" si="35"/>
        <v>0</v>
      </c>
      <c r="CV57" s="77">
        <v>0</v>
      </c>
      <c r="CW57" s="85">
        <f t="shared" si="36"/>
        <v>0</v>
      </c>
      <c r="CX57" s="77">
        <v>0</v>
      </c>
      <c r="CY57" s="85">
        <f t="shared" si="37"/>
        <v>0</v>
      </c>
      <c r="CZ57" s="77">
        <v>0</v>
      </c>
      <c r="DA57" s="85">
        <f t="shared" si="38"/>
        <v>0</v>
      </c>
      <c r="DB57" s="77">
        <v>0</v>
      </c>
      <c r="DC57" s="85">
        <f t="shared" si="39"/>
        <v>0</v>
      </c>
      <c r="DD57" s="77">
        <v>0</v>
      </c>
      <c r="DE57" s="85">
        <f t="shared" si="40"/>
        <v>0</v>
      </c>
      <c r="DF57" s="77">
        <v>0</v>
      </c>
      <c r="DG57" s="85">
        <f t="shared" si="41"/>
        <v>0</v>
      </c>
      <c r="DH57" s="77">
        <v>0</v>
      </c>
      <c r="DI57" s="85">
        <f t="shared" si="42"/>
        <v>0</v>
      </c>
      <c r="DJ57" s="77">
        <v>0</v>
      </c>
      <c r="DK57" s="85">
        <f t="shared" si="43"/>
        <v>0</v>
      </c>
      <c r="DL57" s="77">
        <v>0</v>
      </c>
      <c r="DM57" s="85">
        <f t="shared" si="44"/>
        <v>0</v>
      </c>
      <c r="DN57" s="77">
        <v>0</v>
      </c>
      <c r="DO57" s="77">
        <v>0</v>
      </c>
      <c r="DP57" s="77">
        <v>0</v>
      </c>
      <c r="DQ57" s="87">
        <v>0</v>
      </c>
      <c r="DR57" s="87">
        <v>0</v>
      </c>
      <c r="DS57" s="87">
        <v>0</v>
      </c>
      <c r="DT57" s="77">
        <v>0</v>
      </c>
      <c r="DU57" s="85">
        <f t="shared" si="45"/>
        <v>0</v>
      </c>
      <c r="DV57" s="77">
        <v>0</v>
      </c>
      <c r="DW57" s="85">
        <f t="shared" si="46"/>
        <v>0</v>
      </c>
      <c r="DX57" s="77">
        <v>0</v>
      </c>
      <c r="DY57" s="85">
        <f t="shared" si="47"/>
        <v>0</v>
      </c>
      <c r="DZ57" s="77">
        <v>0</v>
      </c>
      <c r="EA57" s="85">
        <f t="shared" si="48"/>
        <v>0</v>
      </c>
      <c r="EB57" s="77">
        <v>0</v>
      </c>
      <c r="EC57" s="85">
        <f t="shared" si="49"/>
        <v>0</v>
      </c>
      <c r="ED57" s="77">
        <v>0</v>
      </c>
      <c r="EE57" s="85">
        <f t="shared" si="50"/>
        <v>0</v>
      </c>
      <c r="EF57" s="77">
        <v>0</v>
      </c>
      <c r="EG57" s="85">
        <f t="shared" si="51"/>
        <v>0</v>
      </c>
      <c r="EH57" s="77">
        <v>0</v>
      </c>
      <c r="EI57" s="85">
        <f t="shared" si="52"/>
        <v>0</v>
      </c>
      <c r="EJ57" s="77">
        <v>0</v>
      </c>
      <c r="EK57" s="85">
        <f t="shared" si="53"/>
        <v>0</v>
      </c>
      <c r="EL57" s="77">
        <v>0</v>
      </c>
      <c r="EM57" s="85">
        <f t="shared" si="54"/>
        <v>0</v>
      </c>
      <c r="EN57" s="77">
        <v>0</v>
      </c>
      <c r="EO57" s="85">
        <f t="shared" si="55"/>
        <v>0</v>
      </c>
      <c r="EP57" s="77">
        <v>0</v>
      </c>
      <c r="EQ57" s="85">
        <f t="shared" si="56"/>
        <v>0</v>
      </c>
      <c r="ER57" s="77">
        <v>0</v>
      </c>
      <c r="ES57" s="85">
        <f t="shared" si="57"/>
        <v>0</v>
      </c>
      <c r="ET57" s="77">
        <v>0</v>
      </c>
      <c r="EU57" s="85">
        <f t="shared" si="58"/>
        <v>0</v>
      </c>
      <c r="EV57" s="77">
        <v>0</v>
      </c>
      <c r="EW57" s="85">
        <f t="shared" si="59"/>
        <v>0</v>
      </c>
      <c r="EX57" s="77">
        <v>0</v>
      </c>
      <c r="EY57" s="85">
        <f t="shared" si="60"/>
        <v>0</v>
      </c>
      <c r="EZ57" s="77" t="s">
        <v>24</v>
      </c>
      <c r="FA57" s="77" t="s">
        <v>24</v>
      </c>
      <c r="FB57" s="77">
        <v>0</v>
      </c>
      <c r="FC57" s="85">
        <v>0</v>
      </c>
    </row>
    <row r="58" spans="1:159">
      <c r="A58" s="74">
        <v>362</v>
      </c>
      <c r="B58" s="75" t="s">
        <v>72</v>
      </c>
      <c r="C58" s="76">
        <v>216</v>
      </c>
      <c r="D58" s="77">
        <v>19</v>
      </c>
      <c r="E58" s="77">
        <v>19</v>
      </c>
      <c r="F58" s="77">
        <v>0</v>
      </c>
      <c r="G58" s="85">
        <v>8.7962962962962965E-2</v>
      </c>
      <c r="H58" s="85">
        <v>8.7962962962962965E-2</v>
      </c>
      <c r="I58" s="85">
        <v>0</v>
      </c>
      <c r="J58" s="86">
        <v>0</v>
      </c>
      <c r="K58" s="85">
        <f t="shared" si="0"/>
        <v>0</v>
      </c>
      <c r="L58" s="86">
        <v>0</v>
      </c>
      <c r="M58" s="85">
        <f t="shared" si="1"/>
        <v>0</v>
      </c>
      <c r="N58" s="86">
        <v>0</v>
      </c>
      <c r="O58" s="85">
        <f t="shared" si="61"/>
        <v>0</v>
      </c>
      <c r="P58" s="86">
        <v>0</v>
      </c>
      <c r="Q58" s="85">
        <f t="shared" si="2"/>
        <v>0</v>
      </c>
      <c r="R58" s="86">
        <v>0</v>
      </c>
      <c r="S58" s="85">
        <f t="shared" si="62"/>
        <v>0</v>
      </c>
      <c r="T58" s="86">
        <v>0</v>
      </c>
      <c r="U58" s="85">
        <f t="shared" si="63"/>
        <v>0</v>
      </c>
      <c r="V58" s="86" t="s">
        <v>24</v>
      </c>
      <c r="W58" s="86" t="s">
        <v>24</v>
      </c>
      <c r="X58" s="86" t="s">
        <v>24</v>
      </c>
      <c r="Y58" s="86" t="s">
        <v>24</v>
      </c>
      <c r="Z58" s="86" t="s">
        <v>24</v>
      </c>
      <c r="AA58" s="86" t="s">
        <v>24</v>
      </c>
      <c r="AB58" s="86" t="s">
        <v>24</v>
      </c>
      <c r="AC58" s="86" t="s">
        <v>24</v>
      </c>
      <c r="AD58" s="86" t="s">
        <v>24</v>
      </c>
      <c r="AE58" s="86" t="s">
        <v>24</v>
      </c>
      <c r="AF58" s="86">
        <v>0</v>
      </c>
      <c r="AG58" s="85">
        <f t="shared" si="8"/>
        <v>0</v>
      </c>
      <c r="AH58" s="86">
        <v>0</v>
      </c>
      <c r="AI58" s="85">
        <f t="shared" si="9"/>
        <v>0</v>
      </c>
      <c r="AJ58" s="86">
        <v>0</v>
      </c>
      <c r="AK58" s="85">
        <f t="shared" si="10"/>
        <v>0</v>
      </c>
      <c r="AL58" s="86">
        <v>0</v>
      </c>
      <c r="AM58" s="85">
        <f t="shared" si="11"/>
        <v>0</v>
      </c>
      <c r="AN58" s="86">
        <v>0</v>
      </c>
      <c r="AO58" s="85">
        <f t="shared" si="12"/>
        <v>0</v>
      </c>
      <c r="AP58" s="86">
        <v>0</v>
      </c>
      <c r="AQ58" s="86">
        <v>0</v>
      </c>
      <c r="AR58" s="86">
        <v>0</v>
      </c>
      <c r="AS58" s="85">
        <v>0</v>
      </c>
      <c r="AT58" s="85">
        <v>0</v>
      </c>
      <c r="AU58" s="85">
        <v>0</v>
      </c>
      <c r="AV58" s="86">
        <v>0</v>
      </c>
      <c r="AW58" s="85">
        <f t="shared" si="13"/>
        <v>0</v>
      </c>
      <c r="AX58" s="86">
        <v>0</v>
      </c>
      <c r="AY58" s="85">
        <f t="shared" si="14"/>
        <v>0</v>
      </c>
      <c r="AZ58" s="86">
        <v>0</v>
      </c>
      <c r="BA58" s="85">
        <f t="shared" si="15"/>
        <v>0</v>
      </c>
      <c r="BB58" s="86">
        <v>0</v>
      </c>
      <c r="BC58" s="85">
        <f t="shared" si="16"/>
        <v>0</v>
      </c>
      <c r="BD58" s="86">
        <v>0</v>
      </c>
      <c r="BE58" s="85">
        <f t="shared" si="17"/>
        <v>0</v>
      </c>
      <c r="BF58" s="86">
        <v>0</v>
      </c>
      <c r="BG58" s="85">
        <f t="shared" si="18"/>
        <v>0</v>
      </c>
      <c r="BH58" s="86">
        <v>0</v>
      </c>
      <c r="BI58" s="85">
        <f t="shared" si="19"/>
        <v>0</v>
      </c>
      <c r="BJ58" s="86">
        <v>0</v>
      </c>
      <c r="BK58" s="85">
        <f t="shared" si="20"/>
        <v>0</v>
      </c>
      <c r="BL58" s="86">
        <v>0</v>
      </c>
      <c r="BM58" s="85">
        <f t="shared" si="21"/>
        <v>0</v>
      </c>
      <c r="BN58" s="86">
        <v>0</v>
      </c>
      <c r="BO58" s="85">
        <f t="shared" si="22"/>
        <v>0</v>
      </c>
      <c r="BP58" s="86">
        <v>0</v>
      </c>
      <c r="BQ58" s="85">
        <f t="shared" si="23"/>
        <v>0</v>
      </c>
      <c r="BR58" s="86">
        <v>0</v>
      </c>
      <c r="BS58" s="85">
        <f t="shared" si="24"/>
        <v>0</v>
      </c>
      <c r="BT58" s="86">
        <v>0</v>
      </c>
      <c r="BU58" s="85">
        <f t="shared" si="25"/>
        <v>0</v>
      </c>
      <c r="BV58" s="86">
        <v>0</v>
      </c>
      <c r="BW58" s="85">
        <f t="shared" si="26"/>
        <v>0</v>
      </c>
      <c r="BX58" s="86">
        <v>0</v>
      </c>
      <c r="BY58" s="85">
        <f t="shared" si="27"/>
        <v>0</v>
      </c>
      <c r="BZ58" s="86">
        <v>0</v>
      </c>
      <c r="CA58" s="85">
        <f t="shared" si="28"/>
        <v>0</v>
      </c>
      <c r="CB58" s="86">
        <v>0</v>
      </c>
      <c r="CC58" s="86">
        <v>0</v>
      </c>
      <c r="CD58" s="86">
        <v>0</v>
      </c>
      <c r="CE58" s="86">
        <v>0</v>
      </c>
      <c r="CF58" s="77">
        <v>0</v>
      </c>
      <c r="CG58" s="77">
        <v>0</v>
      </c>
      <c r="CH58" s="77">
        <v>0</v>
      </c>
      <c r="CI58" s="85">
        <f t="shared" si="29"/>
        <v>0</v>
      </c>
      <c r="CJ58" s="77">
        <v>0</v>
      </c>
      <c r="CK58" s="85">
        <f t="shared" si="30"/>
        <v>0</v>
      </c>
      <c r="CL58" s="77">
        <v>0</v>
      </c>
      <c r="CM58" s="85">
        <f t="shared" si="31"/>
        <v>0</v>
      </c>
      <c r="CN58" s="77">
        <v>0</v>
      </c>
      <c r="CO58" s="85">
        <f t="shared" si="32"/>
        <v>0</v>
      </c>
      <c r="CP58" s="77">
        <v>0</v>
      </c>
      <c r="CQ58" s="85">
        <f t="shared" si="33"/>
        <v>0</v>
      </c>
      <c r="CR58" s="77">
        <v>0</v>
      </c>
      <c r="CS58" s="85">
        <f t="shared" si="34"/>
        <v>0</v>
      </c>
      <c r="CT58" s="77">
        <v>0</v>
      </c>
      <c r="CU58" s="85">
        <f t="shared" si="35"/>
        <v>0</v>
      </c>
      <c r="CV58" s="77">
        <v>0</v>
      </c>
      <c r="CW58" s="85">
        <f t="shared" si="36"/>
        <v>0</v>
      </c>
      <c r="CX58" s="77">
        <v>0</v>
      </c>
      <c r="CY58" s="85">
        <f t="shared" si="37"/>
        <v>0</v>
      </c>
      <c r="CZ58" s="77">
        <v>0</v>
      </c>
      <c r="DA58" s="85">
        <f t="shared" si="38"/>
        <v>0</v>
      </c>
      <c r="DB58" s="77">
        <v>0</v>
      </c>
      <c r="DC58" s="85">
        <f t="shared" si="39"/>
        <v>0</v>
      </c>
      <c r="DD58" s="77">
        <v>0</v>
      </c>
      <c r="DE58" s="85">
        <f t="shared" si="40"/>
        <v>0</v>
      </c>
      <c r="DF58" s="77">
        <v>0</v>
      </c>
      <c r="DG58" s="85">
        <f t="shared" si="41"/>
        <v>0</v>
      </c>
      <c r="DH58" s="77">
        <v>0</v>
      </c>
      <c r="DI58" s="85">
        <f t="shared" si="42"/>
        <v>0</v>
      </c>
      <c r="DJ58" s="77">
        <v>0</v>
      </c>
      <c r="DK58" s="85">
        <f t="shared" si="43"/>
        <v>0</v>
      </c>
      <c r="DL58" s="77">
        <v>0</v>
      </c>
      <c r="DM58" s="85">
        <f t="shared" si="44"/>
        <v>0</v>
      </c>
      <c r="DN58" s="77">
        <v>0</v>
      </c>
      <c r="DO58" s="77">
        <v>0</v>
      </c>
      <c r="DP58" s="77">
        <v>0</v>
      </c>
      <c r="DQ58" s="87">
        <v>0</v>
      </c>
      <c r="DR58" s="87">
        <v>0</v>
      </c>
      <c r="DS58" s="87">
        <v>0</v>
      </c>
      <c r="DT58" s="77">
        <v>0</v>
      </c>
      <c r="DU58" s="85">
        <f t="shared" si="45"/>
        <v>0</v>
      </c>
      <c r="DV58" s="77">
        <v>0</v>
      </c>
      <c r="DW58" s="85">
        <f t="shared" si="46"/>
        <v>0</v>
      </c>
      <c r="DX58" s="77">
        <v>0</v>
      </c>
      <c r="DY58" s="85">
        <f t="shared" si="47"/>
        <v>0</v>
      </c>
      <c r="DZ58" s="77">
        <v>0</v>
      </c>
      <c r="EA58" s="85">
        <f t="shared" si="48"/>
        <v>0</v>
      </c>
      <c r="EB58" s="77">
        <v>0</v>
      </c>
      <c r="EC58" s="85">
        <f t="shared" si="49"/>
        <v>0</v>
      </c>
      <c r="ED58" s="77">
        <v>0</v>
      </c>
      <c r="EE58" s="85">
        <f t="shared" si="50"/>
        <v>0</v>
      </c>
      <c r="EF58" s="77">
        <v>0</v>
      </c>
      <c r="EG58" s="85">
        <f t="shared" si="51"/>
        <v>0</v>
      </c>
      <c r="EH58" s="77">
        <v>0</v>
      </c>
      <c r="EI58" s="85">
        <f t="shared" si="52"/>
        <v>0</v>
      </c>
      <c r="EJ58" s="77">
        <v>0</v>
      </c>
      <c r="EK58" s="85">
        <f t="shared" si="53"/>
        <v>0</v>
      </c>
      <c r="EL58" s="77">
        <v>0</v>
      </c>
      <c r="EM58" s="85">
        <f t="shared" si="54"/>
        <v>0</v>
      </c>
      <c r="EN58" s="77">
        <v>0</v>
      </c>
      <c r="EO58" s="85">
        <f t="shared" si="55"/>
        <v>0</v>
      </c>
      <c r="EP58" s="77">
        <v>0</v>
      </c>
      <c r="EQ58" s="85">
        <f t="shared" si="56"/>
        <v>0</v>
      </c>
      <c r="ER58" s="77">
        <v>0</v>
      </c>
      <c r="ES58" s="85">
        <f t="shared" si="57"/>
        <v>0</v>
      </c>
      <c r="ET58" s="77">
        <v>0</v>
      </c>
      <c r="EU58" s="85">
        <f t="shared" si="58"/>
        <v>0</v>
      </c>
      <c r="EV58" s="77">
        <v>0</v>
      </c>
      <c r="EW58" s="85">
        <f t="shared" si="59"/>
        <v>0</v>
      </c>
      <c r="EX58" s="77">
        <v>0</v>
      </c>
      <c r="EY58" s="85">
        <f t="shared" si="60"/>
        <v>0</v>
      </c>
      <c r="EZ58" s="77">
        <v>0</v>
      </c>
      <c r="FA58" s="85">
        <v>0</v>
      </c>
      <c r="FB58" s="77">
        <v>0</v>
      </c>
      <c r="FC58" s="85">
        <v>0</v>
      </c>
    </row>
    <row r="59" spans="1:159">
      <c r="A59" s="74">
        <v>186</v>
      </c>
      <c r="B59" s="75" t="s">
        <v>75</v>
      </c>
      <c r="C59" s="76">
        <v>921</v>
      </c>
      <c r="D59" s="77">
        <v>48</v>
      </c>
      <c r="E59" s="77">
        <v>42</v>
      </c>
      <c r="F59" s="77" t="s">
        <v>24</v>
      </c>
      <c r="G59" s="85">
        <v>5.2117263843648211E-2</v>
      </c>
      <c r="H59" s="85">
        <v>4.5602605863192182E-2</v>
      </c>
      <c r="I59" s="85" t="s">
        <v>24</v>
      </c>
      <c r="J59" s="86">
        <v>0</v>
      </c>
      <c r="K59" s="85">
        <f t="shared" si="0"/>
        <v>0</v>
      </c>
      <c r="L59" s="86">
        <v>0</v>
      </c>
      <c r="M59" s="85">
        <f t="shared" si="1"/>
        <v>0</v>
      </c>
      <c r="N59" s="86">
        <v>0</v>
      </c>
      <c r="O59" s="85">
        <f t="shared" si="61"/>
        <v>0</v>
      </c>
      <c r="P59" s="86">
        <v>0</v>
      </c>
      <c r="Q59" s="85">
        <f t="shared" si="2"/>
        <v>0</v>
      </c>
      <c r="R59" s="86">
        <v>0</v>
      </c>
      <c r="S59" s="85">
        <f t="shared" si="62"/>
        <v>0</v>
      </c>
      <c r="T59" s="86">
        <v>0</v>
      </c>
      <c r="U59" s="85">
        <f t="shared" si="63"/>
        <v>0</v>
      </c>
      <c r="V59" s="86">
        <v>0</v>
      </c>
      <c r="W59" s="85">
        <f t="shared" si="3"/>
        <v>0</v>
      </c>
      <c r="X59" s="86">
        <v>0</v>
      </c>
      <c r="Y59" s="85">
        <f t="shared" si="4"/>
        <v>0</v>
      </c>
      <c r="Z59" s="86">
        <v>0</v>
      </c>
      <c r="AA59" s="85">
        <f t="shared" si="5"/>
        <v>0</v>
      </c>
      <c r="AB59" s="86">
        <v>0</v>
      </c>
      <c r="AC59" s="85">
        <f t="shared" si="6"/>
        <v>0</v>
      </c>
      <c r="AD59" s="86">
        <v>0</v>
      </c>
      <c r="AE59" s="85">
        <f t="shared" si="7"/>
        <v>0</v>
      </c>
      <c r="AF59" s="86">
        <v>14</v>
      </c>
      <c r="AG59" s="85">
        <f t="shared" si="8"/>
        <v>1.5200868621064061E-2</v>
      </c>
      <c r="AH59" s="86">
        <v>12</v>
      </c>
      <c r="AI59" s="85">
        <f t="shared" si="9"/>
        <v>1.3029315960912053E-2</v>
      </c>
      <c r="AJ59" s="86">
        <v>13</v>
      </c>
      <c r="AK59" s="85">
        <f t="shared" si="10"/>
        <v>1.4115092290988056E-2</v>
      </c>
      <c r="AL59" s="86" t="s">
        <v>24</v>
      </c>
      <c r="AM59" s="86" t="s">
        <v>24</v>
      </c>
      <c r="AN59" s="86">
        <v>0</v>
      </c>
      <c r="AO59" s="85">
        <f t="shared" si="12"/>
        <v>0</v>
      </c>
      <c r="AP59" s="86" t="s">
        <v>24</v>
      </c>
      <c r="AQ59" s="86" t="s">
        <v>24</v>
      </c>
      <c r="AR59" s="86" t="s">
        <v>24</v>
      </c>
      <c r="AS59" s="86" t="s">
        <v>24</v>
      </c>
      <c r="AT59" s="86" t="s">
        <v>24</v>
      </c>
      <c r="AU59" s="86" t="s">
        <v>24</v>
      </c>
      <c r="AV59" s="86">
        <v>0</v>
      </c>
      <c r="AW59" s="85">
        <f t="shared" si="13"/>
        <v>0</v>
      </c>
      <c r="AX59" s="86">
        <v>0</v>
      </c>
      <c r="AY59" s="85">
        <f t="shared" si="14"/>
        <v>0</v>
      </c>
      <c r="AZ59" s="86">
        <v>0</v>
      </c>
      <c r="BA59" s="85">
        <f t="shared" si="15"/>
        <v>0</v>
      </c>
      <c r="BB59" s="86">
        <v>0</v>
      </c>
      <c r="BC59" s="85">
        <f t="shared" si="16"/>
        <v>0</v>
      </c>
      <c r="BD59" s="86">
        <v>0</v>
      </c>
      <c r="BE59" s="85">
        <f t="shared" si="17"/>
        <v>0</v>
      </c>
      <c r="BF59" s="86">
        <v>0</v>
      </c>
      <c r="BG59" s="85">
        <f t="shared" si="18"/>
        <v>0</v>
      </c>
      <c r="BH59" s="86">
        <v>0</v>
      </c>
      <c r="BI59" s="85">
        <f t="shared" si="19"/>
        <v>0</v>
      </c>
      <c r="BJ59" s="86">
        <v>0</v>
      </c>
      <c r="BK59" s="85">
        <f t="shared" si="20"/>
        <v>0</v>
      </c>
      <c r="BL59" s="86">
        <v>0</v>
      </c>
      <c r="BM59" s="85">
        <f t="shared" si="21"/>
        <v>0</v>
      </c>
      <c r="BN59" s="86">
        <v>0</v>
      </c>
      <c r="BO59" s="85">
        <f t="shared" si="22"/>
        <v>0</v>
      </c>
      <c r="BP59" s="86" t="s">
        <v>24</v>
      </c>
      <c r="BQ59" s="86" t="s">
        <v>24</v>
      </c>
      <c r="BR59" s="86">
        <v>0</v>
      </c>
      <c r="BS59" s="85">
        <f t="shared" si="24"/>
        <v>0</v>
      </c>
      <c r="BT59" s="86">
        <v>0</v>
      </c>
      <c r="BU59" s="85">
        <f t="shared" si="25"/>
        <v>0</v>
      </c>
      <c r="BV59" s="86" t="s">
        <v>24</v>
      </c>
      <c r="BW59" s="86" t="s">
        <v>24</v>
      </c>
      <c r="BX59" s="86" t="s">
        <v>24</v>
      </c>
      <c r="BY59" s="86" t="s">
        <v>24</v>
      </c>
      <c r="BZ59" s="86">
        <v>0</v>
      </c>
      <c r="CA59" s="85">
        <f t="shared" si="28"/>
        <v>0</v>
      </c>
      <c r="CB59" s="86" t="s">
        <v>24</v>
      </c>
      <c r="CC59" s="86">
        <v>0</v>
      </c>
      <c r="CD59" s="86" t="s">
        <v>24</v>
      </c>
      <c r="CE59" s="86" t="s">
        <v>24</v>
      </c>
      <c r="CF59" s="77">
        <v>0</v>
      </c>
      <c r="CG59" s="86" t="s">
        <v>24</v>
      </c>
      <c r="CH59" s="77">
        <v>0</v>
      </c>
      <c r="CI59" s="85">
        <f t="shared" si="29"/>
        <v>0</v>
      </c>
      <c r="CJ59" s="77">
        <v>0</v>
      </c>
      <c r="CK59" s="85">
        <f t="shared" si="30"/>
        <v>0</v>
      </c>
      <c r="CL59" s="77">
        <v>0</v>
      </c>
      <c r="CM59" s="85">
        <f t="shared" si="31"/>
        <v>0</v>
      </c>
      <c r="CN59" s="77">
        <v>0</v>
      </c>
      <c r="CO59" s="85">
        <f t="shared" si="32"/>
        <v>0</v>
      </c>
      <c r="CP59" s="77">
        <v>0</v>
      </c>
      <c r="CQ59" s="85">
        <f t="shared" si="33"/>
        <v>0</v>
      </c>
      <c r="CR59" s="77">
        <v>0</v>
      </c>
      <c r="CS59" s="85">
        <f t="shared" si="34"/>
        <v>0</v>
      </c>
      <c r="CT59" s="77">
        <v>0</v>
      </c>
      <c r="CU59" s="85">
        <f t="shared" si="35"/>
        <v>0</v>
      </c>
      <c r="CV59" s="77">
        <v>0</v>
      </c>
      <c r="CW59" s="85">
        <f t="shared" si="36"/>
        <v>0</v>
      </c>
      <c r="CX59" s="77">
        <v>0</v>
      </c>
      <c r="CY59" s="85">
        <f t="shared" si="37"/>
        <v>0</v>
      </c>
      <c r="CZ59" s="77">
        <v>0</v>
      </c>
      <c r="DA59" s="85">
        <f t="shared" si="38"/>
        <v>0</v>
      </c>
      <c r="DB59" s="77">
        <v>0</v>
      </c>
      <c r="DC59" s="85">
        <f t="shared" si="39"/>
        <v>0</v>
      </c>
      <c r="DD59" s="77" t="s">
        <v>24</v>
      </c>
      <c r="DE59" s="77" t="s">
        <v>24</v>
      </c>
      <c r="DF59" s="77">
        <v>0</v>
      </c>
      <c r="DG59" s="85">
        <f t="shared" si="41"/>
        <v>0</v>
      </c>
      <c r="DH59" s="77">
        <v>0</v>
      </c>
      <c r="DI59" s="85">
        <f t="shared" si="42"/>
        <v>0</v>
      </c>
      <c r="DJ59" s="77">
        <v>0</v>
      </c>
      <c r="DK59" s="85">
        <f t="shared" si="43"/>
        <v>0</v>
      </c>
      <c r="DL59" s="77">
        <v>0</v>
      </c>
      <c r="DM59" s="85">
        <f t="shared" si="44"/>
        <v>0</v>
      </c>
      <c r="DN59" s="77">
        <v>11</v>
      </c>
      <c r="DO59" s="77">
        <v>11</v>
      </c>
      <c r="DP59" s="77">
        <v>0</v>
      </c>
      <c r="DQ59" s="87">
        <v>1.1943539630836048E-2</v>
      </c>
      <c r="DR59" s="87">
        <v>1.1943539630836048E-2</v>
      </c>
      <c r="DS59" s="87">
        <v>0</v>
      </c>
      <c r="DT59" s="77">
        <v>0</v>
      </c>
      <c r="DU59" s="85">
        <f t="shared" si="45"/>
        <v>0</v>
      </c>
      <c r="DV59" s="77">
        <v>0</v>
      </c>
      <c r="DW59" s="85">
        <f t="shared" si="46"/>
        <v>0</v>
      </c>
      <c r="DX59" s="77">
        <v>0</v>
      </c>
      <c r="DY59" s="85">
        <f t="shared" si="47"/>
        <v>0</v>
      </c>
      <c r="DZ59" s="77">
        <v>0</v>
      </c>
      <c r="EA59" s="85">
        <f t="shared" si="48"/>
        <v>0</v>
      </c>
      <c r="EB59" s="77">
        <v>0</v>
      </c>
      <c r="EC59" s="85">
        <f t="shared" si="49"/>
        <v>0</v>
      </c>
      <c r="ED59" s="77">
        <v>0</v>
      </c>
      <c r="EE59" s="85">
        <f t="shared" si="50"/>
        <v>0</v>
      </c>
      <c r="EF59" s="77">
        <v>0</v>
      </c>
      <c r="EG59" s="85">
        <f t="shared" si="51"/>
        <v>0</v>
      </c>
      <c r="EH59" s="77">
        <v>0</v>
      </c>
      <c r="EI59" s="85">
        <f t="shared" si="52"/>
        <v>0</v>
      </c>
      <c r="EJ59" s="77">
        <v>0</v>
      </c>
      <c r="EK59" s="85">
        <f t="shared" si="53"/>
        <v>0</v>
      </c>
      <c r="EL59" s="77">
        <v>0</v>
      </c>
      <c r="EM59" s="85">
        <f t="shared" si="54"/>
        <v>0</v>
      </c>
      <c r="EN59" s="77">
        <v>0</v>
      </c>
      <c r="EO59" s="85">
        <f t="shared" si="55"/>
        <v>0</v>
      </c>
      <c r="EP59" s="77" t="s">
        <v>24</v>
      </c>
      <c r="EQ59" s="77" t="s">
        <v>24</v>
      </c>
      <c r="ER59" s="77" t="s">
        <v>24</v>
      </c>
      <c r="ES59" s="77" t="s">
        <v>24</v>
      </c>
      <c r="ET59" s="77" t="s">
        <v>24</v>
      </c>
      <c r="EU59" s="77" t="s">
        <v>24</v>
      </c>
      <c r="EV59" s="77" t="s">
        <v>24</v>
      </c>
      <c r="EW59" s="77" t="s">
        <v>24</v>
      </c>
      <c r="EX59" s="77">
        <v>0</v>
      </c>
      <c r="EY59" s="85">
        <f t="shared" si="60"/>
        <v>0</v>
      </c>
      <c r="EZ59" s="77">
        <v>12</v>
      </c>
      <c r="FA59" s="85">
        <v>1.3029315960912053E-2</v>
      </c>
      <c r="FB59" s="77">
        <v>0</v>
      </c>
      <c r="FC59" s="85">
        <v>0</v>
      </c>
    </row>
    <row r="60" spans="1:159">
      <c r="A60" s="74">
        <v>1124</v>
      </c>
      <c r="B60" s="75" t="s">
        <v>77</v>
      </c>
      <c r="C60" s="76">
        <v>501</v>
      </c>
      <c r="D60" s="77">
        <v>12</v>
      </c>
      <c r="E60" s="77">
        <v>12</v>
      </c>
      <c r="F60" s="77">
        <v>0</v>
      </c>
      <c r="G60" s="85">
        <v>2.3952095808383235E-2</v>
      </c>
      <c r="H60" s="85">
        <v>2.3952095808383235E-2</v>
      </c>
      <c r="I60" s="85">
        <v>0</v>
      </c>
      <c r="J60" s="86">
        <v>0</v>
      </c>
      <c r="K60" s="85">
        <f t="shared" si="0"/>
        <v>0</v>
      </c>
      <c r="L60" s="86">
        <v>0</v>
      </c>
      <c r="M60" s="85">
        <f t="shared" si="1"/>
        <v>0</v>
      </c>
      <c r="N60" s="86">
        <v>0</v>
      </c>
      <c r="O60" s="85">
        <f t="shared" si="61"/>
        <v>0</v>
      </c>
      <c r="P60" s="86">
        <v>0</v>
      </c>
      <c r="Q60" s="85">
        <f t="shared" si="2"/>
        <v>0</v>
      </c>
      <c r="R60" s="86">
        <v>0</v>
      </c>
      <c r="S60" s="85">
        <f t="shared" si="62"/>
        <v>0</v>
      </c>
      <c r="T60" s="86">
        <v>0</v>
      </c>
      <c r="U60" s="85">
        <f t="shared" si="63"/>
        <v>0</v>
      </c>
      <c r="V60" s="86">
        <v>0</v>
      </c>
      <c r="W60" s="85">
        <f t="shared" si="3"/>
        <v>0</v>
      </c>
      <c r="X60" s="86">
        <v>0</v>
      </c>
      <c r="Y60" s="85">
        <f t="shared" si="4"/>
        <v>0</v>
      </c>
      <c r="Z60" s="86">
        <v>0</v>
      </c>
      <c r="AA60" s="85">
        <f t="shared" si="5"/>
        <v>0</v>
      </c>
      <c r="AB60" s="86">
        <v>0</v>
      </c>
      <c r="AC60" s="85">
        <f t="shared" si="6"/>
        <v>0</v>
      </c>
      <c r="AD60" s="86" t="s">
        <v>24</v>
      </c>
      <c r="AE60" s="86" t="s">
        <v>24</v>
      </c>
      <c r="AF60" s="86" t="s">
        <v>24</v>
      </c>
      <c r="AG60" s="86" t="s">
        <v>24</v>
      </c>
      <c r="AH60" s="86" t="s">
        <v>24</v>
      </c>
      <c r="AI60" s="86" t="s">
        <v>24</v>
      </c>
      <c r="AJ60" s="86" t="s">
        <v>24</v>
      </c>
      <c r="AK60" s="86" t="s">
        <v>24</v>
      </c>
      <c r="AL60" s="86">
        <v>0</v>
      </c>
      <c r="AM60" s="85">
        <f t="shared" si="11"/>
        <v>0</v>
      </c>
      <c r="AN60" s="86">
        <v>0</v>
      </c>
      <c r="AO60" s="85">
        <f t="shared" si="12"/>
        <v>0</v>
      </c>
      <c r="AP60" s="86">
        <v>0</v>
      </c>
      <c r="AQ60" s="86">
        <v>0</v>
      </c>
      <c r="AR60" s="86">
        <v>0</v>
      </c>
      <c r="AS60" s="85">
        <v>0</v>
      </c>
      <c r="AT60" s="85">
        <v>0</v>
      </c>
      <c r="AU60" s="85">
        <v>0</v>
      </c>
      <c r="AV60" s="86">
        <v>0</v>
      </c>
      <c r="AW60" s="85">
        <f t="shared" si="13"/>
        <v>0</v>
      </c>
      <c r="AX60" s="86">
        <v>0</v>
      </c>
      <c r="AY60" s="85">
        <f t="shared" si="14"/>
        <v>0</v>
      </c>
      <c r="AZ60" s="86">
        <v>0</v>
      </c>
      <c r="BA60" s="85">
        <f t="shared" si="15"/>
        <v>0</v>
      </c>
      <c r="BB60" s="86">
        <v>0</v>
      </c>
      <c r="BC60" s="85">
        <f t="shared" si="16"/>
        <v>0</v>
      </c>
      <c r="BD60" s="86">
        <v>0</v>
      </c>
      <c r="BE60" s="85">
        <f t="shared" si="17"/>
        <v>0</v>
      </c>
      <c r="BF60" s="86">
        <v>0</v>
      </c>
      <c r="BG60" s="85">
        <f t="shared" si="18"/>
        <v>0</v>
      </c>
      <c r="BH60" s="86">
        <v>0</v>
      </c>
      <c r="BI60" s="85">
        <f t="shared" si="19"/>
        <v>0</v>
      </c>
      <c r="BJ60" s="86">
        <v>0</v>
      </c>
      <c r="BK60" s="85">
        <f t="shared" si="20"/>
        <v>0</v>
      </c>
      <c r="BL60" s="86">
        <v>0</v>
      </c>
      <c r="BM60" s="85">
        <f t="shared" si="21"/>
        <v>0</v>
      </c>
      <c r="BN60" s="86">
        <v>0</v>
      </c>
      <c r="BO60" s="85">
        <f t="shared" si="22"/>
        <v>0</v>
      </c>
      <c r="BP60" s="86">
        <v>0</v>
      </c>
      <c r="BQ60" s="85">
        <f t="shared" si="23"/>
        <v>0</v>
      </c>
      <c r="BR60" s="86">
        <v>0</v>
      </c>
      <c r="BS60" s="85">
        <f t="shared" si="24"/>
        <v>0</v>
      </c>
      <c r="BT60" s="86">
        <v>0</v>
      </c>
      <c r="BU60" s="85">
        <f t="shared" si="25"/>
        <v>0</v>
      </c>
      <c r="BV60" s="86">
        <v>0</v>
      </c>
      <c r="BW60" s="85">
        <f t="shared" si="26"/>
        <v>0</v>
      </c>
      <c r="BX60" s="86">
        <v>0</v>
      </c>
      <c r="BY60" s="85">
        <f t="shared" si="27"/>
        <v>0</v>
      </c>
      <c r="BZ60" s="86">
        <v>0</v>
      </c>
      <c r="CA60" s="85">
        <f t="shared" si="28"/>
        <v>0</v>
      </c>
      <c r="CB60" s="86">
        <v>0</v>
      </c>
      <c r="CC60" s="86">
        <v>0</v>
      </c>
      <c r="CD60" s="86">
        <v>0</v>
      </c>
      <c r="CE60" s="86">
        <v>0</v>
      </c>
      <c r="CF60" s="77">
        <v>0</v>
      </c>
      <c r="CG60" s="77">
        <v>0</v>
      </c>
      <c r="CH60" s="77">
        <v>0</v>
      </c>
      <c r="CI60" s="85">
        <f t="shared" si="29"/>
        <v>0</v>
      </c>
      <c r="CJ60" s="77">
        <v>0</v>
      </c>
      <c r="CK60" s="85">
        <f t="shared" si="30"/>
        <v>0</v>
      </c>
      <c r="CL60" s="77">
        <v>0</v>
      </c>
      <c r="CM60" s="85">
        <f t="shared" si="31"/>
        <v>0</v>
      </c>
      <c r="CN60" s="77">
        <v>0</v>
      </c>
      <c r="CO60" s="85">
        <f t="shared" si="32"/>
        <v>0</v>
      </c>
      <c r="CP60" s="77">
        <v>0</v>
      </c>
      <c r="CQ60" s="85">
        <f t="shared" si="33"/>
        <v>0</v>
      </c>
      <c r="CR60" s="77">
        <v>0</v>
      </c>
      <c r="CS60" s="85">
        <f t="shared" si="34"/>
        <v>0</v>
      </c>
      <c r="CT60" s="77">
        <v>0</v>
      </c>
      <c r="CU60" s="85">
        <f t="shared" si="35"/>
        <v>0</v>
      </c>
      <c r="CV60" s="77">
        <v>0</v>
      </c>
      <c r="CW60" s="85">
        <f t="shared" si="36"/>
        <v>0</v>
      </c>
      <c r="CX60" s="77">
        <v>0</v>
      </c>
      <c r="CY60" s="85">
        <f t="shared" si="37"/>
        <v>0</v>
      </c>
      <c r="CZ60" s="77">
        <v>0</v>
      </c>
      <c r="DA60" s="85">
        <f t="shared" si="38"/>
        <v>0</v>
      </c>
      <c r="DB60" s="77">
        <v>0</v>
      </c>
      <c r="DC60" s="85">
        <f t="shared" si="39"/>
        <v>0</v>
      </c>
      <c r="DD60" s="77">
        <v>0</v>
      </c>
      <c r="DE60" s="85">
        <f t="shared" si="40"/>
        <v>0</v>
      </c>
      <c r="DF60" s="77">
        <v>0</v>
      </c>
      <c r="DG60" s="85">
        <f t="shared" si="41"/>
        <v>0</v>
      </c>
      <c r="DH60" s="77">
        <v>0</v>
      </c>
      <c r="DI60" s="85">
        <f t="shared" si="42"/>
        <v>0</v>
      </c>
      <c r="DJ60" s="77">
        <v>0</v>
      </c>
      <c r="DK60" s="85">
        <f t="shared" si="43"/>
        <v>0</v>
      </c>
      <c r="DL60" s="77">
        <v>0</v>
      </c>
      <c r="DM60" s="85">
        <f t="shared" si="44"/>
        <v>0</v>
      </c>
      <c r="DN60" s="77">
        <v>0</v>
      </c>
      <c r="DO60" s="77">
        <v>0</v>
      </c>
      <c r="DP60" s="77">
        <v>0</v>
      </c>
      <c r="DQ60" s="87">
        <v>0</v>
      </c>
      <c r="DR60" s="87">
        <v>0</v>
      </c>
      <c r="DS60" s="87">
        <v>0</v>
      </c>
      <c r="DT60" s="77">
        <v>0</v>
      </c>
      <c r="DU60" s="85">
        <f t="shared" si="45"/>
        <v>0</v>
      </c>
      <c r="DV60" s="77">
        <v>0</v>
      </c>
      <c r="DW60" s="85">
        <f t="shared" si="46"/>
        <v>0</v>
      </c>
      <c r="DX60" s="77">
        <v>0</v>
      </c>
      <c r="DY60" s="85">
        <f t="shared" si="47"/>
        <v>0</v>
      </c>
      <c r="DZ60" s="77">
        <v>0</v>
      </c>
      <c r="EA60" s="85">
        <f t="shared" si="48"/>
        <v>0</v>
      </c>
      <c r="EB60" s="77">
        <v>0</v>
      </c>
      <c r="EC60" s="85">
        <f t="shared" si="49"/>
        <v>0</v>
      </c>
      <c r="ED60" s="77">
        <v>0</v>
      </c>
      <c r="EE60" s="85">
        <f t="shared" si="50"/>
        <v>0</v>
      </c>
      <c r="EF60" s="77">
        <v>0</v>
      </c>
      <c r="EG60" s="85">
        <f t="shared" si="51"/>
        <v>0</v>
      </c>
      <c r="EH60" s="77">
        <v>0</v>
      </c>
      <c r="EI60" s="85">
        <f t="shared" si="52"/>
        <v>0</v>
      </c>
      <c r="EJ60" s="77">
        <v>0</v>
      </c>
      <c r="EK60" s="85">
        <f t="shared" si="53"/>
        <v>0</v>
      </c>
      <c r="EL60" s="77">
        <v>0</v>
      </c>
      <c r="EM60" s="85">
        <f t="shared" si="54"/>
        <v>0</v>
      </c>
      <c r="EN60" s="77">
        <v>0</v>
      </c>
      <c r="EO60" s="85">
        <f t="shared" si="55"/>
        <v>0</v>
      </c>
      <c r="EP60" s="77">
        <v>0</v>
      </c>
      <c r="EQ60" s="85">
        <f t="shared" si="56"/>
        <v>0</v>
      </c>
      <c r="ER60" s="77">
        <v>0</v>
      </c>
      <c r="ES60" s="85">
        <f t="shared" si="57"/>
        <v>0</v>
      </c>
      <c r="ET60" s="77">
        <v>0</v>
      </c>
      <c r="EU60" s="85">
        <f t="shared" si="58"/>
        <v>0</v>
      </c>
      <c r="EV60" s="77">
        <v>0</v>
      </c>
      <c r="EW60" s="85">
        <f t="shared" si="59"/>
        <v>0</v>
      </c>
      <c r="EX60" s="77">
        <v>0</v>
      </c>
      <c r="EY60" s="85">
        <f t="shared" si="60"/>
        <v>0</v>
      </c>
      <c r="EZ60" s="77">
        <v>0</v>
      </c>
      <c r="FA60" s="85">
        <v>0</v>
      </c>
      <c r="FB60" s="77">
        <v>0</v>
      </c>
      <c r="FC60" s="85">
        <v>0</v>
      </c>
    </row>
    <row r="61" spans="1:159">
      <c r="A61" s="74">
        <v>245</v>
      </c>
      <c r="B61" s="75" t="s">
        <v>80</v>
      </c>
      <c r="C61" s="76">
        <v>67</v>
      </c>
      <c r="D61" s="77" t="s">
        <v>24</v>
      </c>
      <c r="E61" s="77" t="s">
        <v>24</v>
      </c>
      <c r="F61" s="77">
        <v>0</v>
      </c>
      <c r="G61" s="85" t="s">
        <v>24</v>
      </c>
      <c r="H61" s="85" t="s">
        <v>24</v>
      </c>
      <c r="I61" s="85">
        <v>0</v>
      </c>
      <c r="J61" s="86">
        <v>0</v>
      </c>
      <c r="K61" s="85">
        <f t="shared" si="0"/>
        <v>0</v>
      </c>
      <c r="L61" s="86">
        <v>0</v>
      </c>
      <c r="M61" s="85">
        <f t="shared" si="1"/>
        <v>0</v>
      </c>
      <c r="N61" s="86">
        <v>0</v>
      </c>
      <c r="O61" s="85">
        <f t="shared" si="61"/>
        <v>0</v>
      </c>
      <c r="P61" s="86">
        <v>0</v>
      </c>
      <c r="Q61" s="85">
        <f t="shared" si="2"/>
        <v>0</v>
      </c>
      <c r="R61" s="86" t="s">
        <v>24</v>
      </c>
      <c r="S61" s="86" t="s">
        <v>24</v>
      </c>
      <c r="T61" s="86">
        <v>0</v>
      </c>
      <c r="U61" s="85">
        <f t="shared" si="63"/>
        <v>0</v>
      </c>
      <c r="V61" s="86">
        <v>0</v>
      </c>
      <c r="W61" s="85">
        <f t="shared" si="3"/>
        <v>0</v>
      </c>
      <c r="X61" s="86" t="s">
        <v>24</v>
      </c>
      <c r="Y61" s="86" t="s">
        <v>24</v>
      </c>
      <c r="Z61" s="86">
        <v>0</v>
      </c>
      <c r="AA61" s="85">
        <f t="shared" si="5"/>
        <v>0</v>
      </c>
      <c r="AB61" s="86">
        <v>0</v>
      </c>
      <c r="AC61" s="85">
        <f t="shared" si="6"/>
        <v>0</v>
      </c>
      <c r="AD61" s="86">
        <v>0</v>
      </c>
      <c r="AE61" s="85">
        <f t="shared" si="7"/>
        <v>0</v>
      </c>
      <c r="AF61" s="86">
        <v>0</v>
      </c>
      <c r="AG61" s="85">
        <f t="shared" si="8"/>
        <v>0</v>
      </c>
      <c r="AH61" s="86">
        <v>0</v>
      </c>
      <c r="AI61" s="85">
        <f t="shared" si="9"/>
        <v>0</v>
      </c>
      <c r="AJ61" s="86">
        <v>0</v>
      </c>
      <c r="AK61" s="85">
        <f t="shared" si="10"/>
        <v>0</v>
      </c>
      <c r="AL61" s="86">
        <v>0</v>
      </c>
      <c r="AM61" s="85">
        <f t="shared" si="11"/>
        <v>0</v>
      </c>
      <c r="AN61" s="86">
        <v>0</v>
      </c>
      <c r="AO61" s="85">
        <f t="shared" si="12"/>
        <v>0</v>
      </c>
      <c r="AP61" s="86">
        <v>0</v>
      </c>
      <c r="AQ61" s="86">
        <v>0</v>
      </c>
      <c r="AR61" s="86">
        <v>0</v>
      </c>
      <c r="AS61" s="85">
        <v>0</v>
      </c>
      <c r="AT61" s="85">
        <v>0</v>
      </c>
      <c r="AU61" s="85">
        <v>0</v>
      </c>
      <c r="AV61" s="86">
        <v>0</v>
      </c>
      <c r="AW61" s="85">
        <f t="shared" si="13"/>
        <v>0</v>
      </c>
      <c r="AX61" s="86">
        <v>0</v>
      </c>
      <c r="AY61" s="85">
        <f t="shared" si="14"/>
        <v>0</v>
      </c>
      <c r="AZ61" s="86">
        <v>0</v>
      </c>
      <c r="BA61" s="85">
        <f t="shared" si="15"/>
        <v>0</v>
      </c>
      <c r="BB61" s="86">
        <v>0</v>
      </c>
      <c r="BC61" s="85">
        <f t="shared" si="16"/>
        <v>0</v>
      </c>
      <c r="BD61" s="86">
        <v>0</v>
      </c>
      <c r="BE61" s="85">
        <f t="shared" si="17"/>
        <v>0</v>
      </c>
      <c r="BF61" s="86">
        <v>0</v>
      </c>
      <c r="BG61" s="85">
        <f t="shared" si="18"/>
        <v>0</v>
      </c>
      <c r="BH61" s="86">
        <v>0</v>
      </c>
      <c r="BI61" s="85">
        <f t="shared" si="19"/>
        <v>0</v>
      </c>
      <c r="BJ61" s="86">
        <v>0</v>
      </c>
      <c r="BK61" s="85">
        <f t="shared" si="20"/>
        <v>0</v>
      </c>
      <c r="BL61" s="86">
        <v>0</v>
      </c>
      <c r="BM61" s="85">
        <f t="shared" si="21"/>
        <v>0</v>
      </c>
      <c r="BN61" s="86">
        <v>0</v>
      </c>
      <c r="BO61" s="85">
        <f t="shared" si="22"/>
        <v>0</v>
      </c>
      <c r="BP61" s="86">
        <v>0</v>
      </c>
      <c r="BQ61" s="85">
        <f t="shared" si="23"/>
        <v>0</v>
      </c>
      <c r="BR61" s="86">
        <v>0</v>
      </c>
      <c r="BS61" s="85">
        <f t="shared" si="24"/>
        <v>0</v>
      </c>
      <c r="BT61" s="86">
        <v>0</v>
      </c>
      <c r="BU61" s="85">
        <f t="shared" si="25"/>
        <v>0</v>
      </c>
      <c r="BV61" s="86">
        <v>0</v>
      </c>
      <c r="BW61" s="85">
        <f t="shared" si="26"/>
        <v>0</v>
      </c>
      <c r="BX61" s="86">
        <v>0</v>
      </c>
      <c r="BY61" s="85">
        <f t="shared" si="27"/>
        <v>0</v>
      </c>
      <c r="BZ61" s="86">
        <v>0</v>
      </c>
      <c r="CA61" s="85">
        <f t="shared" si="28"/>
        <v>0</v>
      </c>
      <c r="CB61" s="86">
        <v>0</v>
      </c>
      <c r="CC61" s="86">
        <v>0</v>
      </c>
      <c r="CD61" s="86">
        <v>0</v>
      </c>
      <c r="CE61" s="86">
        <v>0</v>
      </c>
      <c r="CF61" s="77">
        <v>0</v>
      </c>
      <c r="CG61" s="77">
        <v>0</v>
      </c>
      <c r="CH61" s="77">
        <v>0</v>
      </c>
      <c r="CI61" s="85">
        <f t="shared" si="29"/>
        <v>0</v>
      </c>
      <c r="CJ61" s="77">
        <v>0</v>
      </c>
      <c r="CK61" s="85">
        <f t="shared" si="30"/>
        <v>0</v>
      </c>
      <c r="CL61" s="77">
        <v>0</v>
      </c>
      <c r="CM61" s="85">
        <f t="shared" si="31"/>
        <v>0</v>
      </c>
      <c r="CN61" s="77">
        <v>0</v>
      </c>
      <c r="CO61" s="85">
        <f t="shared" si="32"/>
        <v>0</v>
      </c>
      <c r="CP61" s="77">
        <v>0</v>
      </c>
      <c r="CQ61" s="85">
        <f t="shared" si="33"/>
        <v>0</v>
      </c>
      <c r="CR61" s="77">
        <v>0</v>
      </c>
      <c r="CS61" s="85">
        <f t="shared" si="34"/>
        <v>0</v>
      </c>
      <c r="CT61" s="77">
        <v>0</v>
      </c>
      <c r="CU61" s="85">
        <f t="shared" si="35"/>
        <v>0</v>
      </c>
      <c r="CV61" s="77">
        <v>0</v>
      </c>
      <c r="CW61" s="85">
        <f t="shared" si="36"/>
        <v>0</v>
      </c>
      <c r="CX61" s="77">
        <v>0</v>
      </c>
      <c r="CY61" s="85">
        <f t="shared" si="37"/>
        <v>0</v>
      </c>
      <c r="CZ61" s="77">
        <v>0</v>
      </c>
      <c r="DA61" s="85">
        <f t="shared" si="38"/>
        <v>0</v>
      </c>
      <c r="DB61" s="77">
        <v>0</v>
      </c>
      <c r="DC61" s="85">
        <f t="shared" si="39"/>
        <v>0</v>
      </c>
      <c r="DD61" s="77">
        <v>0</v>
      </c>
      <c r="DE61" s="85">
        <f t="shared" si="40"/>
        <v>0</v>
      </c>
      <c r="DF61" s="77">
        <v>0</v>
      </c>
      <c r="DG61" s="85">
        <f t="shared" si="41"/>
        <v>0</v>
      </c>
      <c r="DH61" s="77">
        <v>0</v>
      </c>
      <c r="DI61" s="85">
        <f t="shared" si="42"/>
        <v>0</v>
      </c>
      <c r="DJ61" s="77">
        <v>0</v>
      </c>
      <c r="DK61" s="85">
        <f t="shared" si="43"/>
        <v>0</v>
      </c>
      <c r="DL61" s="77">
        <v>0</v>
      </c>
      <c r="DM61" s="85">
        <f t="shared" si="44"/>
        <v>0</v>
      </c>
      <c r="DN61" s="77">
        <v>0</v>
      </c>
      <c r="DO61" s="77">
        <v>0</v>
      </c>
      <c r="DP61" s="77">
        <v>0</v>
      </c>
      <c r="DQ61" s="87">
        <v>0</v>
      </c>
      <c r="DR61" s="87">
        <v>0</v>
      </c>
      <c r="DS61" s="87">
        <v>0</v>
      </c>
      <c r="DT61" s="77">
        <v>0</v>
      </c>
      <c r="DU61" s="85">
        <f t="shared" si="45"/>
        <v>0</v>
      </c>
      <c r="DV61" s="77">
        <v>0</v>
      </c>
      <c r="DW61" s="85">
        <f t="shared" si="46"/>
        <v>0</v>
      </c>
      <c r="DX61" s="77">
        <v>0</v>
      </c>
      <c r="DY61" s="85">
        <f t="shared" si="47"/>
        <v>0</v>
      </c>
      <c r="DZ61" s="77">
        <v>0</v>
      </c>
      <c r="EA61" s="85">
        <f t="shared" si="48"/>
        <v>0</v>
      </c>
      <c r="EB61" s="77">
        <v>0</v>
      </c>
      <c r="EC61" s="85">
        <f t="shared" si="49"/>
        <v>0</v>
      </c>
      <c r="ED61" s="77">
        <v>0</v>
      </c>
      <c r="EE61" s="85">
        <f t="shared" si="50"/>
        <v>0</v>
      </c>
      <c r="EF61" s="77">
        <v>0</v>
      </c>
      <c r="EG61" s="85">
        <f t="shared" si="51"/>
        <v>0</v>
      </c>
      <c r="EH61" s="77">
        <v>0</v>
      </c>
      <c r="EI61" s="85">
        <f t="shared" si="52"/>
        <v>0</v>
      </c>
      <c r="EJ61" s="77">
        <v>0</v>
      </c>
      <c r="EK61" s="85">
        <f t="shared" si="53"/>
        <v>0</v>
      </c>
      <c r="EL61" s="77">
        <v>0</v>
      </c>
      <c r="EM61" s="85">
        <f t="shared" si="54"/>
        <v>0</v>
      </c>
      <c r="EN61" s="77">
        <v>0</v>
      </c>
      <c r="EO61" s="85">
        <f t="shared" si="55"/>
        <v>0</v>
      </c>
      <c r="EP61" s="77">
        <v>0</v>
      </c>
      <c r="EQ61" s="85">
        <f t="shared" si="56"/>
        <v>0</v>
      </c>
      <c r="ER61" s="77">
        <v>0</v>
      </c>
      <c r="ES61" s="85">
        <f t="shared" si="57"/>
        <v>0</v>
      </c>
      <c r="ET61" s="77">
        <v>0</v>
      </c>
      <c r="EU61" s="85">
        <f t="shared" si="58"/>
        <v>0</v>
      </c>
      <c r="EV61" s="77">
        <v>0</v>
      </c>
      <c r="EW61" s="85">
        <f t="shared" si="59"/>
        <v>0</v>
      </c>
      <c r="EX61" s="77">
        <v>0</v>
      </c>
      <c r="EY61" s="85">
        <f t="shared" si="60"/>
        <v>0</v>
      </c>
      <c r="EZ61" s="77">
        <v>0</v>
      </c>
      <c r="FA61" s="85">
        <v>0</v>
      </c>
      <c r="FB61" s="77">
        <v>0</v>
      </c>
      <c r="FC61" s="85">
        <v>0</v>
      </c>
    </row>
    <row r="62" spans="1:159">
      <c r="A62" s="74">
        <v>131</v>
      </c>
      <c r="B62" s="75" t="s">
        <v>81</v>
      </c>
      <c r="C62" s="76">
        <v>363</v>
      </c>
      <c r="D62" s="77" t="s">
        <v>24</v>
      </c>
      <c r="E62" s="77" t="s">
        <v>24</v>
      </c>
      <c r="F62" s="77" t="s">
        <v>24</v>
      </c>
      <c r="G62" s="85" t="s">
        <v>24</v>
      </c>
      <c r="H62" s="85" t="s">
        <v>24</v>
      </c>
      <c r="I62" s="85" t="s">
        <v>24</v>
      </c>
      <c r="J62" s="86">
        <v>0</v>
      </c>
      <c r="K62" s="85">
        <f t="shared" si="0"/>
        <v>0</v>
      </c>
      <c r="L62" s="86">
        <v>0</v>
      </c>
      <c r="M62" s="85">
        <f t="shared" si="1"/>
        <v>0</v>
      </c>
      <c r="N62" s="86">
        <v>0</v>
      </c>
      <c r="O62" s="85">
        <f t="shared" si="61"/>
        <v>0</v>
      </c>
      <c r="P62" s="86">
        <v>0</v>
      </c>
      <c r="Q62" s="85">
        <f t="shared" si="2"/>
        <v>0</v>
      </c>
      <c r="R62" s="86">
        <v>0</v>
      </c>
      <c r="S62" s="85">
        <f t="shared" si="62"/>
        <v>0</v>
      </c>
      <c r="T62" s="86" t="s">
        <v>24</v>
      </c>
      <c r="U62" s="86" t="s">
        <v>24</v>
      </c>
      <c r="V62" s="86" t="s">
        <v>24</v>
      </c>
      <c r="W62" s="86" t="s">
        <v>24</v>
      </c>
      <c r="X62" s="86">
        <v>0</v>
      </c>
      <c r="Y62" s="85">
        <f t="shared" si="4"/>
        <v>0</v>
      </c>
      <c r="Z62" s="86">
        <v>0</v>
      </c>
      <c r="AA62" s="85">
        <f t="shared" si="5"/>
        <v>0</v>
      </c>
      <c r="AB62" s="86">
        <v>0</v>
      </c>
      <c r="AC62" s="85">
        <f t="shared" si="6"/>
        <v>0</v>
      </c>
      <c r="AD62" s="86">
        <v>0</v>
      </c>
      <c r="AE62" s="85">
        <f t="shared" si="7"/>
        <v>0</v>
      </c>
      <c r="AF62" s="86">
        <v>0</v>
      </c>
      <c r="AG62" s="85">
        <f t="shared" si="8"/>
        <v>0</v>
      </c>
      <c r="AH62" s="86">
        <v>0</v>
      </c>
      <c r="AI62" s="85">
        <f t="shared" si="9"/>
        <v>0</v>
      </c>
      <c r="AJ62" s="86">
        <v>0</v>
      </c>
      <c r="AK62" s="85">
        <f t="shared" si="10"/>
        <v>0</v>
      </c>
      <c r="AL62" s="86">
        <v>0</v>
      </c>
      <c r="AM62" s="85">
        <f t="shared" si="11"/>
        <v>0</v>
      </c>
      <c r="AN62" s="86">
        <v>0</v>
      </c>
      <c r="AO62" s="85">
        <f t="shared" si="12"/>
        <v>0</v>
      </c>
      <c r="AP62" s="86">
        <v>0</v>
      </c>
      <c r="AQ62" s="86">
        <v>0</v>
      </c>
      <c r="AR62" s="86">
        <v>0</v>
      </c>
      <c r="AS62" s="85">
        <v>0</v>
      </c>
      <c r="AT62" s="85">
        <v>0</v>
      </c>
      <c r="AU62" s="85">
        <v>0</v>
      </c>
      <c r="AV62" s="86">
        <v>0</v>
      </c>
      <c r="AW62" s="85">
        <f t="shared" si="13"/>
        <v>0</v>
      </c>
      <c r="AX62" s="86">
        <v>0</v>
      </c>
      <c r="AY62" s="85">
        <f t="shared" si="14"/>
        <v>0</v>
      </c>
      <c r="AZ62" s="86">
        <v>0</v>
      </c>
      <c r="BA62" s="85">
        <f t="shared" si="15"/>
        <v>0</v>
      </c>
      <c r="BB62" s="86">
        <v>0</v>
      </c>
      <c r="BC62" s="85">
        <f t="shared" si="16"/>
        <v>0</v>
      </c>
      <c r="BD62" s="86">
        <v>0</v>
      </c>
      <c r="BE62" s="85">
        <f t="shared" si="17"/>
        <v>0</v>
      </c>
      <c r="BF62" s="86">
        <v>0</v>
      </c>
      <c r="BG62" s="85">
        <f t="shared" si="18"/>
        <v>0</v>
      </c>
      <c r="BH62" s="86">
        <v>0</v>
      </c>
      <c r="BI62" s="85">
        <f t="shared" si="19"/>
        <v>0</v>
      </c>
      <c r="BJ62" s="86">
        <v>0</v>
      </c>
      <c r="BK62" s="85">
        <f t="shared" si="20"/>
        <v>0</v>
      </c>
      <c r="BL62" s="86">
        <v>0</v>
      </c>
      <c r="BM62" s="85">
        <f t="shared" si="21"/>
        <v>0</v>
      </c>
      <c r="BN62" s="86">
        <v>0</v>
      </c>
      <c r="BO62" s="85">
        <f t="shared" si="22"/>
        <v>0</v>
      </c>
      <c r="BP62" s="86">
        <v>0</v>
      </c>
      <c r="BQ62" s="85">
        <f t="shared" si="23"/>
        <v>0</v>
      </c>
      <c r="BR62" s="86">
        <v>0</v>
      </c>
      <c r="BS62" s="85">
        <f t="shared" si="24"/>
        <v>0</v>
      </c>
      <c r="BT62" s="86">
        <v>0</v>
      </c>
      <c r="BU62" s="85">
        <f t="shared" si="25"/>
        <v>0</v>
      </c>
      <c r="BV62" s="86">
        <v>0</v>
      </c>
      <c r="BW62" s="85">
        <f t="shared" si="26"/>
        <v>0</v>
      </c>
      <c r="BX62" s="86">
        <v>0</v>
      </c>
      <c r="BY62" s="85">
        <f t="shared" si="27"/>
        <v>0</v>
      </c>
      <c r="BZ62" s="86">
        <v>0</v>
      </c>
      <c r="CA62" s="85">
        <f t="shared" si="28"/>
        <v>0</v>
      </c>
      <c r="CB62" s="86">
        <v>0</v>
      </c>
      <c r="CC62" s="86">
        <v>0</v>
      </c>
      <c r="CD62" s="86">
        <v>0</v>
      </c>
      <c r="CE62" s="86">
        <v>0</v>
      </c>
      <c r="CF62" s="77">
        <v>0</v>
      </c>
      <c r="CG62" s="77">
        <v>0</v>
      </c>
      <c r="CH62" s="77">
        <v>0</v>
      </c>
      <c r="CI62" s="85">
        <f t="shared" si="29"/>
        <v>0</v>
      </c>
      <c r="CJ62" s="77">
        <v>0</v>
      </c>
      <c r="CK62" s="85">
        <f t="shared" si="30"/>
        <v>0</v>
      </c>
      <c r="CL62" s="77">
        <v>0</v>
      </c>
      <c r="CM62" s="85">
        <f t="shared" si="31"/>
        <v>0</v>
      </c>
      <c r="CN62" s="77">
        <v>0</v>
      </c>
      <c r="CO62" s="85">
        <f t="shared" si="32"/>
        <v>0</v>
      </c>
      <c r="CP62" s="77">
        <v>0</v>
      </c>
      <c r="CQ62" s="85">
        <f t="shared" si="33"/>
        <v>0</v>
      </c>
      <c r="CR62" s="77">
        <v>0</v>
      </c>
      <c r="CS62" s="85">
        <f t="shared" si="34"/>
        <v>0</v>
      </c>
      <c r="CT62" s="77">
        <v>0</v>
      </c>
      <c r="CU62" s="85">
        <f t="shared" si="35"/>
        <v>0</v>
      </c>
      <c r="CV62" s="77">
        <v>0</v>
      </c>
      <c r="CW62" s="85">
        <f t="shared" si="36"/>
        <v>0</v>
      </c>
      <c r="CX62" s="77">
        <v>0</v>
      </c>
      <c r="CY62" s="85">
        <f t="shared" si="37"/>
        <v>0</v>
      </c>
      <c r="CZ62" s="77">
        <v>0</v>
      </c>
      <c r="DA62" s="85">
        <f t="shared" si="38"/>
        <v>0</v>
      </c>
      <c r="DB62" s="77">
        <v>0</v>
      </c>
      <c r="DC62" s="85">
        <f t="shared" si="39"/>
        <v>0</v>
      </c>
      <c r="DD62" s="77">
        <v>0</v>
      </c>
      <c r="DE62" s="85">
        <f t="shared" si="40"/>
        <v>0</v>
      </c>
      <c r="DF62" s="77">
        <v>0</v>
      </c>
      <c r="DG62" s="85">
        <f t="shared" si="41"/>
        <v>0</v>
      </c>
      <c r="DH62" s="77">
        <v>0</v>
      </c>
      <c r="DI62" s="85">
        <f t="shared" si="42"/>
        <v>0</v>
      </c>
      <c r="DJ62" s="77">
        <v>0</v>
      </c>
      <c r="DK62" s="85">
        <f t="shared" si="43"/>
        <v>0</v>
      </c>
      <c r="DL62" s="77">
        <v>0</v>
      </c>
      <c r="DM62" s="85">
        <f t="shared" si="44"/>
        <v>0</v>
      </c>
      <c r="DN62" s="77">
        <v>0</v>
      </c>
      <c r="DO62" s="77">
        <v>0</v>
      </c>
      <c r="DP62" s="77">
        <v>0</v>
      </c>
      <c r="DQ62" s="87">
        <v>0</v>
      </c>
      <c r="DR62" s="87">
        <v>0</v>
      </c>
      <c r="DS62" s="87">
        <v>0</v>
      </c>
      <c r="DT62" s="77">
        <v>0</v>
      </c>
      <c r="DU62" s="85">
        <f t="shared" si="45"/>
        <v>0</v>
      </c>
      <c r="DV62" s="77">
        <v>0</v>
      </c>
      <c r="DW62" s="85">
        <f t="shared" si="46"/>
        <v>0</v>
      </c>
      <c r="DX62" s="77">
        <v>0</v>
      </c>
      <c r="DY62" s="85">
        <f t="shared" si="47"/>
        <v>0</v>
      </c>
      <c r="DZ62" s="77">
        <v>0</v>
      </c>
      <c r="EA62" s="85">
        <f t="shared" si="48"/>
        <v>0</v>
      </c>
      <c r="EB62" s="77">
        <v>0</v>
      </c>
      <c r="EC62" s="85">
        <f t="shared" si="49"/>
        <v>0</v>
      </c>
      <c r="ED62" s="77">
        <v>0</v>
      </c>
      <c r="EE62" s="85">
        <f t="shared" si="50"/>
        <v>0</v>
      </c>
      <c r="EF62" s="77">
        <v>0</v>
      </c>
      <c r="EG62" s="85">
        <f t="shared" si="51"/>
        <v>0</v>
      </c>
      <c r="EH62" s="77">
        <v>0</v>
      </c>
      <c r="EI62" s="85">
        <f t="shared" si="52"/>
        <v>0</v>
      </c>
      <c r="EJ62" s="77">
        <v>0</v>
      </c>
      <c r="EK62" s="85">
        <f t="shared" si="53"/>
        <v>0</v>
      </c>
      <c r="EL62" s="77">
        <v>0</v>
      </c>
      <c r="EM62" s="85">
        <f t="shared" si="54"/>
        <v>0</v>
      </c>
      <c r="EN62" s="77">
        <v>0</v>
      </c>
      <c r="EO62" s="85">
        <f t="shared" si="55"/>
        <v>0</v>
      </c>
      <c r="EP62" s="77">
        <v>0</v>
      </c>
      <c r="EQ62" s="85">
        <f t="shared" si="56"/>
        <v>0</v>
      </c>
      <c r="ER62" s="77">
        <v>0</v>
      </c>
      <c r="ES62" s="85">
        <f t="shared" si="57"/>
        <v>0</v>
      </c>
      <c r="ET62" s="77">
        <v>0</v>
      </c>
      <c r="EU62" s="85">
        <f t="shared" si="58"/>
        <v>0</v>
      </c>
      <c r="EV62" s="77">
        <v>0</v>
      </c>
      <c r="EW62" s="85">
        <f t="shared" si="59"/>
        <v>0</v>
      </c>
      <c r="EX62" s="77">
        <v>0</v>
      </c>
      <c r="EY62" s="85">
        <f t="shared" si="60"/>
        <v>0</v>
      </c>
      <c r="EZ62" s="77" t="s">
        <v>24</v>
      </c>
      <c r="FA62" s="77" t="s">
        <v>24</v>
      </c>
      <c r="FB62" s="77">
        <v>0</v>
      </c>
      <c r="FC62" s="85">
        <v>0</v>
      </c>
    </row>
    <row r="63" spans="1:159">
      <c r="A63" s="74">
        <v>114</v>
      </c>
      <c r="B63" s="75" t="s">
        <v>82</v>
      </c>
      <c r="C63" s="76">
        <v>519</v>
      </c>
      <c r="D63" s="77" t="s">
        <v>24</v>
      </c>
      <c r="E63" s="77" t="s">
        <v>24</v>
      </c>
      <c r="F63" s="77" t="s">
        <v>24</v>
      </c>
      <c r="G63" s="85" t="s">
        <v>24</v>
      </c>
      <c r="H63" s="85" t="s">
        <v>24</v>
      </c>
      <c r="I63" s="85" t="s">
        <v>24</v>
      </c>
      <c r="J63" s="86">
        <v>0</v>
      </c>
      <c r="K63" s="85">
        <f t="shared" si="0"/>
        <v>0</v>
      </c>
      <c r="L63" s="86">
        <v>0</v>
      </c>
      <c r="M63" s="85">
        <f t="shared" si="1"/>
        <v>0</v>
      </c>
      <c r="N63" s="86">
        <v>0</v>
      </c>
      <c r="O63" s="85">
        <f t="shared" si="61"/>
        <v>0</v>
      </c>
      <c r="P63" s="86" t="s">
        <v>24</v>
      </c>
      <c r="Q63" s="86" t="s">
        <v>24</v>
      </c>
      <c r="R63" s="86">
        <v>0</v>
      </c>
      <c r="S63" s="85">
        <f t="shared" si="62"/>
        <v>0</v>
      </c>
      <c r="T63" s="86" t="s">
        <v>24</v>
      </c>
      <c r="U63" s="86" t="s">
        <v>24</v>
      </c>
      <c r="V63" s="86" t="s">
        <v>24</v>
      </c>
      <c r="W63" s="86" t="s">
        <v>24</v>
      </c>
      <c r="X63" s="86">
        <v>0</v>
      </c>
      <c r="Y63" s="85">
        <f t="shared" si="4"/>
        <v>0</v>
      </c>
      <c r="Z63" s="86">
        <v>0</v>
      </c>
      <c r="AA63" s="85">
        <f t="shared" si="5"/>
        <v>0</v>
      </c>
      <c r="AB63" s="86">
        <v>0</v>
      </c>
      <c r="AC63" s="85">
        <f t="shared" si="6"/>
        <v>0</v>
      </c>
      <c r="AD63" s="86">
        <v>0</v>
      </c>
      <c r="AE63" s="85">
        <f t="shared" si="7"/>
        <v>0</v>
      </c>
      <c r="AF63" s="86">
        <v>0</v>
      </c>
      <c r="AG63" s="85">
        <f t="shared" si="8"/>
        <v>0</v>
      </c>
      <c r="AH63" s="86">
        <v>0</v>
      </c>
      <c r="AI63" s="85">
        <f t="shared" si="9"/>
        <v>0</v>
      </c>
      <c r="AJ63" s="86">
        <v>0</v>
      </c>
      <c r="AK63" s="85">
        <f t="shared" si="10"/>
        <v>0</v>
      </c>
      <c r="AL63" s="86">
        <v>0</v>
      </c>
      <c r="AM63" s="85">
        <f t="shared" si="11"/>
        <v>0</v>
      </c>
      <c r="AN63" s="86">
        <v>0</v>
      </c>
      <c r="AO63" s="85">
        <f t="shared" si="12"/>
        <v>0</v>
      </c>
      <c r="AP63" s="86">
        <v>0</v>
      </c>
      <c r="AQ63" s="86">
        <v>0</v>
      </c>
      <c r="AR63" s="86">
        <v>0</v>
      </c>
      <c r="AS63" s="85">
        <v>0</v>
      </c>
      <c r="AT63" s="85">
        <v>0</v>
      </c>
      <c r="AU63" s="85">
        <v>0</v>
      </c>
      <c r="AV63" s="86">
        <v>0</v>
      </c>
      <c r="AW63" s="85">
        <f t="shared" si="13"/>
        <v>0</v>
      </c>
      <c r="AX63" s="86">
        <v>0</v>
      </c>
      <c r="AY63" s="85">
        <f t="shared" si="14"/>
        <v>0</v>
      </c>
      <c r="AZ63" s="86">
        <v>0</v>
      </c>
      <c r="BA63" s="85">
        <f t="shared" si="15"/>
        <v>0</v>
      </c>
      <c r="BB63" s="86">
        <v>0</v>
      </c>
      <c r="BC63" s="85">
        <f t="shared" si="16"/>
        <v>0</v>
      </c>
      <c r="BD63" s="86">
        <v>0</v>
      </c>
      <c r="BE63" s="85">
        <f t="shared" si="17"/>
        <v>0</v>
      </c>
      <c r="BF63" s="86">
        <v>0</v>
      </c>
      <c r="BG63" s="85">
        <f t="shared" si="18"/>
        <v>0</v>
      </c>
      <c r="BH63" s="86">
        <v>0</v>
      </c>
      <c r="BI63" s="85">
        <f t="shared" si="19"/>
        <v>0</v>
      </c>
      <c r="BJ63" s="86">
        <v>0</v>
      </c>
      <c r="BK63" s="85">
        <f t="shared" si="20"/>
        <v>0</v>
      </c>
      <c r="BL63" s="86">
        <v>0</v>
      </c>
      <c r="BM63" s="85">
        <f t="shared" si="21"/>
        <v>0</v>
      </c>
      <c r="BN63" s="86">
        <v>0</v>
      </c>
      <c r="BO63" s="85">
        <f t="shared" si="22"/>
        <v>0</v>
      </c>
      <c r="BP63" s="86">
        <v>0</v>
      </c>
      <c r="BQ63" s="85">
        <f t="shared" si="23"/>
        <v>0</v>
      </c>
      <c r="BR63" s="86">
        <v>0</v>
      </c>
      <c r="BS63" s="85">
        <f t="shared" si="24"/>
        <v>0</v>
      </c>
      <c r="BT63" s="86">
        <v>0</v>
      </c>
      <c r="BU63" s="85">
        <f t="shared" si="25"/>
        <v>0</v>
      </c>
      <c r="BV63" s="86">
        <v>0</v>
      </c>
      <c r="BW63" s="85">
        <f t="shared" si="26"/>
        <v>0</v>
      </c>
      <c r="BX63" s="86">
        <v>0</v>
      </c>
      <c r="BY63" s="85">
        <f t="shared" si="27"/>
        <v>0</v>
      </c>
      <c r="BZ63" s="86">
        <v>0</v>
      </c>
      <c r="CA63" s="85">
        <f t="shared" si="28"/>
        <v>0</v>
      </c>
      <c r="CB63" s="86">
        <v>0</v>
      </c>
      <c r="CC63" s="86">
        <v>0</v>
      </c>
      <c r="CD63" s="86">
        <v>0</v>
      </c>
      <c r="CE63" s="86">
        <v>0</v>
      </c>
      <c r="CF63" s="77">
        <v>0</v>
      </c>
      <c r="CG63" s="77">
        <v>0</v>
      </c>
      <c r="CH63" s="77">
        <v>0</v>
      </c>
      <c r="CI63" s="85">
        <f t="shared" si="29"/>
        <v>0</v>
      </c>
      <c r="CJ63" s="77">
        <v>0</v>
      </c>
      <c r="CK63" s="85">
        <f t="shared" si="30"/>
        <v>0</v>
      </c>
      <c r="CL63" s="77">
        <v>0</v>
      </c>
      <c r="CM63" s="85">
        <f t="shared" si="31"/>
        <v>0</v>
      </c>
      <c r="CN63" s="77">
        <v>0</v>
      </c>
      <c r="CO63" s="85">
        <f t="shared" si="32"/>
        <v>0</v>
      </c>
      <c r="CP63" s="77">
        <v>0</v>
      </c>
      <c r="CQ63" s="85">
        <f t="shared" si="33"/>
        <v>0</v>
      </c>
      <c r="CR63" s="77">
        <v>0</v>
      </c>
      <c r="CS63" s="85">
        <f t="shared" si="34"/>
        <v>0</v>
      </c>
      <c r="CT63" s="77">
        <v>0</v>
      </c>
      <c r="CU63" s="85">
        <f t="shared" si="35"/>
        <v>0</v>
      </c>
      <c r="CV63" s="77">
        <v>0</v>
      </c>
      <c r="CW63" s="85">
        <f t="shared" si="36"/>
        <v>0</v>
      </c>
      <c r="CX63" s="77">
        <v>0</v>
      </c>
      <c r="CY63" s="85">
        <f t="shared" si="37"/>
        <v>0</v>
      </c>
      <c r="CZ63" s="77">
        <v>0</v>
      </c>
      <c r="DA63" s="85">
        <f t="shared" si="38"/>
        <v>0</v>
      </c>
      <c r="DB63" s="77">
        <v>0</v>
      </c>
      <c r="DC63" s="85">
        <f t="shared" si="39"/>
        <v>0</v>
      </c>
      <c r="DD63" s="77">
        <v>0</v>
      </c>
      <c r="DE63" s="85">
        <f t="shared" si="40"/>
        <v>0</v>
      </c>
      <c r="DF63" s="77">
        <v>0</v>
      </c>
      <c r="DG63" s="85">
        <f t="shared" si="41"/>
        <v>0</v>
      </c>
      <c r="DH63" s="77">
        <v>0</v>
      </c>
      <c r="DI63" s="85">
        <f t="shared" si="42"/>
        <v>0</v>
      </c>
      <c r="DJ63" s="77">
        <v>0</v>
      </c>
      <c r="DK63" s="85">
        <f t="shared" si="43"/>
        <v>0</v>
      </c>
      <c r="DL63" s="77">
        <v>0</v>
      </c>
      <c r="DM63" s="85">
        <f t="shared" si="44"/>
        <v>0</v>
      </c>
      <c r="DN63" s="77">
        <v>0</v>
      </c>
      <c r="DO63" s="77">
        <v>0</v>
      </c>
      <c r="DP63" s="77">
        <v>0</v>
      </c>
      <c r="DQ63" s="87">
        <v>0</v>
      </c>
      <c r="DR63" s="87">
        <v>0</v>
      </c>
      <c r="DS63" s="87">
        <v>0</v>
      </c>
      <c r="DT63" s="77">
        <v>0</v>
      </c>
      <c r="DU63" s="85">
        <f t="shared" si="45"/>
        <v>0</v>
      </c>
      <c r="DV63" s="77">
        <v>0</v>
      </c>
      <c r="DW63" s="85">
        <f t="shared" si="46"/>
        <v>0</v>
      </c>
      <c r="DX63" s="77">
        <v>0</v>
      </c>
      <c r="DY63" s="85">
        <f t="shared" si="47"/>
        <v>0</v>
      </c>
      <c r="DZ63" s="77">
        <v>0</v>
      </c>
      <c r="EA63" s="85">
        <f t="shared" si="48"/>
        <v>0</v>
      </c>
      <c r="EB63" s="77">
        <v>0</v>
      </c>
      <c r="EC63" s="85">
        <f t="shared" si="49"/>
        <v>0</v>
      </c>
      <c r="ED63" s="77">
        <v>0</v>
      </c>
      <c r="EE63" s="85">
        <f t="shared" si="50"/>
        <v>0</v>
      </c>
      <c r="EF63" s="77">
        <v>0</v>
      </c>
      <c r="EG63" s="85">
        <f t="shared" si="51"/>
        <v>0</v>
      </c>
      <c r="EH63" s="77">
        <v>0</v>
      </c>
      <c r="EI63" s="85">
        <f t="shared" si="52"/>
        <v>0</v>
      </c>
      <c r="EJ63" s="77">
        <v>0</v>
      </c>
      <c r="EK63" s="85">
        <f t="shared" si="53"/>
        <v>0</v>
      </c>
      <c r="EL63" s="77">
        <v>0</v>
      </c>
      <c r="EM63" s="85">
        <f t="shared" si="54"/>
        <v>0</v>
      </c>
      <c r="EN63" s="77">
        <v>0</v>
      </c>
      <c r="EO63" s="85">
        <f t="shared" si="55"/>
        <v>0</v>
      </c>
      <c r="EP63" s="77">
        <v>0</v>
      </c>
      <c r="EQ63" s="85">
        <f t="shared" si="56"/>
        <v>0</v>
      </c>
      <c r="ER63" s="77">
        <v>0</v>
      </c>
      <c r="ES63" s="85">
        <f t="shared" si="57"/>
        <v>0</v>
      </c>
      <c r="ET63" s="77">
        <v>0</v>
      </c>
      <c r="EU63" s="85">
        <f t="shared" si="58"/>
        <v>0</v>
      </c>
      <c r="EV63" s="77">
        <v>0</v>
      </c>
      <c r="EW63" s="85">
        <f t="shared" si="59"/>
        <v>0</v>
      </c>
      <c r="EX63" s="77">
        <v>0</v>
      </c>
      <c r="EY63" s="85">
        <f t="shared" si="60"/>
        <v>0</v>
      </c>
      <c r="EZ63" s="77" t="s">
        <v>24</v>
      </c>
      <c r="FA63" s="77" t="s">
        <v>24</v>
      </c>
      <c r="FB63" s="77">
        <v>0</v>
      </c>
      <c r="FC63" s="85">
        <v>0</v>
      </c>
    </row>
    <row r="64" spans="1:159">
      <c r="A64" s="74">
        <v>115</v>
      </c>
      <c r="B64" s="75" t="s">
        <v>83</v>
      </c>
      <c r="C64" s="76">
        <v>295</v>
      </c>
      <c r="D64" s="77">
        <v>19</v>
      </c>
      <c r="E64" s="77">
        <v>17</v>
      </c>
      <c r="F64" s="77" t="s">
        <v>24</v>
      </c>
      <c r="G64" s="85">
        <v>6.4406779661016947E-2</v>
      </c>
      <c r="H64" s="85">
        <v>5.7627118644067797E-2</v>
      </c>
      <c r="I64" s="85" t="s">
        <v>24</v>
      </c>
      <c r="J64" s="86">
        <v>0</v>
      </c>
      <c r="K64" s="85">
        <f t="shared" si="0"/>
        <v>0</v>
      </c>
      <c r="L64" s="86">
        <v>0</v>
      </c>
      <c r="M64" s="85">
        <f t="shared" si="1"/>
        <v>0</v>
      </c>
      <c r="N64" s="86">
        <v>0</v>
      </c>
      <c r="O64" s="85">
        <f t="shared" si="61"/>
        <v>0</v>
      </c>
      <c r="P64" s="86">
        <v>0</v>
      </c>
      <c r="Q64" s="85">
        <f t="shared" si="2"/>
        <v>0</v>
      </c>
      <c r="R64" s="86">
        <v>0</v>
      </c>
      <c r="S64" s="85">
        <f t="shared" si="62"/>
        <v>0</v>
      </c>
      <c r="T64" s="86">
        <v>0</v>
      </c>
      <c r="U64" s="85">
        <f t="shared" si="63"/>
        <v>0</v>
      </c>
      <c r="V64" s="86">
        <v>0</v>
      </c>
      <c r="W64" s="85">
        <f t="shared" si="3"/>
        <v>0</v>
      </c>
      <c r="X64" s="86">
        <v>0</v>
      </c>
      <c r="Y64" s="85">
        <f t="shared" si="4"/>
        <v>0</v>
      </c>
      <c r="Z64" s="86" t="s">
        <v>24</v>
      </c>
      <c r="AA64" s="86" t="s">
        <v>24</v>
      </c>
      <c r="AB64" s="86">
        <v>11</v>
      </c>
      <c r="AC64" s="85">
        <f t="shared" si="6"/>
        <v>3.7288135593220341E-2</v>
      </c>
      <c r="AD64" s="86" t="s">
        <v>24</v>
      </c>
      <c r="AE64" s="86" t="s">
        <v>24</v>
      </c>
      <c r="AF64" s="86">
        <v>0</v>
      </c>
      <c r="AG64" s="85">
        <f t="shared" si="8"/>
        <v>0</v>
      </c>
      <c r="AH64" s="86">
        <v>0</v>
      </c>
      <c r="AI64" s="85">
        <f t="shared" si="9"/>
        <v>0</v>
      </c>
      <c r="AJ64" s="86">
        <v>0</v>
      </c>
      <c r="AK64" s="85">
        <f t="shared" si="10"/>
        <v>0</v>
      </c>
      <c r="AL64" s="86">
        <v>0</v>
      </c>
      <c r="AM64" s="85">
        <f t="shared" si="11"/>
        <v>0</v>
      </c>
      <c r="AN64" s="86">
        <v>0</v>
      </c>
      <c r="AO64" s="85">
        <f t="shared" si="12"/>
        <v>0</v>
      </c>
      <c r="AP64" s="86">
        <v>0</v>
      </c>
      <c r="AQ64" s="86">
        <v>0</v>
      </c>
      <c r="AR64" s="86">
        <v>0</v>
      </c>
      <c r="AS64" s="85">
        <v>0</v>
      </c>
      <c r="AT64" s="85">
        <v>0</v>
      </c>
      <c r="AU64" s="85">
        <v>0</v>
      </c>
      <c r="AV64" s="86">
        <v>0</v>
      </c>
      <c r="AW64" s="85">
        <f t="shared" si="13"/>
        <v>0</v>
      </c>
      <c r="AX64" s="86">
        <v>0</v>
      </c>
      <c r="AY64" s="85">
        <f t="shared" si="14"/>
        <v>0</v>
      </c>
      <c r="AZ64" s="86">
        <v>0</v>
      </c>
      <c r="BA64" s="85">
        <f t="shared" si="15"/>
        <v>0</v>
      </c>
      <c r="BB64" s="86">
        <v>0</v>
      </c>
      <c r="BC64" s="85">
        <f t="shared" si="16"/>
        <v>0</v>
      </c>
      <c r="BD64" s="86">
        <v>0</v>
      </c>
      <c r="BE64" s="85">
        <f t="shared" si="17"/>
        <v>0</v>
      </c>
      <c r="BF64" s="86">
        <v>0</v>
      </c>
      <c r="BG64" s="85">
        <f t="shared" si="18"/>
        <v>0</v>
      </c>
      <c r="BH64" s="86">
        <v>0</v>
      </c>
      <c r="BI64" s="85">
        <f t="shared" si="19"/>
        <v>0</v>
      </c>
      <c r="BJ64" s="86">
        <v>0</v>
      </c>
      <c r="BK64" s="85">
        <f t="shared" si="20"/>
        <v>0</v>
      </c>
      <c r="BL64" s="86">
        <v>0</v>
      </c>
      <c r="BM64" s="85">
        <f t="shared" si="21"/>
        <v>0</v>
      </c>
      <c r="BN64" s="86">
        <v>0</v>
      </c>
      <c r="BO64" s="85">
        <f t="shared" si="22"/>
        <v>0</v>
      </c>
      <c r="BP64" s="86">
        <v>0</v>
      </c>
      <c r="BQ64" s="85">
        <f t="shared" si="23"/>
        <v>0</v>
      </c>
      <c r="BR64" s="86">
        <v>0</v>
      </c>
      <c r="BS64" s="85">
        <f t="shared" si="24"/>
        <v>0</v>
      </c>
      <c r="BT64" s="86">
        <v>0</v>
      </c>
      <c r="BU64" s="85">
        <f t="shared" si="25"/>
        <v>0</v>
      </c>
      <c r="BV64" s="86">
        <v>0</v>
      </c>
      <c r="BW64" s="85">
        <f t="shared" si="26"/>
        <v>0</v>
      </c>
      <c r="BX64" s="86">
        <v>0</v>
      </c>
      <c r="BY64" s="85">
        <f t="shared" si="27"/>
        <v>0</v>
      </c>
      <c r="BZ64" s="86">
        <v>0</v>
      </c>
      <c r="CA64" s="85">
        <f t="shared" si="28"/>
        <v>0</v>
      </c>
      <c r="CB64" s="86">
        <v>0</v>
      </c>
      <c r="CC64" s="86">
        <v>0</v>
      </c>
      <c r="CD64" s="86">
        <v>0</v>
      </c>
      <c r="CE64" s="86">
        <v>0</v>
      </c>
      <c r="CF64" s="77">
        <v>0</v>
      </c>
      <c r="CG64" s="77">
        <v>0</v>
      </c>
      <c r="CH64" s="77">
        <v>0</v>
      </c>
      <c r="CI64" s="85">
        <f t="shared" si="29"/>
        <v>0</v>
      </c>
      <c r="CJ64" s="77">
        <v>0</v>
      </c>
      <c r="CK64" s="85">
        <f t="shared" si="30"/>
        <v>0</v>
      </c>
      <c r="CL64" s="77">
        <v>0</v>
      </c>
      <c r="CM64" s="85">
        <f t="shared" si="31"/>
        <v>0</v>
      </c>
      <c r="CN64" s="77">
        <v>0</v>
      </c>
      <c r="CO64" s="85">
        <f t="shared" si="32"/>
        <v>0</v>
      </c>
      <c r="CP64" s="77">
        <v>0</v>
      </c>
      <c r="CQ64" s="85">
        <f t="shared" si="33"/>
        <v>0</v>
      </c>
      <c r="CR64" s="77">
        <v>0</v>
      </c>
      <c r="CS64" s="85">
        <f t="shared" si="34"/>
        <v>0</v>
      </c>
      <c r="CT64" s="77">
        <v>0</v>
      </c>
      <c r="CU64" s="85">
        <f t="shared" si="35"/>
        <v>0</v>
      </c>
      <c r="CV64" s="77">
        <v>0</v>
      </c>
      <c r="CW64" s="85">
        <f t="shared" si="36"/>
        <v>0</v>
      </c>
      <c r="CX64" s="77">
        <v>0</v>
      </c>
      <c r="CY64" s="85">
        <f t="shared" si="37"/>
        <v>0</v>
      </c>
      <c r="CZ64" s="77">
        <v>0</v>
      </c>
      <c r="DA64" s="85">
        <f t="shared" si="38"/>
        <v>0</v>
      </c>
      <c r="DB64" s="77">
        <v>0</v>
      </c>
      <c r="DC64" s="85">
        <f t="shared" si="39"/>
        <v>0</v>
      </c>
      <c r="DD64" s="77">
        <v>0</v>
      </c>
      <c r="DE64" s="85">
        <f t="shared" si="40"/>
        <v>0</v>
      </c>
      <c r="DF64" s="77">
        <v>0</v>
      </c>
      <c r="DG64" s="85">
        <f t="shared" si="41"/>
        <v>0</v>
      </c>
      <c r="DH64" s="77">
        <v>0</v>
      </c>
      <c r="DI64" s="85">
        <f t="shared" si="42"/>
        <v>0</v>
      </c>
      <c r="DJ64" s="77">
        <v>0</v>
      </c>
      <c r="DK64" s="85">
        <f t="shared" si="43"/>
        <v>0</v>
      </c>
      <c r="DL64" s="77">
        <v>0</v>
      </c>
      <c r="DM64" s="85">
        <f t="shared" si="44"/>
        <v>0</v>
      </c>
      <c r="DN64" s="77">
        <v>0</v>
      </c>
      <c r="DO64" s="77">
        <v>0</v>
      </c>
      <c r="DP64" s="77">
        <v>0</v>
      </c>
      <c r="DQ64" s="87">
        <v>0</v>
      </c>
      <c r="DR64" s="87">
        <v>0</v>
      </c>
      <c r="DS64" s="87">
        <v>0</v>
      </c>
      <c r="DT64" s="77">
        <v>0</v>
      </c>
      <c r="DU64" s="85">
        <f t="shared" si="45"/>
        <v>0</v>
      </c>
      <c r="DV64" s="77">
        <v>0</v>
      </c>
      <c r="DW64" s="85">
        <f t="shared" si="46"/>
        <v>0</v>
      </c>
      <c r="DX64" s="77">
        <v>0</v>
      </c>
      <c r="DY64" s="85">
        <f t="shared" si="47"/>
        <v>0</v>
      </c>
      <c r="DZ64" s="77">
        <v>0</v>
      </c>
      <c r="EA64" s="85">
        <f t="shared" si="48"/>
        <v>0</v>
      </c>
      <c r="EB64" s="77">
        <v>0</v>
      </c>
      <c r="EC64" s="85">
        <f t="shared" si="49"/>
        <v>0</v>
      </c>
      <c r="ED64" s="77">
        <v>0</v>
      </c>
      <c r="EE64" s="85">
        <f t="shared" si="50"/>
        <v>0</v>
      </c>
      <c r="EF64" s="77">
        <v>0</v>
      </c>
      <c r="EG64" s="85">
        <f t="shared" si="51"/>
        <v>0</v>
      </c>
      <c r="EH64" s="77">
        <v>0</v>
      </c>
      <c r="EI64" s="85">
        <f t="shared" si="52"/>
        <v>0</v>
      </c>
      <c r="EJ64" s="77">
        <v>0</v>
      </c>
      <c r="EK64" s="85">
        <f t="shared" si="53"/>
        <v>0</v>
      </c>
      <c r="EL64" s="77">
        <v>0</v>
      </c>
      <c r="EM64" s="85">
        <f t="shared" si="54"/>
        <v>0</v>
      </c>
      <c r="EN64" s="77">
        <v>0</v>
      </c>
      <c r="EO64" s="85">
        <f t="shared" si="55"/>
        <v>0</v>
      </c>
      <c r="EP64" s="77">
        <v>0</v>
      </c>
      <c r="EQ64" s="85">
        <f t="shared" si="56"/>
        <v>0</v>
      </c>
      <c r="ER64" s="77">
        <v>0</v>
      </c>
      <c r="ES64" s="85">
        <f t="shared" si="57"/>
        <v>0</v>
      </c>
      <c r="ET64" s="77">
        <v>0</v>
      </c>
      <c r="EU64" s="85">
        <f t="shared" si="58"/>
        <v>0</v>
      </c>
      <c r="EV64" s="77">
        <v>0</v>
      </c>
      <c r="EW64" s="85">
        <f t="shared" si="59"/>
        <v>0</v>
      </c>
      <c r="EX64" s="77">
        <v>0</v>
      </c>
      <c r="EY64" s="85">
        <f t="shared" si="60"/>
        <v>0</v>
      </c>
      <c r="EZ64" s="77" t="s">
        <v>24</v>
      </c>
      <c r="FA64" s="77" t="s">
        <v>24</v>
      </c>
      <c r="FB64" s="77">
        <v>0</v>
      </c>
      <c r="FC64" s="85">
        <v>0</v>
      </c>
    </row>
    <row r="65" spans="1:159">
      <c r="A65" s="74">
        <v>134</v>
      </c>
      <c r="B65" s="75" t="s">
        <v>84</v>
      </c>
      <c r="C65" s="76">
        <v>300</v>
      </c>
      <c r="D65" s="77" t="s">
        <v>24</v>
      </c>
      <c r="E65" s="77" t="s">
        <v>24</v>
      </c>
      <c r="F65" s="77" t="s">
        <v>24</v>
      </c>
      <c r="G65" s="85" t="s">
        <v>24</v>
      </c>
      <c r="H65" s="85" t="s">
        <v>24</v>
      </c>
      <c r="I65" s="85" t="s">
        <v>24</v>
      </c>
      <c r="J65" s="86">
        <v>0</v>
      </c>
      <c r="K65" s="85">
        <f t="shared" si="0"/>
        <v>0</v>
      </c>
      <c r="L65" s="86">
        <v>0</v>
      </c>
      <c r="M65" s="85">
        <f t="shared" si="1"/>
        <v>0</v>
      </c>
      <c r="N65" s="86">
        <v>0</v>
      </c>
      <c r="O65" s="85">
        <f t="shared" si="61"/>
        <v>0</v>
      </c>
      <c r="P65" s="86">
        <v>0</v>
      </c>
      <c r="Q65" s="85">
        <f t="shared" si="2"/>
        <v>0</v>
      </c>
      <c r="R65" s="86">
        <v>0</v>
      </c>
      <c r="S65" s="85">
        <f t="shared" si="62"/>
        <v>0</v>
      </c>
      <c r="T65" s="86">
        <v>0</v>
      </c>
      <c r="U65" s="85">
        <f t="shared" si="63"/>
        <v>0</v>
      </c>
      <c r="V65" s="86" t="s">
        <v>24</v>
      </c>
      <c r="W65" s="86" t="s">
        <v>24</v>
      </c>
      <c r="X65" s="86">
        <v>0</v>
      </c>
      <c r="Y65" s="85">
        <f t="shared" si="4"/>
        <v>0</v>
      </c>
      <c r="Z65" s="86" t="s">
        <v>24</v>
      </c>
      <c r="AA65" s="86" t="s">
        <v>24</v>
      </c>
      <c r="AB65" s="86" t="s">
        <v>24</v>
      </c>
      <c r="AC65" s="86" t="s">
        <v>24</v>
      </c>
      <c r="AD65" s="86" t="s">
        <v>24</v>
      </c>
      <c r="AE65" s="86" t="s">
        <v>24</v>
      </c>
      <c r="AF65" s="86">
        <v>0</v>
      </c>
      <c r="AG65" s="85">
        <f t="shared" si="8"/>
        <v>0</v>
      </c>
      <c r="AH65" s="86">
        <v>0</v>
      </c>
      <c r="AI65" s="85">
        <f t="shared" si="9"/>
        <v>0</v>
      </c>
      <c r="AJ65" s="86">
        <v>0</v>
      </c>
      <c r="AK65" s="85">
        <f t="shared" si="10"/>
        <v>0</v>
      </c>
      <c r="AL65" s="86">
        <v>0</v>
      </c>
      <c r="AM65" s="85">
        <f t="shared" si="11"/>
        <v>0</v>
      </c>
      <c r="AN65" s="86">
        <v>0</v>
      </c>
      <c r="AO65" s="85">
        <f t="shared" si="12"/>
        <v>0</v>
      </c>
      <c r="AP65" s="86">
        <v>0</v>
      </c>
      <c r="AQ65" s="86">
        <v>0</v>
      </c>
      <c r="AR65" s="86">
        <v>0</v>
      </c>
      <c r="AS65" s="85">
        <v>0</v>
      </c>
      <c r="AT65" s="85">
        <v>0</v>
      </c>
      <c r="AU65" s="85">
        <v>0</v>
      </c>
      <c r="AV65" s="86">
        <v>0</v>
      </c>
      <c r="AW65" s="85">
        <f t="shared" si="13"/>
        <v>0</v>
      </c>
      <c r="AX65" s="86">
        <v>0</v>
      </c>
      <c r="AY65" s="85">
        <f t="shared" si="14"/>
        <v>0</v>
      </c>
      <c r="AZ65" s="86">
        <v>0</v>
      </c>
      <c r="BA65" s="85">
        <f t="shared" si="15"/>
        <v>0</v>
      </c>
      <c r="BB65" s="86">
        <v>0</v>
      </c>
      <c r="BC65" s="85">
        <f t="shared" si="16"/>
        <v>0</v>
      </c>
      <c r="BD65" s="86">
        <v>0</v>
      </c>
      <c r="BE65" s="85">
        <f t="shared" si="17"/>
        <v>0</v>
      </c>
      <c r="BF65" s="86">
        <v>0</v>
      </c>
      <c r="BG65" s="85">
        <f t="shared" si="18"/>
        <v>0</v>
      </c>
      <c r="BH65" s="86">
        <v>0</v>
      </c>
      <c r="BI65" s="85">
        <f t="shared" si="19"/>
        <v>0</v>
      </c>
      <c r="BJ65" s="86">
        <v>0</v>
      </c>
      <c r="BK65" s="85">
        <f t="shared" si="20"/>
        <v>0</v>
      </c>
      <c r="BL65" s="86">
        <v>0</v>
      </c>
      <c r="BM65" s="85">
        <f t="shared" si="21"/>
        <v>0</v>
      </c>
      <c r="BN65" s="86">
        <v>0</v>
      </c>
      <c r="BO65" s="85">
        <f t="shared" si="22"/>
        <v>0</v>
      </c>
      <c r="BP65" s="86">
        <v>0</v>
      </c>
      <c r="BQ65" s="85">
        <f t="shared" si="23"/>
        <v>0</v>
      </c>
      <c r="BR65" s="86">
        <v>0</v>
      </c>
      <c r="BS65" s="85">
        <f t="shared" si="24"/>
        <v>0</v>
      </c>
      <c r="BT65" s="86">
        <v>0</v>
      </c>
      <c r="BU65" s="85">
        <f t="shared" si="25"/>
        <v>0</v>
      </c>
      <c r="BV65" s="86">
        <v>0</v>
      </c>
      <c r="BW65" s="85">
        <f t="shared" si="26"/>
        <v>0</v>
      </c>
      <c r="BX65" s="86">
        <v>0</v>
      </c>
      <c r="BY65" s="85">
        <f t="shared" si="27"/>
        <v>0</v>
      </c>
      <c r="BZ65" s="86">
        <v>0</v>
      </c>
      <c r="CA65" s="85">
        <f t="shared" si="28"/>
        <v>0</v>
      </c>
      <c r="CB65" s="86">
        <v>0</v>
      </c>
      <c r="CC65" s="86">
        <v>0</v>
      </c>
      <c r="CD65" s="86">
        <v>0</v>
      </c>
      <c r="CE65" s="86">
        <v>0</v>
      </c>
      <c r="CF65" s="77">
        <v>0</v>
      </c>
      <c r="CG65" s="77">
        <v>0</v>
      </c>
      <c r="CH65" s="77">
        <v>0</v>
      </c>
      <c r="CI65" s="85">
        <f t="shared" si="29"/>
        <v>0</v>
      </c>
      <c r="CJ65" s="77">
        <v>0</v>
      </c>
      <c r="CK65" s="85">
        <f t="shared" si="30"/>
        <v>0</v>
      </c>
      <c r="CL65" s="77">
        <v>0</v>
      </c>
      <c r="CM65" s="85">
        <f t="shared" si="31"/>
        <v>0</v>
      </c>
      <c r="CN65" s="77">
        <v>0</v>
      </c>
      <c r="CO65" s="85">
        <f t="shared" si="32"/>
        <v>0</v>
      </c>
      <c r="CP65" s="77">
        <v>0</v>
      </c>
      <c r="CQ65" s="85">
        <f t="shared" si="33"/>
        <v>0</v>
      </c>
      <c r="CR65" s="77">
        <v>0</v>
      </c>
      <c r="CS65" s="85">
        <f t="shared" si="34"/>
        <v>0</v>
      </c>
      <c r="CT65" s="77">
        <v>0</v>
      </c>
      <c r="CU65" s="85">
        <f t="shared" si="35"/>
        <v>0</v>
      </c>
      <c r="CV65" s="77">
        <v>0</v>
      </c>
      <c r="CW65" s="85">
        <f t="shared" si="36"/>
        <v>0</v>
      </c>
      <c r="CX65" s="77">
        <v>0</v>
      </c>
      <c r="CY65" s="85">
        <f t="shared" si="37"/>
        <v>0</v>
      </c>
      <c r="CZ65" s="77">
        <v>0</v>
      </c>
      <c r="DA65" s="85">
        <f t="shared" si="38"/>
        <v>0</v>
      </c>
      <c r="DB65" s="77">
        <v>0</v>
      </c>
      <c r="DC65" s="85">
        <f t="shared" si="39"/>
        <v>0</v>
      </c>
      <c r="DD65" s="77">
        <v>0</v>
      </c>
      <c r="DE65" s="85">
        <f t="shared" si="40"/>
        <v>0</v>
      </c>
      <c r="DF65" s="77">
        <v>0</v>
      </c>
      <c r="DG65" s="85">
        <f t="shared" si="41"/>
        <v>0</v>
      </c>
      <c r="DH65" s="77">
        <v>0</v>
      </c>
      <c r="DI65" s="85">
        <f t="shared" si="42"/>
        <v>0</v>
      </c>
      <c r="DJ65" s="77">
        <v>0</v>
      </c>
      <c r="DK65" s="85">
        <f t="shared" si="43"/>
        <v>0</v>
      </c>
      <c r="DL65" s="77">
        <v>0</v>
      </c>
      <c r="DM65" s="85">
        <f t="shared" si="44"/>
        <v>0</v>
      </c>
      <c r="DN65" s="77">
        <v>0</v>
      </c>
      <c r="DO65" s="77">
        <v>0</v>
      </c>
      <c r="DP65" s="77">
        <v>0</v>
      </c>
      <c r="DQ65" s="87">
        <v>0</v>
      </c>
      <c r="DR65" s="87">
        <v>0</v>
      </c>
      <c r="DS65" s="87">
        <v>0</v>
      </c>
      <c r="DT65" s="77">
        <v>0</v>
      </c>
      <c r="DU65" s="85">
        <f t="shared" si="45"/>
        <v>0</v>
      </c>
      <c r="DV65" s="77">
        <v>0</v>
      </c>
      <c r="DW65" s="85">
        <f t="shared" si="46"/>
        <v>0</v>
      </c>
      <c r="DX65" s="77">
        <v>0</v>
      </c>
      <c r="DY65" s="85">
        <f t="shared" si="47"/>
        <v>0</v>
      </c>
      <c r="DZ65" s="77">
        <v>0</v>
      </c>
      <c r="EA65" s="85">
        <f t="shared" si="48"/>
        <v>0</v>
      </c>
      <c r="EB65" s="77">
        <v>0</v>
      </c>
      <c r="EC65" s="85">
        <f t="shared" si="49"/>
        <v>0</v>
      </c>
      <c r="ED65" s="77">
        <v>0</v>
      </c>
      <c r="EE65" s="85">
        <f t="shared" si="50"/>
        <v>0</v>
      </c>
      <c r="EF65" s="77">
        <v>0</v>
      </c>
      <c r="EG65" s="85">
        <f t="shared" si="51"/>
        <v>0</v>
      </c>
      <c r="EH65" s="77">
        <v>0</v>
      </c>
      <c r="EI65" s="85">
        <f t="shared" si="52"/>
        <v>0</v>
      </c>
      <c r="EJ65" s="77">
        <v>0</v>
      </c>
      <c r="EK65" s="85">
        <f t="shared" si="53"/>
        <v>0</v>
      </c>
      <c r="EL65" s="77">
        <v>0</v>
      </c>
      <c r="EM65" s="85">
        <f t="shared" si="54"/>
        <v>0</v>
      </c>
      <c r="EN65" s="77">
        <v>0</v>
      </c>
      <c r="EO65" s="85">
        <f t="shared" si="55"/>
        <v>0</v>
      </c>
      <c r="EP65" s="77">
        <v>0</v>
      </c>
      <c r="EQ65" s="85">
        <f t="shared" si="56"/>
        <v>0</v>
      </c>
      <c r="ER65" s="77">
        <v>0</v>
      </c>
      <c r="ES65" s="85">
        <f t="shared" si="57"/>
        <v>0</v>
      </c>
      <c r="ET65" s="77">
        <v>0</v>
      </c>
      <c r="EU65" s="85">
        <f t="shared" si="58"/>
        <v>0</v>
      </c>
      <c r="EV65" s="77">
        <v>0</v>
      </c>
      <c r="EW65" s="85">
        <f t="shared" si="59"/>
        <v>0</v>
      </c>
      <c r="EX65" s="77">
        <v>0</v>
      </c>
      <c r="EY65" s="85">
        <f t="shared" si="60"/>
        <v>0</v>
      </c>
      <c r="EZ65" s="77" t="s">
        <v>24</v>
      </c>
      <c r="FA65" s="77" t="s">
        <v>24</v>
      </c>
      <c r="FB65" s="77">
        <v>0</v>
      </c>
      <c r="FC65" s="85">
        <v>0</v>
      </c>
    </row>
    <row r="66" spans="1:159">
      <c r="A66" s="74">
        <v>200</v>
      </c>
      <c r="B66" s="75" t="s">
        <v>85</v>
      </c>
      <c r="C66" s="76">
        <v>202</v>
      </c>
      <c r="D66" s="77">
        <v>15</v>
      </c>
      <c r="E66" s="77">
        <v>13</v>
      </c>
      <c r="F66" s="77" t="s">
        <v>24</v>
      </c>
      <c r="G66" s="85">
        <v>7.4257425742574254E-2</v>
      </c>
      <c r="H66" s="85">
        <v>6.4356435643564358E-2</v>
      </c>
      <c r="I66" s="85" t="s">
        <v>24</v>
      </c>
      <c r="J66" s="86">
        <v>0</v>
      </c>
      <c r="K66" s="85">
        <f t="shared" si="0"/>
        <v>0</v>
      </c>
      <c r="L66" s="86">
        <v>0</v>
      </c>
      <c r="M66" s="85">
        <f t="shared" si="1"/>
        <v>0</v>
      </c>
      <c r="N66" s="86" t="s">
        <v>24</v>
      </c>
      <c r="O66" s="86" t="s">
        <v>24</v>
      </c>
      <c r="P66" s="86" t="s">
        <v>24</v>
      </c>
      <c r="Q66" s="86" t="s">
        <v>24</v>
      </c>
      <c r="R66" s="86">
        <v>0</v>
      </c>
      <c r="S66" s="85">
        <f t="shared" si="62"/>
        <v>0</v>
      </c>
      <c r="T66" s="86">
        <v>0</v>
      </c>
      <c r="U66" s="85">
        <f t="shared" si="63"/>
        <v>0</v>
      </c>
      <c r="V66" s="86">
        <v>0</v>
      </c>
      <c r="W66" s="85">
        <f t="shared" si="3"/>
        <v>0</v>
      </c>
      <c r="X66" s="86">
        <v>0</v>
      </c>
      <c r="Y66" s="85">
        <f t="shared" si="4"/>
        <v>0</v>
      </c>
      <c r="Z66" s="86">
        <v>0</v>
      </c>
      <c r="AA66" s="85">
        <f t="shared" si="5"/>
        <v>0</v>
      </c>
      <c r="AB66" s="86">
        <v>0</v>
      </c>
      <c r="AC66" s="85">
        <f t="shared" si="6"/>
        <v>0</v>
      </c>
      <c r="AD66" s="86">
        <v>0</v>
      </c>
      <c r="AE66" s="85">
        <f t="shared" si="7"/>
        <v>0</v>
      </c>
      <c r="AF66" s="86">
        <v>0</v>
      </c>
      <c r="AG66" s="85">
        <f t="shared" si="8"/>
        <v>0</v>
      </c>
      <c r="AH66" s="86">
        <v>0</v>
      </c>
      <c r="AI66" s="85">
        <f t="shared" si="9"/>
        <v>0</v>
      </c>
      <c r="AJ66" s="86">
        <v>0</v>
      </c>
      <c r="AK66" s="85">
        <f t="shared" si="10"/>
        <v>0</v>
      </c>
      <c r="AL66" s="86">
        <v>0</v>
      </c>
      <c r="AM66" s="85">
        <f t="shared" si="11"/>
        <v>0</v>
      </c>
      <c r="AN66" s="86">
        <v>0</v>
      </c>
      <c r="AO66" s="85">
        <f t="shared" si="12"/>
        <v>0</v>
      </c>
      <c r="AP66" s="86">
        <v>0</v>
      </c>
      <c r="AQ66" s="86">
        <v>0</v>
      </c>
      <c r="AR66" s="86">
        <v>0</v>
      </c>
      <c r="AS66" s="85">
        <v>0</v>
      </c>
      <c r="AT66" s="85">
        <v>0</v>
      </c>
      <c r="AU66" s="85">
        <v>0</v>
      </c>
      <c r="AV66" s="86">
        <v>0</v>
      </c>
      <c r="AW66" s="85">
        <f t="shared" si="13"/>
        <v>0</v>
      </c>
      <c r="AX66" s="86">
        <v>0</v>
      </c>
      <c r="AY66" s="85">
        <f t="shared" si="14"/>
        <v>0</v>
      </c>
      <c r="AZ66" s="86">
        <v>0</v>
      </c>
      <c r="BA66" s="85">
        <f t="shared" si="15"/>
        <v>0</v>
      </c>
      <c r="BB66" s="86">
        <v>0</v>
      </c>
      <c r="BC66" s="85">
        <f t="shared" si="16"/>
        <v>0</v>
      </c>
      <c r="BD66" s="86">
        <v>0</v>
      </c>
      <c r="BE66" s="85">
        <f t="shared" si="17"/>
        <v>0</v>
      </c>
      <c r="BF66" s="86">
        <v>0</v>
      </c>
      <c r="BG66" s="85">
        <f t="shared" si="18"/>
        <v>0</v>
      </c>
      <c r="BH66" s="86">
        <v>0</v>
      </c>
      <c r="BI66" s="85">
        <f t="shared" si="19"/>
        <v>0</v>
      </c>
      <c r="BJ66" s="86">
        <v>0</v>
      </c>
      <c r="BK66" s="85">
        <f t="shared" si="20"/>
        <v>0</v>
      </c>
      <c r="BL66" s="86">
        <v>0</v>
      </c>
      <c r="BM66" s="85">
        <f t="shared" si="21"/>
        <v>0</v>
      </c>
      <c r="BN66" s="86">
        <v>0</v>
      </c>
      <c r="BO66" s="85">
        <f t="shared" si="22"/>
        <v>0</v>
      </c>
      <c r="BP66" s="86">
        <v>0</v>
      </c>
      <c r="BQ66" s="85">
        <f t="shared" si="23"/>
        <v>0</v>
      </c>
      <c r="BR66" s="86">
        <v>0</v>
      </c>
      <c r="BS66" s="85">
        <f t="shared" si="24"/>
        <v>0</v>
      </c>
      <c r="BT66" s="86">
        <v>0</v>
      </c>
      <c r="BU66" s="85">
        <f t="shared" si="25"/>
        <v>0</v>
      </c>
      <c r="BV66" s="86">
        <v>0</v>
      </c>
      <c r="BW66" s="85">
        <f t="shared" si="26"/>
        <v>0</v>
      </c>
      <c r="BX66" s="86">
        <v>0</v>
      </c>
      <c r="BY66" s="85">
        <f t="shared" si="27"/>
        <v>0</v>
      </c>
      <c r="BZ66" s="86">
        <v>0</v>
      </c>
      <c r="CA66" s="85">
        <f t="shared" si="28"/>
        <v>0</v>
      </c>
      <c r="CB66" s="86">
        <v>0</v>
      </c>
      <c r="CC66" s="86">
        <v>0</v>
      </c>
      <c r="CD66" s="86">
        <v>0</v>
      </c>
      <c r="CE66" s="86">
        <v>0</v>
      </c>
      <c r="CF66" s="77">
        <v>0</v>
      </c>
      <c r="CG66" s="77">
        <v>0</v>
      </c>
      <c r="CH66" s="77">
        <v>0</v>
      </c>
      <c r="CI66" s="85">
        <f t="shared" si="29"/>
        <v>0</v>
      </c>
      <c r="CJ66" s="77">
        <v>0</v>
      </c>
      <c r="CK66" s="85">
        <f t="shared" si="30"/>
        <v>0</v>
      </c>
      <c r="CL66" s="77">
        <v>0</v>
      </c>
      <c r="CM66" s="85">
        <f t="shared" si="31"/>
        <v>0</v>
      </c>
      <c r="CN66" s="77">
        <v>0</v>
      </c>
      <c r="CO66" s="85">
        <f t="shared" si="32"/>
        <v>0</v>
      </c>
      <c r="CP66" s="77">
        <v>0</v>
      </c>
      <c r="CQ66" s="85">
        <f t="shared" si="33"/>
        <v>0</v>
      </c>
      <c r="CR66" s="77">
        <v>0</v>
      </c>
      <c r="CS66" s="85">
        <f t="shared" si="34"/>
        <v>0</v>
      </c>
      <c r="CT66" s="77">
        <v>0</v>
      </c>
      <c r="CU66" s="85">
        <f t="shared" si="35"/>
        <v>0</v>
      </c>
      <c r="CV66" s="77">
        <v>0</v>
      </c>
      <c r="CW66" s="85">
        <f t="shared" si="36"/>
        <v>0</v>
      </c>
      <c r="CX66" s="77">
        <v>0</v>
      </c>
      <c r="CY66" s="85">
        <f t="shared" si="37"/>
        <v>0</v>
      </c>
      <c r="CZ66" s="77">
        <v>0</v>
      </c>
      <c r="DA66" s="85">
        <f t="shared" si="38"/>
        <v>0</v>
      </c>
      <c r="DB66" s="77">
        <v>0</v>
      </c>
      <c r="DC66" s="85">
        <f t="shared" si="39"/>
        <v>0</v>
      </c>
      <c r="DD66" s="77">
        <v>0</v>
      </c>
      <c r="DE66" s="85">
        <f t="shared" si="40"/>
        <v>0</v>
      </c>
      <c r="DF66" s="77">
        <v>0</v>
      </c>
      <c r="DG66" s="85">
        <f t="shared" si="41"/>
        <v>0</v>
      </c>
      <c r="DH66" s="77">
        <v>0</v>
      </c>
      <c r="DI66" s="85">
        <f t="shared" si="42"/>
        <v>0</v>
      </c>
      <c r="DJ66" s="77">
        <v>0</v>
      </c>
      <c r="DK66" s="85">
        <f t="shared" si="43"/>
        <v>0</v>
      </c>
      <c r="DL66" s="77">
        <v>0</v>
      </c>
      <c r="DM66" s="85">
        <f t="shared" si="44"/>
        <v>0</v>
      </c>
      <c r="DN66" s="77">
        <v>0</v>
      </c>
      <c r="DO66" s="77">
        <v>0</v>
      </c>
      <c r="DP66" s="77">
        <v>0</v>
      </c>
      <c r="DQ66" s="87">
        <v>0</v>
      </c>
      <c r="DR66" s="87">
        <v>0</v>
      </c>
      <c r="DS66" s="87">
        <v>0</v>
      </c>
      <c r="DT66" s="77">
        <v>0</v>
      </c>
      <c r="DU66" s="85">
        <f t="shared" si="45"/>
        <v>0</v>
      </c>
      <c r="DV66" s="77">
        <v>0</v>
      </c>
      <c r="DW66" s="85">
        <f t="shared" si="46"/>
        <v>0</v>
      </c>
      <c r="DX66" s="77">
        <v>0</v>
      </c>
      <c r="DY66" s="85">
        <f t="shared" si="47"/>
        <v>0</v>
      </c>
      <c r="DZ66" s="77">
        <v>0</v>
      </c>
      <c r="EA66" s="85">
        <f t="shared" si="48"/>
        <v>0</v>
      </c>
      <c r="EB66" s="77">
        <v>0</v>
      </c>
      <c r="EC66" s="85">
        <f t="shared" si="49"/>
        <v>0</v>
      </c>
      <c r="ED66" s="77">
        <v>0</v>
      </c>
      <c r="EE66" s="85">
        <f t="shared" si="50"/>
        <v>0</v>
      </c>
      <c r="EF66" s="77">
        <v>0</v>
      </c>
      <c r="EG66" s="85">
        <f t="shared" si="51"/>
        <v>0</v>
      </c>
      <c r="EH66" s="77">
        <v>0</v>
      </c>
      <c r="EI66" s="85">
        <f t="shared" si="52"/>
        <v>0</v>
      </c>
      <c r="EJ66" s="77">
        <v>0</v>
      </c>
      <c r="EK66" s="85">
        <f t="shared" si="53"/>
        <v>0</v>
      </c>
      <c r="EL66" s="77">
        <v>0</v>
      </c>
      <c r="EM66" s="85">
        <f t="shared" si="54"/>
        <v>0</v>
      </c>
      <c r="EN66" s="77">
        <v>0</v>
      </c>
      <c r="EO66" s="85">
        <f t="shared" si="55"/>
        <v>0</v>
      </c>
      <c r="EP66" s="77">
        <v>0</v>
      </c>
      <c r="EQ66" s="85">
        <f t="shared" si="56"/>
        <v>0</v>
      </c>
      <c r="ER66" s="77">
        <v>0</v>
      </c>
      <c r="ES66" s="85">
        <f t="shared" si="57"/>
        <v>0</v>
      </c>
      <c r="ET66" s="77">
        <v>0</v>
      </c>
      <c r="EU66" s="85">
        <f t="shared" si="58"/>
        <v>0</v>
      </c>
      <c r="EV66" s="77">
        <v>0</v>
      </c>
      <c r="EW66" s="85">
        <f t="shared" si="59"/>
        <v>0</v>
      </c>
      <c r="EX66" s="77">
        <v>0</v>
      </c>
      <c r="EY66" s="85">
        <f t="shared" si="60"/>
        <v>0</v>
      </c>
      <c r="EZ66" s="77" t="s">
        <v>24</v>
      </c>
      <c r="FA66" s="77" t="s">
        <v>24</v>
      </c>
      <c r="FB66" s="77">
        <v>0</v>
      </c>
      <c r="FC66" s="85">
        <v>0</v>
      </c>
    </row>
    <row r="67" spans="1:159">
      <c r="A67" s="74">
        <v>3064</v>
      </c>
      <c r="B67" s="75" t="s">
        <v>86</v>
      </c>
      <c r="C67" s="76">
        <v>317</v>
      </c>
      <c r="D67" s="77" t="s">
        <v>24</v>
      </c>
      <c r="E67" s="77" t="s">
        <v>24</v>
      </c>
      <c r="F67" s="77">
        <v>0</v>
      </c>
      <c r="G67" s="85" t="s">
        <v>24</v>
      </c>
      <c r="H67" s="85" t="s">
        <v>24</v>
      </c>
      <c r="I67" s="85">
        <v>0</v>
      </c>
      <c r="J67" s="86">
        <v>0</v>
      </c>
      <c r="K67" s="85">
        <f t="shared" si="0"/>
        <v>0</v>
      </c>
      <c r="L67" s="86">
        <v>0</v>
      </c>
      <c r="M67" s="85">
        <f t="shared" si="1"/>
        <v>0</v>
      </c>
      <c r="N67" s="86">
        <v>0</v>
      </c>
      <c r="O67" s="85">
        <f t="shared" si="61"/>
        <v>0</v>
      </c>
      <c r="P67" s="86">
        <v>0</v>
      </c>
      <c r="Q67" s="85">
        <f t="shared" si="2"/>
        <v>0</v>
      </c>
      <c r="R67" s="86" t="s">
        <v>24</v>
      </c>
      <c r="S67" s="86" t="s">
        <v>24</v>
      </c>
      <c r="T67" s="86">
        <v>0</v>
      </c>
      <c r="U67" s="85">
        <f t="shared" si="63"/>
        <v>0</v>
      </c>
      <c r="V67" s="86" t="s">
        <v>24</v>
      </c>
      <c r="W67" s="86" t="s">
        <v>24</v>
      </c>
      <c r="X67" s="86">
        <v>0</v>
      </c>
      <c r="Y67" s="85">
        <f t="shared" si="4"/>
        <v>0</v>
      </c>
      <c r="Z67" s="86">
        <v>0</v>
      </c>
      <c r="AA67" s="85">
        <f t="shared" si="5"/>
        <v>0</v>
      </c>
      <c r="AB67" s="86">
        <v>0</v>
      </c>
      <c r="AC67" s="85">
        <f t="shared" si="6"/>
        <v>0</v>
      </c>
      <c r="AD67" s="86">
        <v>0</v>
      </c>
      <c r="AE67" s="85">
        <f t="shared" si="7"/>
        <v>0</v>
      </c>
      <c r="AF67" s="86">
        <v>0</v>
      </c>
      <c r="AG67" s="85">
        <f t="shared" si="8"/>
        <v>0</v>
      </c>
      <c r="AH67" s="86">
        <v>0</v>
      </c>
      <c r="AI67" s="85">
        <f t="shared" si="9"/>
        <v>0</v>
      </c>
      <c r="AJ67" s="86">
        <v>0</v>
      </c>
      <c r="AK67" s="85">
        <f t="shared" si="10"/>
        <v>0</v>
      </c>
      <c r="AL67" s="86">
        <v>0</v>
      </c>
      <c r="AM67" s="85">
        <f t="shared" si="11"/>
        <v>0</v>
      </c>
      <c r="AN67" s="86">
        <v>0</v>
      </c>
      <c r="AO67" s="85">
        <f t="shared" si="12"/>
        <v>0</v>
      </c>
      <c r="AP67" s="86">
        <v>0</v>
      </c>
      <c r="AQ67" s="86">
        <v>0</v>
      </c>
      <c r="AR67" s="86">
        <v>0</v>
      </c>
      <c r="AS67" s="85">
        <v>0</v>
      </c>
      <c r="AT67" s="85">
        <v>0</v>
      </c>
      <c r="AU67" s="85">
        <v>0</v>
      </c>
      <c r="AV67" s="86">
        <v>0</v>
      </c>
      <c r="AW67" s="85">
        <f t="shared" si="13"/>
        <v>0</v>
      </c>
      <c r="AX67" s="86">
        <v>0</v>
      </c>
      <c r="AY67" s="85">
        <f t="shared" si="14"/>
        <v>0</v>
      </c>
      <c r="AZ67" s="86">
        <v>0</v>
      </c>
      <c r="BA67" s="85">
        <f t="shared" si="15"/>
        <v>0</v>
      </c>
      <c r="BB67" s="86">
        <v>0</v>
      </c>
      <c r="BC67" s="85">
        <f t="shared" si="16"/>
        <v>0</v>
      </c>
      <c r="BD67" s="86">
        <v>0</v>
      </c>
      <c r="BE67" s="85">
        <f t="shared" si="17"/>
        <v>0</v>
      </c>
      <c r="BF67" s="86">
        <v>0</v>
      </c>
      <c r="BG67" s="85">
        <f t="shared" si="18"/>
        <v>0</v>
      </c>
      <c r="BH67" s="86">
        <v>0</v>
      </c>
      <c r="BI67" s="85">
        <f t="shared" si="19"/>
        <v>0</v>
      </c>
      <c r="BJ67" s="86">
        <v>0</v>
      </c>
      <c r="BK67" s="85">
        <f t="shared" si="20"/>
        <v>0</v>
      </c>
      <c r="BL67" s="86">
        <v>0</v>
      </c>
      <c r="BM67" s="85">
        <f t="shared" si="21"/>
        <v>0</v>
      </c>
      <c r="BN67" s="86">
        <v>0</v>
      </c>
      <c r="BO67" s="85">
        <f t="shared" si="22"/>
        <v>0</v>
      </c>
      <c r="BP67" s="86">
        <v>0</v>
      </c>
      <c r="BQ67" s="85">
        <f t="shared" si="23"/>
        <v>0</v>
      </c>
      <c r="BR67" s="86">
        <v>0</v>
      </c>
      <c r="BS67" s="85">
        <f t="shared" si="24"/>
        <v>0</v>
      </c>
      <c r="BT67" s="86">
        <v>0</v>
      </c>
      <c r="BU67" s="85">
        <f t="shared" si="25"/>
        <v>0</v>
      </c>
      <c r="BV67" s="86">
        <v>0</v>
      </c>
      <c r="BW67" s="85">
        <f t="shared" si="26"/>
        <v>0</v>
      </c>
      <c r="BX67" s="86">
        <v>0</v>
      </c>
      <c r="BY67" s="85">
        <f t="shared" si="27"/>
        <v>0</v>
      </c>
      <c r="BZ67" s="86">
        <v>0</v>
      </c>
      <c r="CA67" s="85">
        <f t="shared" si="28"/>
        <v>0</v>
      </c>
      <c r="CB67" s="86">
        <v>0</v>
      </c>
      <c r="CC67" s="86">
        <v>0</v>
      </c>
      <c r="CD67" s="86">
        <v>0</v>
      </c>
      <c r="CE67" s="86">
        <v>0</v>
      </c>
      <c r="CF67" s="77">
        <v>0</v>
      </c>
      <c r="CG67" s="77">
        <v>0</v>
      </c>
      <c r="CH67" s="77">
        <v>0</v>
      </c>
      <c r="CI67" s="85">
        <f t="shared" si="29"/>
        <v>0</v>
      </c>
      <c r="CJ67" s="77">
        <v>0</v>
      </c>
      <c r="CK67" s="85">
        <f t="shared" si="30"/>
        <v>0</v>
      </c>
      <c r="CL67" s="77">
        <v>0</v>
      </c>
      <c r="CM67" s="85">
        <f t="shared" si="31"/>
        <v>0</v>
      </c>
      <c r="CN67" s="77">
        <v>0</v>
      </c>
      <c r="CO67" s="85">
        <f t="shared" si="32"/>
        <v>0</v>
      </c>
      <c r="CP67" s="77">
        <v>0</v>
      </c>
      <c r="CQ67" s="85">
        <f t="shared" si="33"/>
        <v>0</v>
      </c>
      <c r="CR67" s="77">
        <v>0</v>
      </c>
      <c r="CS67" s="85">
        <f t="shared" si="34"/>
        <v>0</v>
      </c>
      <c r="CT67" s="77">
        <v>0</v>
      </c>
      <c r="CU67" s="85">
        <f t="shared" si="35"/>
        <v>0</v>
      </c>
      <c r="CV67" s="77">
        <v>0</v>
      </c>
      <c r="CW67" s="85">
        <f t="shared" si="36"/>
        <v>0</v>
      </c>
      <c r="CX67" s="77">
        <v>0</v>
      </c>
      <c r="CY67" s="85">
        <f t="shared" si="37"/>
        <v>0</v>
      </c>
      <c r="CZ67" s="77">
        <v>0</v>
      </c>
      <c r="DA67" s="85">
        <f t="shared" si="38"/>
        <v>0</v>
      </c>
      <c r="DB67" s="77">
        <v>0</v>
      </c>
      <c r="DC67" s="85">
        <f t="shared" si="39"/>
        <v>0</v>
      </c>
      <c r="DD67" s="77">
        <v>0</v>
      </c>
      <c r="DE67" s="85">
        <f t="shared" si="40"/>
        <v>0</v>
      </c>
      <c r="DF67" s="77">
        <v>0</v>
      </c>
      <c r="DG67" s="85">
        <f t="shared" si="41"/>
        <v>0</v>
      </c>
      <c r="DH67" s="77">
        <v>0</v>
      </c>
      <c r="DI67" s="85">
        <f t="shared" si="42"/>
        <v>0</v>
      </c>
      <c r="DJ67" s="77">
        <v>0</v>
      </c>
      <c r="DK67" s="85">
        <f t="shared" si="43"/>
        <v>0</v>
      </c>
      <c r="DL67" s="77">
        <v>0</v>
      </c>
      <c r="DM67" s="85">
        <f t="shared" si="44"/>
        <v>0</v>
      </c>
      <c r="DN67" s="77">
        <v>0</v>
      </c>
      <c r="DO67" s="77">
        <v>0</v>
      </c>
      <c r="DP67" s="77">
        <v>0</v>
      </c>
      <c r="DQ67" s="87">
        <v>0</v>
      </c>
      <c r="DR67" s="87">
        <v>0</v>
      </c>
      <c r="DS67" s="87">
        <v>0</v>
      </c>
      <c r="DT67" s="77">
        <v>0</v>
      </c>
      <c r="DU67" s="85">
        <f t="shared" si="45"/>
        <v>0</v>
      </c>
      <c r="DV67" s="77">
        <v>0</v>
      </c>
      <c r="DW67" s="85">
        <f t="shared" si="46"/>
        <v>0</v>
      </c>
      <c r="DX67" s="77">
        <v>0</v>
      </c>
      <c r="DY67" s="85">
        <f t="shared" si="47"/>
        <v>0</v>
      </c>
      <c r="DZ67" s="77">
        <v>0</v>
      </c>
      <c r="EA67" s="85">
        <f t="shared" si="48"/>
        <v>0</v>
      </c>
      <c r="EB67" s="77">
        <v>0</v>
      </c>
      <c r="EC67" s="85">
        <f t="shared" si="49"/>
        <v>0</v>
      </c>
      <c r="ED67" s="77">
        <v>0</v>
      </c>
      <c r="EE67" s="85">
        <f t="shared" si="50"/>
        <v>0</v>
      </c>
      <c r="EF67" s="77">
        <v>0</v>
      </c>
      <c r="EG67" s="85">
        <f t="shared" si="51"/>
        <v>0</v>
      </c>
      <c r="EH67" s="77">
        <v>0</v>
      </c>
      <c r="EI67" s="85">
        <f t="shared" si="52"/>
        <v>0</v>
      </c>
      <c r="EJ67" s="77">
        <v>0</v>
      </c>
      <c r="EK67" s="85">
        <f t="shared" si="53"/>
        <v>0</v>
      </c>
      <c r="EL67" s="77">
        <v>0</v>
      </c>
      <c r="EM67" s="85">
        <f t="shared" si="54"/>
        <v>0</v>
      </c>
      <c r="EN67" s="77">
        <v>0</v>
      </c>
      <c r="EO67" s="85">
        <f t="shared" si="55"/>
        <v>0</v>
      </c>
      <c r="EP67" s="77">
        <v>0</v>
      </c>
      <c r="EQ67" s="85">
        <f t="shared" si="56"/>
        <v>0</v>
      </c>
      <c r="ER67" s="77">
        <v>0</v>
      </c>
      <c r="ES67" s="85">
        <f t="shared" si="57"/>
        <v>0</v>
      </c>
      <c r="ET67" s="77">
        <v>0</v>
      </c>
      <c r="EU67" s="85">
        <f t="shared" si="58"/>
        <v>0</v>
      </c>
      <c r="EV67" s="77">
        <v>0</v>
      </c>
      <c r="EW67" s="85">
        <f t="shared" si="59"/>
        <v>0</v>
      </c>
      <c r="EX67" s="77">
        <v>0</v>
      </c>
      <c r="EY67" s="85">
        <f t="shared" si="60"/>
        <v>0</v>
      </c>
      <c r="EZ67" s="77">
        <v>0</v>
      </c>
      <c r="FA67" s="85">
        <v>0</v>
      </c>
      <c r="FB67" s="77">
        <v>0</v>
      </c>
      <c r="FC67" s="85">
        <v>0</v>
      </c>
    </row>
    <row r="68" spans="1:159">
      <c r="A68" s="74">
        <v>163</v>
      </c>
      <c r="B68" s="75" t="s">
        <v>87</v>
      </c>
      <c r="C68" s="76">
        <v>226</v>
      </c>
      <c r="D68" s="77">
        <v>28</v>
      </c>
      <c r="E68" s="77">
        <v>23</v>
      </c>
      <c r="F68" s="77" t="s">
        <v>24</v>
      </c>
      <c r="G68" s="85">
        <v>0.12389380530973451</v>
      </c>
      <c r="H68" s="85">
        <v>0.10176991150442478</v>
      </c>
      <c r="I68" s="85" t="s">
        <v>24</v>
      </c>
      <c r="J68" s="86">
        <v>0</v>
      </c>
      <c r="K68" s="85">
        <f t="shared" ref="K68:K114" si="64">J68/C68</f>
        <v>0</v>
      </c>
      <c r="L68" s="86">
        <v>0</v>
      </c>
      <c r="M68" s="85">
        <f t="shared" ref="M68:M114" si="65">L68/C68</f>
        <v>0</v>
      </c>
      <c r="N68" s="86">
        <v>0</v>
      </c>
      <c r="O68" s="85">
        <f t="shared" si="61"/>
        <v>0</v>
      </c>
      <c r="P68" s="86">
        <v>0</v>
      </c>
      <c r="Q68" s="85">
        <f t="shared" ref="Q68:Q114" si="66">P68/C68</f>
        <v>0</v>
      </c>
      <c r="R68" s="86">
        <v>0</v>
      </c>
      <c r="S68" s="85">
        <f t="shared" ref="S68:S114" si="67">R68/C68</f>
        <v>0</v>
      </c>
      <c r="T68" s="86">
        <v>0</v>
      </c>
      <c r="U68" s="85">
        <f t="shared" si="63"/>
        <v>0</v>
      </c>
      <c r="V68" s="86">
        <v>0</v>
      </c>
      <c r="W68" s="85">
        <f t="shared" ref="W68:W114" si="68">V68/C68</f>
        <v>0</v>
      </c>
      <c r="X68" s="86">
        <v>0</v>
      </c>
      <c r="Y68" s="85">
        <f t="shared" ref="Y68:Y114" si="69">X68/C68</f>
        <v>0</v>
      </c>
      <c r="Z68" s="86">
        <v>0</v>
      </c>
      <c r="AA68" s="85">
        <f t="shared" ref="AA68:AA114" si="70">Z68/C68</f>
        <v>0</v>
      </c>
      <c r="AB68" s="86">
        <v>0</v>
      </c>
      <c r="AC68" s="85">
        <f t="shared" ref="AC68:AC114" si="71">AB68/C68</f>
        <v>0</v>
      </c>
      <c r="AD68" s="86">
        <v>0</v>
      </c>
      <c r="AE68" s="85">
        <f t="shared" ref="AE68:AE114" si="72">AD68/C68</f>
        <v>0</v>
      </c>
      <c r="AF68" s="86">
        <v>10</v>
      </c>
      <c r="AG68" s="85">
        <f t="shared" ref="AG68:AG114" si="73">AF68/C68</f>
        <v>4.4247787610619468E-2</v>
      </c>
      <c r="AH68" s="86">
        <v>10</v>
      </c>
      <c r="AI68" s="85">
        <f t="shared" ref="AI68:AI114" si="74">AH68/C68</f>
        <v>4.4247787610619468E-2</v>
      </c>
      <c r="AJ68" s="86" t="s">
        <v>24</v>
      </c>
      <c r="AK68" s="86" t="s">
        <v>24</v>
      </c>
      <c r="AL68" s="86" t="s">
        <v>24</v>
      </c>
      <c r="AM68" s="86" t="s">
        <v>24</v>
      </c>
      <c r="AN68" s="86">
        <v>0</v>
      </c>
      <c r="AO68" s="85">
        <f t="shared" ref="AO68:AO114" si="75">AN68/C68</f>
        <v>0</v>
      </c>
      <c r="AP68" s="86" t="s">
        <v>24</v>
      </c>
      <c r="AQ68" s="86" t="s">
        <v>24</v>
      </c>
      <c r="AR68" s="86">
        <v>0</v>
      </c>
      <c r="AS68" s="86" t="s">
        <v>24</v>
      </c>
      <c r="AT68" s="86" t="s">
        <v>24</v>
      </c>
      <c r="AU68" s="85">
        <v>0</v>
      </c>
      <c r="AV68" s="86">
        <v>0</v>
      </c>
      <c r="AW68" s="85">
        <f t="shared" ref="AW68:AW114" si="76">AV68/C68</f>
        <v>0</v>
      </c>
      <c r="AX68" s="86">
        <v>0</v>
      </c>
      <c r="AY68" s="85">
        <f t="shared" ref="AY68:AY114" si="77">AX68/C68</f>
        <v>0</v>
      </c>
      <c r="AZ68" s="86">
        <v>0</v>
      </c>
      <c r="BA68" s="85">
        <f t="shared" ref="BA68:BA114" si="78">AZ68/C68</f>
        <v>0</v>
      </c>
      <c r="BB68" s="86">
        <v>0</v>
      </c>
      <c r="BC68" s="85">
        <f t="shared" ref="BC68:BC114" si="79">BB68/C68</f>
        <v>0</v>
      </c>
      <c r="BD68" s="86">
        <v>0</v>
      </c>
      <c r="BE68" s="85">
        <f t="shared" ref="BE68:BE114" si="80">BD68/C68</f>
        <v>0</v>
      </c>
      <c r="BF68" s="86">
        <v>0</v>
      </c>
      <c r="BG68" s="85">
        <f t="shared" ref="BG68:BG114" si="81">BF68/C68</f>
        <v>0</v>
      </c>
      <c r="BH68" s="86">
        <v>0</v>
      </c>
      <c r="BI68" s="85">
        <f t="shared" ref="BI68:BI114" si="82">BH68/C68</f>
        <v>0</v>
      </c>
      <c r="BJ68" s="86">
        <v>0</v>
      </c>
      <c r="BK68" s="85">
        <f t="shared" ref="BK68:BK114" si="83">BJ68/C68</f>
        <v>0</v>
      </c>
      <c r="BL68" s="86">
        <v>0</v>
      </c>
      <c r="BM68" s="85">
        <f t="shared" ref="BM68:BM114" si="84">BL68/C68</f>
        <v>0</v>
      </c>
      <c r="BN68" s="86">
        <v>0</v>
      </c>
      <c r="BO68" s="85">
        <f t="shared" ref="BO68:BO114" si="85">BN68/C68</f>
        <v>0</v>
      </c>
      <c r="BP68" s="86">
        <v>0</v>
      </c>
      <c r="BQ68" s="85">
        <f t="shared" ref="BQ68:BQ114" si="86">BP68/C68</f>
        <v>0</v>
      </c>
      <c r="BR68" s="86" t="s">
        <v>24</v>
      </c>
      <c r="BS68" s="86" t="s">
        <v>24</v>
      </c>
      <c r="BT68" s="86">
        <v>0</v>
      </c>
      <c r="BU68" s="85">
        <f t="shared" ref="BU68:BU114" si="87">BT68/C68</f>
        <v>0</v>
      </c>
      <c r="BV68" s="86">
        <v>0</v>
      </c>
      <c r="BW68" s="85">
        <f t="shared" ref="BW68:BW114" si="88">BV68/C68</f>
        <v>0</v>
      </c>
      <c r="BX68" s="86">
        <v>0</v>
      </c>
      <c r="BY68" s="85">
        <f t="shared" ref="BY68:BY114" si="89">BX68/C68</f>
        <v>0</v>
      </c>
      <c r="BZ68" s="86">
        <v>0</v>
      </c>
      <c r="CA68" s="85">
        <f t="shared" ref="CA68:CA114" si="90">BZ68/C68</f>
        <v>0</v>
      </c>
      <c r="CB68" s="86">
        <v>0</v>
      </c>
      <c r="CC68" s="86">
        <v>0</v>
      </c>
      <c r="CD68" s="86">
        <v>0</v>
      </c>
      <c r="CE68" s="86">
        <v>0</v>
      </c>
      <c r="CF68" s="77">
        <v>0</v>
      </c>
      <c r="CG68" s="77">
        <v>0</v>
      </c>
      <c r="CH68" s="77">
        <v>0</v>
      </c>
      <c r="CI68" s="85">
        <f t="shared" ref="CI68:CI114" si="91">CH68/C68</f>
        <v>0</v>
      </c>
      <c r="CJ68" s="77">
        <v>0</v>
      </c>
      <c r="CK68" s="85">
        <f t="shared" ref="CK68:CK114" si="92">CJ68/C68</f>
        <v>0</v>
      </c>
      <c r="CL68" s="77">
        <v>0</v>
      </c>
      <c r="CM68" s="85">
        <f t="shared" ref="CM68:CM114" si="93">CL68/C68</f>
        <v>0</v>
      </c>
      <c r="CN68" s="77">
        <v>0</v>
      </c>
      <c r="CO68" s="85">
        <f t="shared" ref="CO68:CO114" si="94">CN68/C68</f>
        <v>0</v>
      </c>
      <c r="CP68" s="77">
        <v>0</v>
      </c>
      <c r="CQ68" s="85">
        <f t="shared" ref="CQ68:CQ114" si="95">CP68/C68</f>
        <v>0</v>
      </c>
      <c r="CR68" s="77">
        <v>0</v>
      </c>
      <c r="CS68" s="85">
        <f t="shared" ref="CS68:CS114" si="96">CR68/C68</f>
        <v>0</v>
      </c>
      <c r="CT68" s="77">
        <v>0</v>
      </c>
      <c r="CU68" s="85">
        <f t="shared" ref="CU68:CU114" si="97">CT68/C68</f>
        <v>0</v>
      </c>
      <c r="CV68" s="77">
        <v>0</v>
      </c>
      <c r="CW68" s="85">
        <f t="shared" ref="CW68:CW114" si="98">CV68/C68</f>
        <v>0</v>
      </c>
      <c r="CX68" s="77">
        <v>0</v>
      </c>
      <c r="CY68" s="85">
        <f t="shared" ref="CY68:CY114" si="99">CX68/C68</f>
        <v>0</v>
      </c>
      <c r="CZ68" s="77">
        <v>0</v>
      </c>
      <c r="DA68" s="85">
        <f t="shared" ref="DA68:DA114" si="100">CZ68/C68</f>
        <v>0</v>
      </c>
      <c r="DB68" s="77">
        <v>0</v>
      </c>
      <c r="DC68" s="85">
        <f t="shared" ref="DC68:DC114" si="101">DB68/C68</f>
        <v>0</v>
      </c>
      <c r="DD68" s="77">
        <v>0</v>
      </c>
      <c r="DE68" s="85">
        <f t="shared" ref="DE68:DE114" si="102">DD68/C68</f>
        <v>0</v>
      </c>
      <c r="DF68" s="77">
        <v>0</v>
      </c>
      <c r="DG68" s="85">
        <f t="shared" ref="DG68:DG114" si="103">DF68/C68</f>
        <v>0</v>
      </c>
      <c r="DH68" s="77">
        <v>0</v>
      </c>
      <c r="DI68" s="85">
        <f t="shared" ref="DI68:DI114" si="104">DH68/C68</f>
        <v>0</v>
      </c>
      <c r="DJ68" s="77">
        <v>0</v>
      </c>
      <c r="DK68" s="85">
        <f t="shared" ref="DK68:DK114" si="105">DJ68/C68</f>
        <v>0</v>
      </c>
      <c r="DL68" s="77">
        <v>0</v>
      </c>
      <c r="DM68" s="85">
        <f t="shared" ref="DM68:DM114" si="106">DL68/C68</f>
        <v>0</v>
      </c>
      <c r="DN68" s="77" t="s">
        <v>24</v>
      </c>
      <c r="DO68" s="77" t="s">
        <v>24</v>
      </c>
      <c r="DP68" s="77">
        <v>0</v>
      </c>
      <c r="DQ68" s="77" t="s">
        <v>24</v>
      </c>
      <c r="DR68" s="77" t="s">
        <v>24</v>
      </c>
      <c r="DS68" s="87">
        <v>0</v>
      </c>
      <c r="DT68" s="77">
        <v>0</v>
      </c>
      <c r="DU68" s="85">
        <f t="shared" ref="DU68:DU114" si="107">DT68/C68</f>
        <v>0</v>
      </c>
      <c r="DV68" s="77">
        <v>0</v>
      </c>
      <c r="DW68" s="85">
        <f t="shared" ref="DW68:DW114" si="108">DV68/C68</f>
        <v>0</v>
      </c>
      <c r="DX68" s="77">
        <v>0</v>
      </c>
      <c r="DY68" s="85">
        <f t="shared" ref="DY68:DY114" si="109">DX68/C68</f>
        <v>0</v>
      </c>
      <c r="DZ68" s="77">
        <v>0</v>
      </c>
      <c r="EA68" s="85">
        <f t="shared" ref="EA68:EA114" si="110">DZ68/C68</f>
        <v>0</v>
      </c>
      <c r="EB68" s="77">
        <v>0</v>
      </c>
      <c r="EC68" s="85">
        <f t="shared" ref="EC68:EC114" si="111">EB68/C68</f>
        <v>0</v>
      </c>
      <c r="ED68" s="77">
        <v>0</v>
      </c>
      <c r="EE68" s="85">
        <f t="shared" ref="EE68:EE114" si="112">ED68/C68</f>
        <v>0</v>
      </c>
      <c r="EF68" s="77">
        <v>0</v>
      </c>
      <c r="EG68" s="85">
        <f t="shared" ref="EG68:EG114" si="113">EF68/C68</f>
        <v>0</v>
      </c>
      <c r="EH68" s="77">
        <v>0</v>
      </c>
      <c r="EI68" s="85">
        <f t="shared" ref="EI68:EI114" si="114">EH68/C68</f>
        <v>0</v>
      </c>
      <c r="EJ68" s="77">
        <v>0</v>
      </c>
      <c r="EK68" s="85">
        <f t="shared" ref="EK68:EK114" si="115">EJ68/C68</f>
        <v>0</v>
      </c>
      <c r="EL68" s="77">
        <v>0</v>
      </c>
      <c r="EM68" s="85">
        <f t="shared" ref="EM68:EM114" si="116">EL68/C68</f>
        <v>0</v>
      </c>
      <c r="EN68" s="77">
        <v>0</v>
      </c>
      <c r="EO68" s="85">
        <f t="shared" ref="EO68:EO114" si="117">EN68/C68</f>
        <v>0</v>
      </c>
      <c r="EP68" s="77">
        <v>0</v>
      </c>
      <c r="EQ68" s="85">
        <f t="shared" ref="EQ68:EQ114" si="118">EP68/C68</f>
        <v>0</v>
      </c>
      <c r="ER68" s="77">
        <v>0</v>
      </c>
      <c r="ES68" s="85">
        <f t="shared" ref="ES68:ES114" si="119">ER68/C68</f>
        <v>0</v>
      </c>
      <c r="ET68" s="77">
        <v>0</v>
      </c>
      <c r="EU68" s="85">
        <f t="shared" ref="EU68:EU114" si="120">ET68/C68</f>
        <v>0</v>
      </c>
      <c r="EV68" s="77" t="s">
        <v>24</v>
      </c>
      <c r="EW68" s="77" t="s">
        <v>24</v>
      </c>
      <c r="EX68" s="77">
        <v>0</v>
      </c>
      <c r="EY68" s="85">
        <f t="shared" ref="EY68:EY114" si="121">EX68/C68</f>
        <v>0</v>
      </c>
      <c r="EZ68" s="77" t="s">
        <v>24</v>
      </c>
      <c r="FA68" s="77" t="s">
        <v>24</v>
      </c>
      <c r="FB68" s="77">
        <v>0</v>
      </c>
      <c r="FC68" s="85">
        <v>0</v>
      </c>
    </row>
    <row r="69" spans="1:159">
      <c r="A69" s="74">
        <v>116</v>
      </c>
      <c r="B69" s="75" t="s">
        <v>88</v>
      </c>
      <c r="C69" s="76">
        <v>325</v>
      </c>
      <c r="D69" s="77">
        <v>76</v>
      </c>
      <c r="E69" s="77">
        <v>55</v>
      </c>
      <c r="F69" s="77">
        <v>21</v>
      </c>
      <c r="G69" s="85">
        <v>0.23384615384615384</v>
      </c>
      <c r="H69" s="85">
        <v>0.16923076923076924</v>
      </c>
      <c r="I69" s="85">
        <v>6.4615384615384616E-2</v>
      </c>
      <c r="J69" s="86">
        <v>0</v>
      </c>
      <c r="K69" s="85">
        <f t="shared" si="64"/>
        <v>0</v>
      </c>
      <c r="L69" s="86">
        <v>0</v>
      </c>
      <c r="M69" s="85">
        <f t="shared" si="65"/>
        <v>0</v>
      </c>
      <c r="N69" s="86">
        <v>0</v>
      </c>
      <c r="O69" s="85">
        <f t="shared" ref="O69:O114" si="122">N69/C69</f>
        <v>0</v>
      </c>
      <c r="P69" s="86">
        <v>0</v>
      </c>
      <c r="Q69" s="85">
        <f t="shared" si="66"/>
        <v>0</v>
      </c>
      <c r="R69" s="86">
        <v>0</v>
      </c>
      <c r="S69" s="85">
        <f t="shared" si="67"/>
        <v>0</v>
      </c>
      <c r="T69" s="86">
        <v>0</v>
      </c>
      <c r="U69" s="85">
        <f t="shared" ref="U69:U114" si="123">T69/C69</f>
        <v>0</v>
      </c>
      <c r="V69" s="86">
        <v>0</v>
      </c>
      <c r="W69" s="85">
        <f t="shared" si="68"/>
        <v>0</v>
      </c>
      <c r="X69" s="86">
        <v>13</v>
      </c>
      <c r="Y69" s="85">
        <f t="shared" si="69"/>
        <v>0.04</v>
      </c>
      <c r="Z69" s="86">
        <v>16</v>
      </c>
      <c r="AA69" s="85">
        <f t="shared" si="70"/>
        <v>4.9230769230769231E-2</v>
      </c>
      <c r="AB69" s="86">
        <v>17</v>
      </c>
      <c r="AC69" s="85">
        <f t="shared" si="71"/>
        <v>5.2307692307692305E-2</v>
      </c>
      <c r="AD69" s="86">
        <v>30</v>
      </c>
      <c r="AE69" s="85">
        <f t="shared" si="72"/>
        <v>9.2307692307692313E-2</v>
      </c>
      <c r="AF69" s="86">
        <v>0</v>
      </c>
      <c r="AG69" s="85">
        <f t="shared" si="73"/>
        <v>0</v>
      </c>
      <c r="AH69" s="86">
        <v>0</v>
      </c>
      <c r="AI69" s="85">
        <f t="shared" si="74"/>
        <v>0</v>
      </c>
      <c r="AJ69" s="86">
        <v>0</v>
      </c>
      <c r="AK69" s="85">
        <f t="shared" ref="AK69:AK114" si="124">AJ69/C69</f>
        <v>0</v>
      </c>
      <c r="AL69" s="86">
        <v>0</v>
      </c>
      <c r="AM69" s="85">
        <f t="shared" ref="AM69:AM114" si="125">AL69/C69</f>
        <v>0</v>
      </c>
      <c r="AN69" s="86">
        <v>0</v>
      </c>
      <c r="AO69" s="85">
        <f t="shared" si="75"/>
        <v>0</v>
      </c>
      <c r="AP69" s="86" t="s">
        <v>24</v>
      </c>
      <c r="AQ69" s="86" t="s">
        <v>24</v>
      </c>
      <c r="AR69" s="86">
        <v>0</v>
      </c>
      <c r="AS69" s="86" t="s">
        <v>24</v>
      </c>
      <c r="AT69" s="86" t="s">
        <v>24</v>
      </c>
      <c r="AU69" s="85">
        <v>0</v>
      </c>
      <c r="AV69" s="86">
        <v>0</v>
      </c>
      <c r="AW69" s="85">
        <f t="shared" si="76"/>
        <v>0</v>
      </c>
      <c r="AX69" s="86">
        <v>0</v>
      </c>
      <c r="AY69" s="85">
        <f t="shared" si="77"/>
        <v>0</v>
      </c>
      <c r="AZ69" s="86">
        <v>0</v>
      </c>
      <c r="BA69" s="85">
        <f t="shared" si="78"/>
        <v>0</v>
      </c>
      <c r="BB69" s="86">
        <v>0</v>
      </c>
      <c r="BC69" s="85">
        <f t="shared" si="79"/>
        <v>0</v>
      </c>
      <c r="BD69" s="86">
        <v>0</v>
      </c>
      <c r="BE69" s="85">
        <f t="shared" si="80"/>
        <v>0</v>
      </c>
      <c r="BF69" s="86">
        <v>0</v>
      </c>
      <c r="BG69" s="85">
        <f t="shared" si="81"/>
        <v>0</v>
      </c>
      <c r="BH69" s="86">
        <v>0</v>
      </c>
      <c r="BI69" s="85">
        <f t="shared" si="82"/>
        <v>0</v>
      </c>
      <c r="BJ69" s="86" t="s">
        <v>24</v>
      </c>
      <c r="BK69" s="86" t="s">
        <v>24</v>
      </c>
      <c r="BL69" s="86">
        <v>0</v>
      </c>
      <c r="BM69" s="85">
        <f t="shared" si="84"/>
        <v>0</v>
      </c>
      <c r="BN69" s="86">
        <v>0</v>
      </c>
      <c r="BO69" s="85">
        <f t="shared" si="85"/>
        <v>0</v>
      </c>
      <c r="BP69" s="86">
        <v>0</v>
      </c>
      <c r="BQ69" s="85">
        <f t="shared" si="86"/>
        <v>0</v>
      </c>
      <c r="BR69" s="86">
        <v>0</v>
      </c>
      <c r="BS69" s="85">
        <f t="shared" ref="BS69:BS114" si="126">BR69/C69</f>
        <v>0</v>
      </c>
      <c r="BT69" s="86">
        <v>0</v>
      </c>
      <c r="BU69" s="85">
        <f t="shared" si="87"/>
        <v>0</v>
      </c>
      <c r="BV69" s="86">
        <v>0</v>
      </c>
      <c r="BW69" s="85">
        <f t="shared" si="88"/>
        <v>0</v>
      </c>
      <c r="BX69" s="86">
        <v>0</v>
      </c>
      <c r="BY69" s="85">
        <f t="shared" si="89"/>
        <v>0</v>
      </c>
      <c r="BZ69" s="86">
        <v>0</v>
      </c>
      <c r="CA69" s="85">
        <f t="shared" si="90"/>
        <v>0</v>
      </c>
      <c r="CB69" s="86" t="s">
        <v>24</v>
      </c>
      <c r="CC69" s="86" t="s">
        <v>24</v>
      </c>
      <c r="CD69" s="86">
        <v>0</v>
      </c>
      <c r="CE69" s="86" t="s">
        <v>24</v>
      </c>
      <c r="CF69" s="86" t="s">
        <v>24</v>
      </c>
      <c r="CG69" s="77">
        <v>0</v>
      </c>
      <c r="CH69" s="77">
        <v>0</v>
      </c>
      <c r="CI69" s="85">
        <f t="shared" si="91"/>
        <v>0</v>
      </c>
      <c r="CJ69" s="77">
        <v>0</v>
      </c>
      <c r="CK69" s="85">
        <f t="shared" si="92"/>
        <v>0</v>
      </c>
      <c r="CL69" s="77">
        <v>0</v>
      </c>
      <c r="CM69" s="85">
        <f t="shared" si="93"/>
        <v>0</v>
      </c>
      <c r="CN69" s="77">
        <v>0</v>
      </c>
      <c r="CO69" s="85">
        <f t="shared" si="94"/>
        <v>0</v>
      </c>
      <c r="CP69" s="77">
        <v>0</v>
      </c>
      <c r="CQ69" s="85">
        <f t="shared" si="95"/>
        <v>0</v>
      </c>
      <c r="CR69" s="77">
        <v>0</v>
      </c>
      <c r="CS69" s="85">
        <f t="shared" si="96"/>
        <v>0</v>
      </c>
      <c r="CT69" s="77">
        <v>0</v>
      </c>
      <c r="CU69" s="85">
        <f t="shared" si="97"/>
        <v>0</v>
      </c>
      <c r="CV69" s="77">
        <v>0</v>
      </c>
      <c r="CW69" s="85">
        <f t="shared" si="98"/>
        <v>0</v>
      </c>
      <c r="CX69" s="77" t="s">
        <v>24</v>
      </c>
      <c r="CY69" s="77" t="s">
        <v>24</v>
      </c>
      <c r="CZ69" s="77">
        <v>0</v>
      </c>
      <c r="DA69" s="85">
        <f t="shared" si="100"/>
        <v>0</v>
      </c>
      <c r="DB69" s="77">
        <v>0</v>
      </c>
      <c r="DC69" s="85">
        <f t="shared" si="101"/>
        <v>0</v>
      </c>
      <c r="DD69" s="77">
        <v>0</v>
      </c>
      <c r="DE69" s="85">
        <f t="shared" si="102"/>
        <v>0</v>
      </c>
      <c r="DF69" s="77">
        <v>0</v>
      </c>
      <c r="DG69" s="85">
        <f t="shared" si="103"/>
        <v>0</v>
      </c>
      <c r="DH69" s="77">
        <v>0</v>
      </c>
      <c r="DI69" s="85">
        <f t="shared" si="104"/>
        <v>0</v>
      </c>
      <c r="DJ69" s="77">
        <v>0</v>
      </c>
      <c r="DK69" s="85">
        <f t="shared" si="105"/>
        <v>0</v>
      </c>
      <c r="DL69" s="77">
        <v>0</v>
      </c>
      <c r="DM69" s="85">
        <f t="shared" si="106"/>
        <v>0</v>
      </c>
      <c r="DN69" s="77" t="s">
        <v>24</v>
      </c>
      <c r="DO69" s="77" t="s">
        <v>24</v>
      </c>
      <c r="DP69" s="77">
        <v>0</v>
      </c>
      <c r="DQ69" s="77" t="s">
        <v>24</v>
      </c>
      <c r="DR69" s="77" t="s">
        <v>24</v>
      </c>
      <c r="DS69" s="87">
        <v>0</v>
      </c>
      <c r="DT69" s="77">
        <v>0</v>
      </c>
      <c r="DU69" s="85">
        <f t="shared" si="107"/>
        <v>0</v>
      </c>
      <c r="DV69" s="77">
        <v>0</v>
      </c>
      <c r="DW69" s="85">
        <f t="shared" si="108"/>
        <v>0</v>
      </c>
      <c r="DX69" s="77">
        <v>0</v>
      </c>
      <c r="DY69" s="85">
        <f t="shared" si="109"/>
        <v>0</v>
      </c>
      <c r="DZ69" s="77">
        <v>0</v>
      </c>
      <c r="EA69" s="85">
        <f t="shared" si="110"/>
        <v>0</v>
      </c>
      <c r="EB69" s="77">
        <v>0</v>
      </c>
      <c r="EC69" s="85">
        <f t="shared" si="111"/>
        <v>0</v>
      </c>
      <c r="ED69" s="77">
        <v>0</v>
      </c>
      <c r="EE69" s="85">
        <f t="shared" si="112"/>
        <v>0</v>
      </c>
      <c r="EF69" s="77">
        <v>0</v>
      </c>
      <c r="EG69" s="85">
        <f t="shared" si="113"/>
        <v>0</v>
      </c>
      <c r="EH69" s="77">
        <v>0</v>
      </c>
      <c r="EI69" s="85">
        <f t="shared" si="114"/>
        <v>0</v>
      </c>
      <c r="EJ69" s="77">
        <v>0</v>
      </c>
      <c r="EK69" s="85">
        <f t="shared" si="115"/>
        <v>0</v>
      </c>
      <c r="EL69" s="77">
        <v>0</v>
      </c>
      <c r="EM69" s="85">
        <f t="shared" si="116"/>
        <v>0</v>
      </c>
      <c r="EN69" s="77" t="s">
        <v>24</v>
      </c>
      <c r="EO69" s="77" t="s">
        <v>24</v>
      </c>
      <c r="EP69" s="77">
        <v>0</v>
      </c>
      <c r="EQ69" s="85">
        <f t="shared" si="118"/>
        <v>0</v>
      </c>
      <c r="ER69" s="77">
        <v>0</v>
      </c>
      <c r="ES69" s="85">
        <f t="shared" si="119"/>
        <v>0</v>
      </c>
      <c r="ET69" s="77">
        <v>0</v>
      </c>
      <c r="EU69" s="85">
        <f t="shared" si="120"/>
        <v>0</v>
      </c>
      <c r="EV69" s="77">
        <v>0</v>
      </c>
      <c r="EW69" s="85">
        <f t="shared" ref="EW69:EW114" si="127">EV69/C69</f>
        <v>0</v>
      </c>
      <c r="EX69" s="77">
        <v>0</v>
      </c>
      <c r="EY69" s="85">
        <f t="shared" si="121"/>
        <v>0</v>
      </c>
      <c r="EZ69" s="77">
        <v>21</v>
      </c>
      <c r="FA69" s="85">
        <v>6.4615384615384616E-2</v>
      </c>
      <c r="FB69" s="77">
        <v>0</v>
      </c>
      <c r="FC69" s="85">
        <v>0</v>
      </c>
    </row>
    <row r="70" spans="1:159">
      <c r="A70" s="74">
        <v>236</v>
      </c>
      <c r="B70" s="75" t="s">
        <v>89</v>
      </c>
      <c r="C70" s="76">
        <v>213</v>
      </c>
      <c r="D70" s="77">
        <v>0</v>
      </c>
      <c r="E70" s="77">
        <v>0</v>
      </c>
      <c r="F70" s="77">
        <v>0</v>
      </c>
      <c r="G70" s="85">
        <v>0</v>
      </c>
      <c r="H70" s="85">
        <v>0</v>
      </c>
      <c r="I70" s="85">
        <v>0</v>
      </c>
      <c r="J70" s="86">
        <v>0</v>
      </c>
      <c r="K70" s="85">
        <f t="shared" si="64"/>
        <v>0</v>
      </c>
      <c r="L70" s="86">
        <v>0</v>
      </c>
      <c r="M70" s="85">
        <f t="shared" si="65"/>
        <v>0</v>
      </c>
      <c r="N70" s="86">
        <v>0</v>
      </c>
      <c r="O70" s="85">
        <f t="shared" si="122"/>
        <v>0</v>
      </c>
      <c r="P70" s="86">
        <v>0</v>
      </c>
      <c r="Q70" s="85">
        <f t="shared" si="66"/>
        <v>0</v>
      </c>
      <c r="R70" s="86">
        <v>0</v>
      </c>
      <c r="S70" s="85">
        <f t="shared" si="67"/>
        <v>0</v>
      </c>
      <c r="T70" s="86">
        <v>0</v>
      </c>
      <c r="U70" s="85">
        <f t="shared" si="123"/>
        <v>0</v>
      </c>
      <c r="V70" s="86">
        <v>0</v>
      </c>
      <c r="W70" s="85">
        <f t="shared" si="68"/>
        <v>0</v>
      </c>
      <c r="X70" s="86">
        <v>0</v>
      </c>
      <c r="Y70" s="85">
        <f t="shared" si="69"/>
        <v>0</v>
      </c>
      <c r="Z70" s="86">
        <v>0</v>
      </c>
      <c r="AA70" s="85">
        <f t="shared" si="70"/>
        <v>0</v>
      </c>
      <c r="AB70" s="86">
        <v>0</v>
      </c>
      <c r="AC70" s="85">
        <f t="shared" si="71"/>
        <v>0</v>
      </c>
      <c r="AD70" s="86">
        <v>0</v>
      </c>
      <c r="AE70" s="85">
        <f t="shared" si="72"/>
        <v>0</v>
      </c>
      <c r="AF70" s="86">
        <v>0</v>
      </c>
      <c r="AG70" s="85">
        <f t="shared" si="73"/>
        <v>0</v>
      </c>
      <c r="AH70" s="86">
        <v>0</v>
      </c>
      <c r="AI70" s="85">
        <f t="shared" si="74"/>
        <v>0</v>
      </c>
      <c r="AJ70" s="86">
        <v>0</v>
      </c>
      <c r="AK70" s="85">
        <f t="shared" si="124"/>
        <v>0</v>
      </c>
      <c r="AL70" s="86">
        <v>0</v>
      </c>
      <c r="AM70" s="85">
        <f t="shared" si="125"/>
        <v>0</v>
      </c>
      <c r="AN70" s="86">
        <v>0</v>
      </c>
      <c r="AO70" s="85">
        <f t="shared" si="75"/>
        <v>0</v>
      </c>
      <c r="AP70" s="86">
        <v>0</v>
      </c>
      <c r="AQ70" s="86">
        <v>0</v>
      </c>
      <c r="AR70" s="86">
        <v>0</v>
      </c>
      <c r="AS70" s="85">
        <v>0</v>
      </c>
      <c r="AT70" s="85">
        <v>0</v>
      </c>
      <c r="AU70" s="85">
        <v>0</v>
      </c>
      <c r="AV70" s="86">
        <v>0</v>
      </c>
      <c r="AW70" s="85">
        <f t="shared" si="76"/>
        <v>0</v>
      </c>
      <c r="AX70" s="86">
        <v>0</v>
      </c>
      <c r="AY70" s="85">
        <f t="shared" si="77"/>
        <v>0</v>
      </c>
      <c r="AZ70" s="86">
        <v>0</v>
      </c>
      <c r="BA70" s="85">
        <f t="shared" si="78"/>
        <v>0</v>
      </c>
      <c r="BB70" s="86">
        <v>0</v>
      </c>
      <c r="BC70" s="85">
        <f t="shared" si="79"/>
        <v>0</v>
      </c>
      <c r="BD70" s="86">
        <v>0</v>
      </c>
      <c r="BE70" s="85">
        <f t="shared" si="80"/>
        <v>0</v>
      </c>
      <c r="BF70" s="86">
        <v>0</v>
      </c>
      <c r="BG70" s="85">
        <f t="shared" si="81"/>
        <v>0</v>
      </c>
      <c r="BH70" s="86">
        <v>0</v>
      </c>
      <c r="BI70" s="85">
        <f t="shared" si="82"/>
        <v>0</v>
      </c>
      <c r="BJ70" s="86">
        <v>0</v>
      </c>
      <c r="BK70" s="85">
        <f t="shared" si="83"/>
        <v>0</v>
      </c>
      <c r="BL70" s="86">
        <v>0</v>
      </c>
      <c r="BM70" s="85">
        <f t="shared" si="84"/>
        <v>0</v>
      </c>
      <c r="BN70" s="86">
        <v>0</v>
      </c>
      <c r="BO70" s="85">
        <f t="shared" si="85"/>
        <v>0</v>
      </c>
      <c r="BP70" s="86">
        <v>0</v>
      </c>
      <c r="BQ70" s="85">
        <f t="shared" si="86"/>
        <v>0</v>
      </c>
      <c r="BR70" s="86">
        <v>0</v>
      </c>
      <c r="BS70" s="85">
        <f t="shared" si="126"/>
        <v>0</v>
      </c>
      <c r="BT70" s="86">
        <v>0</v>
      </c>
      <c r="BU70" s="85">
        <f t="shared" si="87"/>
        <v>0</v>
      </c>
      <c r="BV70" s="86">
        <v>0</v>
      </c>
      <c r="BW70" s="85">
        <f t="shared" si="88"/>
        <v>0</v>
      </c>
      <c r="BX70" s="86">
        <v>0</v>
      </c>
      <c r="BY70" s="85">
        <f t="shared" si="89"/>
        <v>0</v>
      </c>
      <c r="BZ70" s="86">
        <v>0</v>
      </c>
      <c r="CA70" s="85">
        <f t="shared" si="90"/>
        <v>0</v>
      </c>
      <c r="CB70" s="86">
        <v>0</v>
      </c>
      <c r="CC70" s="86">
        <v>0</v>
      </c>
      <c r="CD70" s="86">
        <v>0</v>
      </c>
      <c r="CE70" s="86">
        <v>0</v>
      </c>
      <c r="CF70" s="77">
        <v>0</v>
      </c>
      <c r="CG70" s="77">
        <v>0</v>
      </c>
      <c r="CH70" s="77">
        <v>0</v>
      </c>
      <c r="CI70" s="85">
        <f t="shared" si="91"/>
        <v>0</v>
      </c>
      <c r="CJ70" s="77">
        <v>0</v>
      </c>
      <c r="CK70" s="85">
        <f t="shared" si="92"/>
        <v>0</v>
      </c>
      <c r="CL70" s="77">
        <v>0</v>
      </c>
      <c r="CM70" s="85">
        <f t="shared" si="93"/>
        <v>0</v>
      </c>
      <c r="CN70" s="77">
        <v>0</v>
      </c>
      <c r="CO70" s="85">
        <f t="shared" si="94"/>
        <v>0</v>
      </c>
      <c r="CP70" s="77">
        <v>0</v>
      </c>
      <c r="CQ70" s="85">
        <f t="shared" si="95"/>
        <v>0</v>
      </c>
      <c r="CR70" s="77">
        <v>0</v>
      </c>
      <c r="CS70" s="85">
        <f t="shared" si="96"/>
        <v>0</v>
      </c>
      <c r="CT70" s="77">
        <v>0</v>
      </c>
      <c r="CU70" s="85">
        <f t="shared" si="97"/>
        <v>0</v>
      </c>
      <c r="CV70" s="77">
        <v>0</v>
      </c>
      <c r="CW70" s="85">
        <f t="shared" si="98"/>
        <v>0</v>
      </c>
      <c r="CX70" s="77">
        <v>0</v>
      </c>
      <c r="CY70" s="85">
        <f t="shared" si="99"/>
        <v>0</v>
      </c>
      <c r="CZ70" s="77">
        <v>0</v>
      </c>
      <c r="DA70" s="85">
        <f t="shared" si="100"/>
        <v>0</v>
      </c>
      <c r="DB70" s="77">
        <v>0</v>
      </c>
      <c r="DC70" s="85">
        <f t="shared" si="101"/>
        <v>0</v>
      </c>
      <c r="DD70" s="77">
        <v>0</v>
      </c>
      <c r="DE70" s="85">
        <f t="shared" si="102"/>
        <v>0</v>
      </c>
      <c r="DF70" s="77">
        <v>0</v>
      </c>
      <c r="DG70" s="85">
        <f t="shared" si="103"/>
        <v>0</v>
      </c>
      <c r="DH70" s="77">
        <v>0</v>
      </c>
      <c r="DI70" s="85">
        <f t="shared" si="104"/>
        <v>0</v>
      </c>
      <c r="DJ70" s="77">
        <v>0</v>
      </c>
      <c r="DK70" s="85">
        <f t="shared" si="105"/>
        <v>0</v>
      </c>
      <c r="DL70" s="77">
        <v>0</v>
      </c>
      <c r="DM70" s="85">
        <f t="shared" si="106"/>
        <v>0</v>
      </c>
      <c r="DN70" s="77">
        <v>0</v>
      </c>
      <c r="DO70" s="77">
        <v>0</v>
      </c>
      <c r="DP70" s="77">
        <v>0</v>
      </c>
      <c r="DQ70" s="87">
        <v>0</v>
      </c>
      <c r="DR70" s="87">
        <v>0</v>
      </c>
      <c r="DS70" s="87">
        <v>0</v>
      </c>
      <c r="DT70" s="77">
        <v>0</v>
      </c>
      <c r="DU70" s="85">
        <f t="shared" si="107"/>
        <v>0</v>
      </c>
      <c r="DV70" s="77">
        <v>0</v>
      </c>
      <c r="DW70" s="85">
        <f t="shared" si="108"/>
        <v>0</v>
      </c>
      <c r="DX70" s="77">
        <v>0</v>
      </c>
      <c r="DY70" s="85">
        <f t="shared" si="109"/>
        <v>0</v>
      </c>
      <c r="DZ70" s="77">
        <v>0</v>
      </c>
      <c r="EA70" s="85">
        <f t="shared" si="110"/>
        <v>0</v>
      </c>
      <c r="EB70" s="77">
        <v>0</v>
      </c>
      <c r="EC70" s="85">
        <f t="shared" si="111"/>
        <v>0</v>
      </c>
      <c r="ED70" s="77">
        <v>0</v>
      </c>
      <c r="EE70" s="85">
        <f t="shared" si="112"/>
        <v>0</v>
      </c>
      <c r="EF70" s="77">
        <v>0</v>
      </c>
      <c r="EG70" s="85">
        <f t="shared" si="113"/>
        <v>0</v>
      </c>
      <c r="EH70" s="77">
        <v>0</v>
      </c>
      <c r="EI70" s="85">
        <f t="shared" si="114"/>
        <v>0</v>
      </c>
      <c r="EJ70" s="77">
        <v>0</v>
      </c>
      <c r="EK70" s="85">
        <f t="shared" si="115"/>
        <v>0</v>
      </c>
      <c r="EL70" s="77">
        <v>0</v>
      </c>
      <c r="EM70" s="85">
        <f t="shared" si="116"/>
        <v>0</v>
      </c>
      <c r="EN70" s="77">
        <v>0</v>
      </c>
      <c r="EO70" s="85">
        <f t="shared" si="117"/>
        <v>0</v>
      </c>
      <c r="EP70" s="77">
        <v>0</v>
      </c>
      <c r="EQ70" s="85">
        <f t="shared" si="118"/>
        <v>0</v>
      </c>
      <c r="ER70" s="77">
        <v>0</v>
      </c>
      <c r="ES70" s="85">
        <f t="shared" si="119"/>
        <v>0</v>
      </c>
      <c r="ET70" s="77">
        <v>0</v>
      </c>
      <c r="EU70" s="85">
        <f t="shared" si="120"/>
        <v>0</v>
      </c>
      <c r="EV70" s="77">
        <v>0</v>
      </c>
      <c r="EW70" s="85">
        <f t="shared" si="127"/>
        <v>0</v>
      </c>
      <c r="EX70" s="77">
        <v>0</v>
      </c>
      <c r="EY70" s="85">
        <f t="shared" si="121"/>
        <v>0</v>
      </c>
      <c r="EZ70" s="77">
        <v>0</v>
      </c>
      <c r="FA70" s="85">
        <v>0</v>
      </c>
      <c r="FB70" s="77">
        <v>0</v>
      </c>
      <c r="FC70" s="85">
        <v>0</v>
      </c>
    </row>
    <row r="71" spans="1:159">
      <c r="A71" s="74">
        <v>1123</v>
      </c>
      <c r="B71" s="75" t="s">
        <v>90</v>
      </c>
      <c r="C71" s="76">
        <v>457</v>
      </c>
      <c r="D71" s="77">
        <v>62</v>
      </c>
      <c r="E71" s="77">
        <v>41</v>
      </c>
      <c r="F71" s="77">
        <v>21</v>
      </c>
      <c r="G71" s="85">
        <v>0.13566739606126915</v>
      </c>
      <c r="H71" s="85">
        <v>8.9715536105032828E-2</v>
      </c>
      <c r="I71" s="85">
        <v>4.5951859956236324E-2</v>
      </c>
      <c r="J71" s="86">
        <v>0</v>
      </c>
      <c r="K71" s="85">
        <f t="shared" si="64"/>
        <v>0</v>
      </c>
      <c r="L71" s="86">
        <v>0</v>
      </c>
      <c r="M71" s="85">
        <f t="shared" si="65"/>
        <v>0</v>
      </c>
      <c r="N71" s="86">
        <v>0</v>
      </c>
      <c r="O71" s="85">
        <f t="shared" si="122"/>
        <v>0</v>
      </c>
      <c r="P71" s="86">
        <v>0</v>
      </c>
      <c r="Q71" s="85">
        <f t="shared" si="66"/>
        <v>0</v>
      </c>
      <c r="R71" s="86">
        <v>0</v>
      </c>
      <c r="S71" s="85">
        <f t="shared" si="67"/>
        <v>0</v>
      </c>
      <c r="T71" s="86">
        <v>0</v>
      </c>
      <c r="U71" s="85">
        <f t="shared" si="123"/>
        <v>0</v>
      </c>
      <c r="V71" s="86">
        <v>0</v>
      </c>
      <c r="W71" s="85">
        <f t="shared" si="68"/>
        <v>0</v>
      </c>
      <c r="X71" s="86">
        <v>0</v>
      </c>
      <c r="Y71" s="85">
        <f t="shared" si="69"/>
        <v>0</v>
      </c>
      <c r="Z71" s="86">
        <v>0</v>
      </c>
      <c r="AA71" s="85">
        <f t="shared" si="70"/>
        <v>0</v>
      </c>
      <c r="AB71" s="86">
        <v>0</v>
      </c>
      <c r="AC71" s="85">
        <f t="shared" si="71"/>
        <v>0</v>
      </c>
      <c r="AD71" s="86">
        <v>0</v>
      </c>
      <c r="AE71" s="85">
        <f t="shared" si="72"/>
        <v>0</v>
      </c>
      <c r="AF71" s="86">
        <v>31</v>
      </c>
      <c r="AG71" s="85">
        <f t="shared" si="73"/>
        <v>6.7833698030634576E-2</v>
      </c>
      <c r="AH71" s="86">
        <v>20</v>
      </c>
      <c r="AI71" s="85">
        <f t="shared" si="74"/>
        <v>4.3763676148796497E-2</v>
      </c>
      <c r="AJ71" s="86" t="s">
        <v>24</v>
      </c>
      <c r="AK71" s="86" t="s">
        <v>24</v>
      </c>
      <c r="AL71" s="86" t="s">
        <v>24</v>
      </c>
      <c r="AM71" s="86" t="s">
        <v>24</v>
      </c>
      <c r="AN71" s="86">
        <v>0</v>
      </c>
      <c r="AO71" s="85">
        <f t="shared" si="75"/>
        <v>0</v>
      </c>
      <c r="AP71" s="86" t="s">
        <v>24</v>
      </c>
      <c r="AQ71" s="86" t="s">
        <v>24</v>
      </c>
      <c r="AR71" s="86">
        <v>0</v>
      </c>
      <c r="AS71" s="86" t="s">
        <v>24</v>
      </c>
      <c r="AT71" s="86" t="s">
        <v>24</v>
      </c>
      <c r="AU71" s="85">
        <v>0</v>
      </c>
      <c r="AV71" s="86">
        <v>0</v>
      </c>
      <c r="AW71" s="85">
        <f t="shared" si="76"/>
        <v>0</v>
      </c>
      <c r="AX71" s="86">
        <v>0</v>
      </c>
      <c r="AY71" s="85">
        <f t="shared" si="77"/>
        <v>0</v>
      </c>
      <c r="AZ71" s="86">
        <v>0</v>
      </c>
      <c r="BA71" s="85">
        <f t="shared" si="78"/>
        <v>0</v>
      </c>
      <c r="BB71" s="86">
        <v>0</v>
      </c>
      <c r="BC71" s="85">
        <f t="shared" si="79"/>
        <v>0</v>
      </c>
      <c r="BD71" s="86">
        <v>0</v>
      </c>
      <c r="BE71" s="85">
        <f t="shared" si="80"/>
        <v>0</v>
      </c>
      <c r="BF71" s="86">
        <v>0</v>
      </c>
      <c r="BG71" s="85">
        <f t="shared" si="81"/>
        <v>0</v>
      </c>
      <c r="BH71" s="86">
        <v>0</v>
      </c>
      <c r="BI71" s="85">
        <f t="shared" si="82"/>
        <v>0</v>
      </c>
      <c r="BJ71" s="86">
        <v>0</v>
      </c>
      <c r="BK71" s="85">
        <f t="shared" si="83"/>
        <v>0</v>
      </c>
      <c r="BL71" s="86">
        <v>0</v>
      </c>
      <c r="BM71" s="85">
        <f t="shared" si="84"/>
        <v>0</v>
      </c>
      <c r="BN71" s="86">
        <v>0</v>
      </c>
      <c r="BO71" s="85">
        <f t="shared" si="85"/>
        <v>0</v>
      </c>
      <c r="BP71" s="86" t="s">
        <v>24</v>
      </c>
      <c r="BQ71" s="86" t="s">
        <v>24</v>
      </c>
      <c r="BR71" s="86" t="s">
        <v>24</v>
      </c>
      <c r="BS71" s="86" t="s">
        <v>24</v>
      </c>
      <c r="BT71" s="86" t="s">
        <v>24</v>
      </c>
      <c r="BU71" s="86" t="s">
        <v>24</v>
      </c>
      <c r="BV71" s="86" t="s">
        <v>24</v>
      </c>
      <c r="BW71" s="86" t="s">
        <v>24</v>
      </c>
      <c r="BX71" s="86" t="s">
        <v>24</v>
      </c>
      <c r="BY71" s="86" t="s">
        <v>24</v>
      </c>
      <c r="BZ71" s="86">
        <v>0</v>
      </c>
      <c r="CA71" s="85">
        <f t="shared" si="90"/>
        <v>0</v>
      </c>
      <c r="CB71" s="86" t="s">
        <v>24</v>
      </c>
      <c r="CC71" s="86" t="s">
        <v>24</v>
      </c>
      <c r="CD71" s="86">
        <v>0</v>
      </c>
      <c r="CE71" s="86" t="s">
        <v>24</v>
      </c>
      <c r="CF71" s="86" t="s">
        <v>24</v>
      </c>
      <c r="CG71" s="77">
        <v>0</v>
      </c>
      <c r="CH71" s="77">
        <v>0</v>
      </c>
      <c r="CI71" s="85">
        <f t="shared" si="91"/>
        <v>0</v>
      </c>
      <c r="CJ71" s="77">
        <v>0</v>
      </c>
      <c r="CK71" s="85">
        <f t="shared" si="92"/>
        <v>0</v>
      </c>
      <c r="CL71" s="77">
        <v>0</v>
      </c>
      <c r="CM71" s="85">
        <f t="shared" si="93"/>
        <v>0</v>
      </c>
      <c r="CN71" s="77">
        <v>0</v>
      </c>
      <c r="CO71" s="85">
        <f t="shared" si="94"/>
        <v>0</v>
      </c>
      <c r="CP71" s="77">
        <v>0</v>
      </c>
      <c r="CQ71" s="85">
        <f t="shared" si="95"/>
        <v>0</v>
      </c>
      <c r="CR71" s="77">
        <v>0</v>
      </c>
      <c r="CS71" s="85">
        <f t="shared" si="96"/>
        <v>0</v>
      </c>
      <c r="CT71" s="77">
        <v>0</v>
      </c>
      <c r="CU71" s="85">
        <f t="shared" si="97"/>
        <v>0</v>
      </c>
      <c r="CV71" s="77">
        <v>0</v>
      </c>
      <c r="CW71" s="85">
        <f t="shared" si="98"/>
        <v>0</v>
      </c>
      <c r="CX71" s="77">
        <v>0</v>
      </c>
      <c r="CY71" s="85">
        <f t="shared" si="99"/>
        <v>0</v>
      </c>
      <c r="CZ71" s="77">
        <v>0</v>
      </c>
      <c r="DA71" s="85">
        <f t="shared" si="100"/>
        <v>0</v>
      </c>
      <c r="DB71" s="77">
        <v>0</v>
      </c>
      <c r="DC71" s="85">
        <f t="shared" si="101"/>
        <v>0</v>
      </c>
      <c r="DD71" s="77" t="s">
        <v>24</v>
      </c>
      <c r="DE71" s="77" t="s">
        <v>24</v>
      </c>
      <c r="DF71" s="77" t="s">
        <v>24</v>
      </c>
      <c r="DG71" s="77" t="s">
        <v>24</v>
      </c>
      <c r="DH71" s="77">
        <v>0</v>
      </c>
      <c r="DI71" s="85">
        <f t="shared" si="104"/>
        <v>0</v>
      </c>
      <c r="DJ71" s="77" t="s">
        <v>24</v>
      </c>
      <c r="DK71" s="77" t="s">
        <v>24</v>
      </c>
      <c r="DL71" s="77">
        <v>0</v>
      </c>
      <c r="DM71" s="85">
        <f t="shared" si="106"/>
        <v>0</v>
      </c>
      <c r="DN71" s="77" t="s">
        <v>24</v>
      </c>
      <c r="DO71" s="77" t="s">
        <v>24</v>
      </c>
      <c r="DP71" s="77">
        <v>0</v>
      </c>
      <c r="DQ71" s="77" t="s">
        <v>24</v>
      </c>
      <c r="DR71" s="77" t="s">
        <v>24</v>
      </c>
      <c r="DS71" s="87">
        <v>0</v>
      </c>
      <c r="DT71" s="77">
        <v>0</v>
      </c>
      <c r="DU71" s="85">
        <f t="shared" si="107"/>
        <v>0</v>
      </c>
      <c r="DV71" s="77">
        <v>0</v>
      </c>
      <c r="DW71" s="85">
        <f t="shared" si="108"/>
        <v>0</v>
      </c>
      <c r="DX71" s="77">
        <v>0</v>
      </c>
      <c r="DY71" s="85">
        <f t="shared" si="109"/>
        <v>0</v>
      </c>
      <c r="DZ71" s="77">
        <v>0</v>
      </c>
      <c r="EA71" s="85">
        <f t="shared" si="110"/>
        <v>0</v>
      </c>
      <c r="EB71" s="77">
        <v>0</v>
      </c>
      <c r="EC71" s="85">
        <f t="shared" si="111"/>
        <v>0</v>
      </c>
      <c r="ED71" s="77">
        <v>0</v>
      </c>
      <c r="EE71" s="85">
        <f t="shared" si="112"/>
        <v>0</v>
      </c>
      <c r="EF71" s="77">
        <v>0</v>
      </c>
      <c r="EG71" s="85">
        <f t="shared" si="113"/>
        <v>0</v>
      </c>
      <c r="EH71" s="77">
        <v>0</v>
      </c>
      <c r="EI71" s="85">
        <f t="shared" si="114"/>
        <v>0</v>
      </c>
      <c r="EJ71" s="77">
        <v>0</v>
      </c>
      <c r="EK71" s="85">
        <f t="shared" si="115"/>
        <v>0</v>
      </c>
      <c r="EL71" s="77">
        <v>0</v>
      </c>
      <c r="EM71" s="85">
        <f t="shared" si="116"/>
        <v>0</v>
      </c>
      <c r="EN71" s="77">
        <v>0</v>
      </c>
      <c r="EO71" s="85">
        <f t="shared" si="117"/>
        <v>0</v>
      </c>
      <c r="EP71" s="77" t="s">
        <v>24</v>
      </c>
      <c r="EQ71" s="77" t="s">
        <v>24</v>
      </c>
      <c r="ER71" s="77" t="s">
        <v>24</v>
      </c>
      <c r="ES71" s="77" t="s">
        <v>24</v>
      </c>
      <c r="ET71" s="77">
        <v>0</v>
      </c>
      <c r="EU71" s="85">
        <f t="shared" si="120"/>
        <v>0</v>
      </c>
      <c r="EV71" s="77">
        <v>0</v>
      </c>
      <c r="EW71" s="85">
        <f t="shared" si="127"/>
        <v>0</v>
      </c>
      <c r="EX71" s="77">
        <v>0</v>
      </c>
      <c r="EY71" s="85">
        <f t="shared" si="121"/>
        <v>0</v>
      </c>
      <c r="EZ71" s="77">
        <v>22</v>
      </c>
      <c r="FA71" s="85">
        <v>4.8140043763676151E-2</v>
      </c>
      <c r="FB71" s="77">
        <v>0</v>
      </c>
      <c r="FC71" s="85">
        <v>0</v>
      </c>
    </row>
    <row r="72" spans="1:159">
      <c r="A72" s="74">
        <v>209</v>
      </c>
      <c r="B72" s="75" t="s">
        <v>91</v>
      </c>
      <c r="C72" s="76">
        <v>302</v>
      </c>
      <c r="D72" s="77" t="s">
        <v>24</v>
      </c>
      <c r="E72" s="77" t="s">
        <v>24</v>
      </c>
      <c r="F72" s="77">
        <v>0</v>
      </c>
      <c r="G72" s="85" t="s">
        <v>24</v>
      </c>
      <c r="H72" s="85" t="s">
        <v>24</v>
      </c>
      <c r="I72" s="85">
        <v>0</v>
      </c>
      <c r="J72" s="86">
        <v>0</v>
      </c>
      <c r="K72" s="85">
        <f t="shared" si="64"/>
        <v>0</v>
      </c>
      <c r="L72" s="86">
        <v>0</v>
      </c>
      <c r="M72" s="85">
        <f t="shared" si="65"/>
        <v>0</v>
      </c>
      <c r="N72" s="86" t="s">
        <v>24</v>
      </c>
      <c r="O72" s="86" t="s">
        <v>24</v>
      </c>
      <c r="P72" s="86">
        <v>0</v>
      </c>
      <c r="Q72" s="85">
        <f t="shared" si="66"/>
        <v>0</v>
      </c>
      <c r="R72" s="86">
        <v>0</v>
      </c>
      <c r="S72" s="85">
        <f t="shared" si="67"/>
        <v>0</v>
      </c>
      <c r="T72" s="86">
        <v>0</v>
      </c>
      <c r="U72" s="85">
        <f t="shared" si="123"/>
        <v>0</v>
      </c>
      <c r="V72" s="86">
        <v>0</v>
      </c>
      <c r="W72" s="85">
        <f t="shared" si="68"/>
        <v>0</v>
      </c>
      <c r="X72" s="86">
        <v>0</v>
      </c>
      <c r="Y72" s="85">
        <f t="shared" si="69"/>
        <v>0</v>
      </c>
      <c r="Z72" s="86">
        <v>0</v>
      </c>
      <c r="AA72" s="85">
        <f t="shared" si="70"/>
        <v>0</v>
      </c>
      <c r="AB72" s="86">
        <v>0</v>
      </c>
      <c r="AC72" s="85">
        <f t="shared" si="71"/>
        <v>0</v>
      </c>
      <c r="AD72" s="86">
        <v>0</v>
      </c>
      <c r="AE72" s="85">
        <f t="shared" si="72"/>
        <v>0</v>
      </c>
      <c r="AF72" s="86">
        <v>0</v>
      </c>
      <c r="AG72" s="85">
        <f t="shared" si="73"/>
        <v>0</v>
      </c>
      <c r="AH72" s="86">
        <v>0</v>
      </c>
      <c r="AI72" s="85">
        <f t="shared" si="74"/>
        <v>0</v>
      </c>
      <c r="AJ72" s="86">
        <v>0</v>
      </c>
      <c r="AK72" s="85">
        <f t="shared" si="124"/>
        <v>0</v>
      </c>
      <c r="AL72" s="86">
        <v>0</v>
      </c>
      <c r="AM72" s="85">
        <f t="shared" si="125"/>
        <v>0</v>
      </c>
      <c r="AN72" s="86">
        <v>0</v>
      </c>
      <c r="AO72" s="85">
        <f t="shared" si="75"/>
        <v>0</v>
      </c>
      <c r="AP72" s="86">
        <v>0</v>
      </c>
      <c r="AQ72" s="86">
        <v>0</v>
      </c>
      <c r="AR72" s="86">
        <v>0</v>
      </c>
      <c r="AS72" s="85">
        <v>0</v>
      </c>
      <c r="AT72" s="85">
        <v>0</v>
      </c>
      <c r="AU72" s="85">
        <v>0</v>
      </c>
      <c r="AV72" s="86">
        <v>0</v>
      </c>
      <c r="AW72" s="85">
        <f t="shared" si="76"/>
        <v>0</v>
      </c>
      <c r="AX72" s="86">
        <v>0</v>
      </c>
      <c r="AY72" s="85">
        <f t="shared" si="77"/>
        <v>0</v>
      </c>
      <c r="AZ72" s="86">
        <v>0</v>
      </c>
      <c r="BA72" s="85">
        <f t="shared" si="78"/>
        <v>0</v>
      </c>
      <c r="BB72" s="86">
        <v>0</v>
      </c>
      <c r="BC72" s="85">
        <f t="shared" si="79"/>
        <v>0</v>
      </c>
      <c r="BD72" s="86">
        <v>0</v>
      </c>
      <c r="BE72" s="85">
        <f t="shared" si="80"/>
        <v>0</v>
      </c>
      <c r="BF72" s="86">
        <v>0</v>
      </c>
      <c r="BG72" s="85">
        <f t="shared" si="81"/>
        <v>0</v>
      </c>
      <c r="BH72" s="86">
        <v>0</v>
      </c>
      <c r="BI72" s="85">
        <f t="shared" si="82"/>
        <v>0</v>
      </c>
      <c r="BJ72" s="86">
        <v>0</v>
      </c>
      <c r="BK72" s="85">
        <f t="shared" si="83"/>
        <v>0</v>
      </c>
      <c r="BL72" s="86">
        <v>0</v>
      </c>
      <c r="BM72" s="85">
        <f t="shared" si="84"/>
        <v>0</v>
      </c>
      <c r="BN72" s="86">
        <v>0</v>
      </c>
      <c r="BO72" s="85">
        <f t="shared" si="85"/>
        <v>0</v>
      </c>
      <c r="BP72" s="86">
        <v>0</v>
      </c>
      <c r="BQ72" s="85">
        <f t="shared" si="86"/>
        <v>0</v>
      </c>
      <c r="BR72" s="86">
        <v>0</v>
      </c>
      <c r="BS72" s="85">
        <f t="shared" si="126"/>
        <v>0</v>
      </c>
      <c r="BT72" s="86">
        <v>0</v>
      </c>
      <c r="BU72" s="85">
        <f t="shared" si="87"/>
        <v>0</v>
      </c>
      <c r="BV72" s="86">
        <v>0</v>
      </c>
      <c r="BW72" s="85">
        <f t="shared" si="88"/>
        <v>0</v>
      </c>
      <c r="BX72" s="86">
        <v>0</v>
      </c>
      <c r="BY72" s="85">
        <f t="shared" si="89"/>
        <v>0</v>
      </c>
      <c r="BZ72" s="86">
        <v>0</v>
      </c>
      <c r="CA72" s="85">
        <f t="shared" si="90"/>
        <v>0</v>
      </c>
      <c r="CB72" s="86">
        <v>0</v>
      </c>
      <c r="CC72" s="86">
        <v>0</v>
      </c>
      <c r="CD72" s="86">
        <v>0</v>
      </c>
      <c r="CE72" s="86">
        <v>0</v>
      </c>
      <c r="CF72" s="77">
        <v>0</v>
      </c>
      <c r="CG72" s="77">
        <v>0</v>
      </c>
      <c r="CH72" s="77">
        <v>0</v>
      </c>
      <c r="CI72" s="85">
        <f t="shared" si="91"/>
        <v>0</v>
      </c>
      <c r="CJ72" s="77">
        <v>0</v>
      </c>
      <c r="CK72" s="85">
        <f t="shared" si="92"/>
        <v>0</v>
      </c>
      <c r="CL72" s="77">
        <v>0</v>
      </c>
      <c r="CM72" s="85">
        <f t="shared" si="93"/>
        <v>0</v>
      </c>
      <c r="CN72" s="77">
        <v>0</v>
      </c>
      <c r="CO72" s="85">
        <f t="shared" si="94"/>
        <v>0</v>
      </c>
      <c r="CP72" s="77">
        <v>0</v>
      </c>
      <c r="CQ72" s="85">
        <f t="shared" si="95"/>
        <v>0</v>
      </c>
      <c r="CR72" s="77">
        <v>0</v>
      </c>
      <c r="CS72" s="85">
        <f t="shared" si="96"/>
        <v>0</v>
      </c>
      <c r="CT72" s="77">
        <v>0</v>
      </c>
      <c r="CU72" s="85">
        <f t="shared" si="97"/>
        <v>0</v>
      </c>
      <c r="CV72" s="77">
        <v>0</v>
      </c>
      <c r="CW72" s="85">
        <f t="shared" si="98"/>
        <v>0</v>
      </c>
      <c r="CX72" s="77">
        <v>0</v>
      </c>
      <c r="CY72" s="85">
        <f t="shared" si="99"/>
        <v>0</v>
      </c>
      <c r="CZ72" s="77">
        <v>0</v>
      </c>
      <c r="DA72" s="85">
        <f t="shared" si="100"/>
        <v>0</v>
      </c>
      <c r="DB72" s="77">
        <v>0</v>
      </c>
      <c r="DC72" s="85">
        <f t="shared" si="101"/>
        <v>0</v>
      </c>
      <c r="DD72" s="77">
        <v>0</v>
      </c>
      <c r="DE72" s="85">
        <f t="shared" si="102"/>
        <v>0</v>
      </c>
      <c r="DF72" s="77">
        <v>0</v>
      </c>
      <c r="DG72" s="85">
        <f t="shared" si="103"/>
        <v>0</v>
      </c>
      <c r="DH72" s="77">
        <v>0</v>
      </c>
      <c r="DI72" s="85">
        <f t="shared" si="104"/>
        <v>0</v>
      </c>
      <c r="DJ72" s="77">
        <v>0</v>
      </c>
      <c r="DK72" s="85">
        <f t="shared" si="105"/>
        <v>0</v>
      </c>
      <c r="DL72" s="77">
        <v>0</v>
      </c>
      <c r="DM72" s="85">
        <f t="shared" si="106"/>
        <v>0</v>
      </c>
      <c r="DN72" s="77">
        <v>0</v>
      </c>
      <c r="DO72" s="77">
        <v>0</v>
      </c>
      <c r="DP72" s="77">
        <v>0</v>
      </c>
      <c r="DQ72" s="87">
        <v>0</v>
      </c>
      <c r="DR72" s="87">
        <v>0</v>
      </c>
      <c r="DS72" s="87">
        <v>0</v>
      </c>
      <c r="DT72" s="77">
        <v>0</v>
      </c>
      <c r="DU72" s="85">
        <f t="shared" si="107"/>
        <v>0</v>
      </c>
      <c r="DV72" s="77">
        <v>0</v>
      </c>
      <c r="DW72" s="85">
        <f t="shared" si="108"/>
        <v>0</v>
      </c>
      <c r="DX72" s="77">
        <v>0</v>
      </c>
      <c r="DY72" s="85">
        <f t="shared" si="109"/>
        <v>0</v>
      </c>
      <c r="DZ72" s="77">
        <v>0</v>
      </c>
      <c r="EA72" s="85">
        <f t="shared" si="110"/>
        <v>0</v>
      </c>
      <c r="EB72" s="77">
        <v>0</v>
      </c>
      <c r="EC72" s="85">
        <f t="shared" si="111"/>
        <v>0</v>
      </c>
      <c r="ED72" s="77">
        <v>0</v>
      </c>
      <c r="EE72" s="85">
        <f t="shared" si="112"/>
        <v>0</v>
      </c>
      <c r="EF72" s="77">
        <v>0</v>
      </c>
      <c r="EG72" s="85">
        <f t="shared" si="113"/>
        <v>0</v>
      </c>
      <c r="EH72" s="77">
        <v>0</v>
      </c>
      <c r="EI72" s="85">
        <f t="shared" si="114"/>
        <v>0</v>
      </c>
      <c r="EJ72" s="77">
        <v>0</v>
      </c>
      <c r="EK72" s="85">
        <f t="shared" si="115"/>
        <v>0</v>
      </c>
      <c r="EL72" s="77">
        <v>0</v>
      </c>
      <c r="EM72" s="85">
        <f t="shared" si="116"/>
        <v>0</v>
      </c>
      <c r="EN72" s="77">
        <v>0</v>
      </c>
      <c r="EO72" s="85">
        <f t="shared" si="117"/>
        <v>0</v>
      </c>
      <c r="EP72" s="77">
        <v>0</v>
      </c>
      <c r="EQ72" s="85">
        <f t="shared" si="118"/>
        <v>0</v>
      </c>
      <c r="ER72" s="77">
        <v>0</v>
      </c>
      <c r="ES72" s="85">
        <f t="shared" si="119"/>
        <v>0</v>
      </c>
      <c r="ET72" s="77">
        <v>0</v>
      </c>
      <c r="EU72" s="85">
        <f t="shared" si="120"/>
        <v>0</v>
      </c>
      <c r="EV72" s="77">
        <v>0</v>
      </c>
      <c r="EW72" s="85">
        <f t="shared" si="127"/>
        <v>0</v>
      </c>
      <c r="EX72" s="77">
        <v>0</v>
      </c>
      <c r="EY72" s="85">
        <f t="shared" si="121"/>
        <v>0</v>
      </c>
      <c r="EZ72" s="77">
        <v>0</v>
      </c>
      <c r="FA72" s="85">
        <v>0</v>
      </c>
      <c r="FB72" s="77">
        <v>0</v>
      </c>
      <c r="FC72" s="85">
        <v>0</v>
      </c>
    </row>
    <row r="73" spans="1:159">
      <c r="A73" s="74">
        <v>1122</v>
      </c>
      <c r="B73" s="75" t="s">
        <v>92</v>
      </c>
      <c r="C73" s="76">
        <v>330</v>
      </c>
      <c r="D73" s="77" t="s">
        <v>24</v>
      </c>
      <c r="E73" s="77" t="s">
        <v>24</v>
      </c>
      <c r="F73" s="77">
        <v>0</v>
      </c>
      <c r="G73" s="85" t="s">
        <v>24</v>
      </c>
      <c r="H73" s="85" t="s">
        <v>24</v>
      </c>
      <c r="I73" s="85">
        <v>0</v>
      </c>
      <c r="J73" s="86">
        <v>0</v>
      </c>
      <c r="K73" s="85">
        <f t="shared" si="64"/>
        <v>0</v>
      </c>
      <c r="L73" s="86" t="s">
        <v>24</v>
      </c>
      <c r="M73" s="86" t="s">
        <v>24</v>
      </c>
      <c r="N73" s="86">
        <v>0</v>
      </c>
      <c r="O73" s="85">
        <f t="shared" si="122"/>
        <v>0</v>
      </c>
      <c r="P73" s="86">
        <v>0</v>
      </c>
      <c r="Q73" s="85">
        <f t="shared" si="66"/>
        <v>0</v>
      </c>
      <c r="R73" s="86">
        <v>0</v>
      </c>
      <c r="S73" s="85">
        <f t="shared" si="67"/>
        <v>0</v>
      </c>
      <c r="T73" s="86">
        <v>0</v>
      </c>
      <c r="U73" s="85">
        <f t="shared" si="123"/>
        <v>0</v>
      </c>
      <c r="V73" s="86">
        <v>0</v>
      </c>
      <c r="W73" s="85">
        <f t="shared" si="68"/>
        <v>0</v>
      </c>
      <c r="X73" s="86">
        <v>0</v>
      </c>
      <c r="Y73" s="85">
        <f t="shared" si="69"/>
        <v>0</v>
      </c>
      <c r="Z73" s="86">
        <v>0</v>
      </c>
      <c r="AA73" s="85">
        <f t="shared" si="70"/>
        <v>0</v>
      </c>
      <c r="AB73" s="86">
        <v>0</v>
      </c>
      <c r="AC73" s="85">
        <f t="shared" si="71"/>
        <v>0</v>
      </c>
      <c r="AD73" s="86">
        <v>0</v>
      </c>
      <c r="AE73" s="85">
        <f t="shared" si="72"/>
        <v>0</v>
      </c>
      <c r="AF73" s="86">
        <v>0</v>
      </c>
      <c r="AG73" s="85">
        <f t="shared" si="73"/>
        <v>0</v>
      </c>
      <c r="AH73" s="86">
        <v>0</v>
      </c>
      <c r="AI73" s="85">
        <f t="shared" si="74"/>
        <v>0</v>
      </c>
      <c r="AJ73" s="86">
        <v>0</v>
      </c>
      <c r="AK73" s="85">
        <f t="shared" si="124"/>
        <v>0</v>
      </c>
      <c r="AL73" s="86">
        <v>0</v>
      </c>
      <c r="AM73" s="85">
        <f t="shared" si="125"/>
        <v>0</v>
      </c>
      <c r="AN73" s="86">
        <v>0</v>
      </c>
      <c r="AO73" s="85">
        <f t="shared" si="75"/>
        <v>0</v>
      </c>
      <c r="AP73" s="86">
        <v>0</v>
      </c>
      <c r="AQ73" s="86">
        <v>0</v>
      </c>
      <c r="AR73" s="86">
        <v>0</v>
      </c>
      <c r="AS73" s="85">
        <v>0</v>
      </c>
      <c r="AT73" s="85">
        <v>0</v>
      </c>
      <c r="AU73" s="85">
        <v>0</v>
      </c>
      <c r="AV73" s="86">
        <v>0</v>
      </c>
      <c r="AW73" s="85">
        <f t="shared" si="76"/>
        <v>0</v>
      </c>
      <c r="AX73" s="86">
        <v>0</v>
      </c>
      <c r="AY73" s="85">
        <f t="shared" si="77"/>
        <v>0</v>
      </c>
      <c r="AZ73" s="86">
        <v>0</v>
      </c>
      <c r="BA73" s="85">
        <f t="shared" si="78"/>
        <v>0</v>
      </c>
      <c r="BB73" s="86">
        <v>0</v>
      </c>
      <c r="BC73" s="85">
        <f t="shared" si="79"/>
        <v>0</v>
      </c>
      <c r="BD73" s="86">
        <v>0</v>
      </c>
      <c r="BE73" s="85">
        <f t="shared" si="80"/>
        <v>0</v>
      </c>
      <c r="BF73" s="86">
        <v>0</v>
      </c>
      <c r="BG73" s="85">
        <f t="shared" si="81"/>
        <v>0</v>
      </c>
      <c r="BH73" s="86">
        <v>0</v>
      </c>
      <c r="BI73" s="85">
        <f t="shared" si="82"/>
        <v>0</v>
      </c>
      <c r="BJ73" s="86">
        <v>0</v>
      </c>
      <c r="BK73" s="85">
        <f t="shared" si="83"/>
        <v>0</v>
      </c>
      <c r="BL73" s="86">
        <v>0</v>
      </c>
      <c r="BM73" s="85">
        <f t="shared" si="84"/>
        <v>0</v>
      </c>
      <c r="BN73" s="86">
        <v>0</v>
      </c>
      <c r="BO73" s="85">
        <f t="shared" si="85"/>
        <v>0</v>
      </c>
      <c r="BP73" s="86">
        <v>0</v>
      </c>
      <c r="BQ73" s="85">
        <f t="shared" si="86"/>
        <v>0</v>
      </c>
      <c r="BR73" s="86">
        <v>0</v>
      </c>
      <c r="BS73" s="85">
        <f t="shared" si="126"/>
        <v>0</v>
      </c>
      <c r="BT73" s="86">
        <v>0</v>
      </c>
      <c r="BU73" s="85">
        <f t="shared" si="87"/>
        <v>0</v>
      </c>
      <c r="BV73" s="86">
        <v>0</v>
      </c>
      <c r="BW73" s="85">
        <f t="shared" si="88"/>
        <v>0</v>
      </c>
      <c r="BX73" s="86">
        <v>0</v>
      </c>
      <c r="BY73" s="85">
        <f t="shared" si="89"/>
        <v>0</v>
      </c>
      <c r="BZ73" s="86">
        <v>0</v>
      </c>
      <c r="CA73" s="85">
        <f t="shared" si="90"/>
        <v>0</v>
      </c>
      <c r="CB73" s="86">
        <v>0</v>
      </c>
      <c r="CC73" s="86">
        <v>0</v>
      </c>
      <c r="CD73" s="86">
        <v>0</v>
      </c>
      <c r="CE73" s="86">
        <v>0</v>
      </c>
      <c r="CF73" s="77">
        <v>0</v>
      </c>
      <c r="CG73" s="77">
        <v>0</v>
      </c>
      <c r="CH73" s="77">
        <v>0</v>
      </c>
      <c r="CI73" s="85">
        <f t="shared" si="91"/>
        <v>0</v>
      </c>
      <c r="CJ73" s="77">
        <v>0</v>
      </c>
      <c r="CK73" s="85">
        <f t="shared" si="92"/>
        <v>0</v>
      </c>
      <c r="CL73" s="77">
        <v>0</v>
      </c>
      <c r="CM73" s="85">
        <f t="shared" si="93"/>
        <v>0</v>
      </c>
      <c r="CN73" s="77">
        <v>0</v>
      </c>
      <c r="CO73" s="85">
        <f t="shared" si="94"/>
        <v>0</v>
      </c>
      <c r="CP73" s="77">
        <v>0</v>
      </c>
      <c r="CQ73" s="85">
        <f t="shared" si="95"/>
        <v>0</v>
      </c>
      <c r="CR73" s="77">
        <v>0</v>
      </c>
      <c r="CS73" s="85">
        <f t="shared" si="96"/>
        <v>0</v>
      </c>
      <c r="CT73" s="77">
        <v>0</v>
      </c>
      <c r="CU73" s="85">
        <f t="shared" si="97"/>
        <v>0</v>
      </c>
      <c r="CV73" s="77">
        <v>0</v>
      </c>
      <c r="CW73" s="85">
        <f t="shared" si="98"/>
        <v>0</v>
      </c>
      <c r="CX73" s="77">
        <v>0</v>
      </c>
      <c r="CY73" s="85">
        <f t="shared" si="99"/>
        <v>0</v>
      </c>
      <c r="CZ73" s="77">
        <v>0</v>
      </c>
      <c r="DA73" s="85">
        <f t="shared" si="100"/>
        <v>0</v>
      </c>
      <c r="DB73" s="77">
        <v>0</v>
      </c>
      <c r="DC73" s="85">
        <f t="shared" si="101"/>
        <v>0</v>
      </c>
      <c r="DD73" s="77">
        <v>0</v>
      </c>
      <c r="DE73" s="85">
        <f t="shared" si="102"/>
        <v>0</v>
      </c>
      <c r="DF73" s="77">
        <v>0</v>
      </c>
      <c r="DG73" s="85">
        <f t="shared" si="103"/>
        <v>0</v>
      </c>
      <c r="DH73" s="77">
        <v>0</v>
      </c>
      <c r="DI73" s="85">
        <f t="shared" si="104"/>
        <v>0</v>
      </c>
      <c r="DJ73" s="77">
        <v>0</v>
      </c>
      <c r="DK73" s="85">
        <f t="shared" si="105"/>
        <v>0</v>
      </c>
      <c r="DL73" s="77">
        <v>0</v>
      </c>
      <c r="DM73" s="85">
        <f t="shared" si="106"/>
        <v>0</v>
      </c>
      <c r="DN73" s="77">
        <v>0</v>
      </c>
      <c r="DO73" s="77">
        <v>0</v>
      </c>
      <c r="DP73" s="77">
        <v>0</v>
      </c>
      <c r="DQ73" s="87">
        <v>0</v>
      </c>
      <c r="DR73" s="87">
        <v>0</v>
      </c>
      <c r="DS73" s="87">
        <v>0</v>
      </c>
      <c r="DT73" s="77">
        <v>0</v>
      </c>
      <c r="DU73" s="85">
        <f t="shared" si="107"/>
        <v>0</v>
      </c>
      <c r="DV73" s="77">
        <v>0</v>
      </c>
      <c r="DW73" s="85">
        <f t="shared" si="108"/>
        <v>0</v>
      </c>
      <c r="DX73" s="77">
        <v>0</v>
      </c>
      <c r="DY73" s="85">
        <f t="shared" si="109"/>
        <v>0</v>
      </c>
      <c r="DZ73" s="77">
        <v>0</v>
      </c>
      <c r="EA73" s="85">
        <f t="shared" si="110"/>
        <v>0</v>
      </c>
      <c r="EB73" s="77">
        <v>0</v>
      </c>
      <c r="EC73" s="85">
        <f t="shared" si="111"/>
        <v>0</v>
      </c>
      <c r="ED73" s="77">
        <v>0</v>
      </c>
      <c r="EE73" s="85">
        <f t="shared" si="112"/>
        <v>0</v>
      </c>
      <c r="EF73" s="77">
        <v>0</v>
      </c>
      <c r="EG73" s="85">
        <f t="shared" si="113"/>
        <v>0</v>
      </c>
      <c r="EH73" s="77">
        <v>0</v>
      </c>
      <c r="EI73" s="85">
        <f t="shared" si="114"/>
        <v>0</v>
      </c>
      <c r="EJ73" s="77">
        <v>0</v>
      </c>
      <c r="EK73" s="85">
        <f t="shared" si="115"/>
        <v>0</v>
      </c>
      <c r="EL73" s="77">
        <v>0</v>
      </c>
      <c r="EM73" s="85">
        <f t="shared" si="116"/>
        <v>0</v>
      </c>
      <c r="EN73" s="77">
        <v>0</v>
      </c>
      <c r="EO73" s="85">
        <f t="shared" si="117"/>
        <v>0</v>
      </c>
      <c r="EP73" s="77">
        <v>0</v>
      </c>
      <c r="EQ73" s="85">
        <f t="shared" si="118"/>
        <v>0</v>
      </c>
      <c r="ER73" s="77">
        <v>0</v>
      </c>
      <c r="ES73" s="85">
        <f t="shared" si="119"/>
        <v>0</v>
      </c>
      <c r="ET73" s="77">
        <v>0</v>
      </c>
      <c r="EU73" s="85">
        <f t="shared" si="120"/>
        <v>0</v>
      </c>
      <c r="EV73" s="77">
        <v>0</v>
      </c>
      <c r="EW73" s="85">
        <f t="shared" si="127"/>
        <v>0</v>
      </c>
      <c r="EX73" s="77">
        <v>0</v>
      </c>
      <c r="EY73" s="85">
        <f t="shared" si="121"/>
        <v>0</v>
      </c>
      <c r="EZ73" s="77">
        <v>0</v>
      </c>
      <c r="FA73" s="85">
        <v>0</v>
      </c>
      <c r="FB73" s="77">
        <v>0</v>
      </c>
      <c r="FC73" s="85">
        <v>0</v>
      </c>
    </row>
    <row r="74" spans="1:159">
      <c r="A74" s="74">
        <v>1129</v>
      </c>
      <c r="B74" s="75" t="s">
        <v>93</v>
      </c>
      <c r="C74" s="76">
        <v>313</v>
      </c>
      <c r="D74" s="77" t="s">
        <v>24</v>
      </c>
      <c r="E74" s="77" t="s">
        <v>24</v>
      </c>
      <c r="F74" s="77">
        <v>0</v>
      </c>
      <c r="G74" s="85" t="s">
        <v>24</v>
      </c>
      <c r="H74" s="85" t="s">
        <v>24</v>
      </c>
      <c r="I74" s="85">
        <v>0</v>
      </c>
      <c r="J74" s="86" t="s">
        <v>24</v>
      </c>
      <c r="K74" s="86" t="s">
        <v>24</v>
      </c>
      <c r="L74" s="86">
        <v>0</v>
      </c>
      <c r="M74" s="85">
        <f t="shared" si="65"/>
        <v>0</v>
      </c>
      <c r="N74" s="86" t="s">
        <v>24</v>
      </c>
      <c r="O74" s="86" t="s">
        <v>24</v>
      </c>
      <c r="P74" s="86">
        <v>0</v>
      </c>
      <c r="Q74" s="85">
        <f t="shared" si="66"/>
        <v>0</v>
      </c>
      <c r="R74" s="86">
        <v>0</v>
      </c>
      <c r="S74" s="85">
        <f t="shared" si="67"/>
        <v>0</v>
      </c>
      <c r="T74" s="86">
        <v>0</v>
      </c>
      <c r="U74" s="85">
        <f t="shared" si="123"/>
        <v>0</v>
      </c>
      <c r="V74" s="86">
        <v>0</v>
      </c>
      <c r="W74" s="85">
        <f t="shared" si="68"/>
        <v>0</v>
      </c>
      <c r="X74" s="86">
        <v>0</v>
      </c>
      <c r="Y74" s="85">
        <f t="shared" si="69"/>
        <v>0</v>
      </c>
      <c r="Z74" s="86">
        <v>0</v>
      </c>
      <c r="AA74" s="85">
        <f t="shared" si="70"/>
        <v>0</v>
      </c>
      <c r="AB74" s="86">
        <v>0</v>
      </c>
      <c r="AC74" s="85">
        <f t="shared" si="71"/>
        <v>0</v>
      </c>
      <c r="AD74" s="86">
        <v>0</v>
      </c>
      <c r="AE74" s="85">
        <f t="shared" si="72"/>
        <v>0</v>
      </c>
      <c r="AF74" s="86">
        <v>0</v>
      </c>
      <c r="AG74" s="85">
        <f t="shared" si="73"/>
        <v>0</v>
      </c>
      <c r="AH74" s="86">
        <v>0</v>
      </c>
      <c r="AI74" s="85">
        <f t="shared" si="74"/>
        <v>0</v>
      </c>
      <c r="AJ74" s="86">
        <v>0</v>
      </c>
      <c r="AK74" s="85">
        <f t="shared" si="124"/>
        <v>0</v>
      </c>
      <c r="AL74" s="86">
        <v>0</v>
      </c>
      <c r="AM74" s="85">
        <f t="shared" si="125"/>
        <v>0</v>
      </c>
      <c r="AN74" s="86">
        <v>0</v>
      </c>
      <c r="AO74" s="85">
        <f t="shared" si="75"/>
        <v>0</v>
      </c>
      <c r="AP74" s="86">
        <v>0</v>
      </c>
      <c r="AQ74" s="86">
        <v>0</v>
      </c>
      <c r="AR74" s="86">
        <v>0</v>
      </c>
      <c r="AS74" s="85">
        <v>0</v>
      </c>
      <c r="AT74" s="85">
        <v>0</v>
      </c>
      <c r="AU74" s="85">
        <v>0</v>
      </c>
      <c r="AV74" s="86">
        <v>0</v>
      </c>
      <c r="AW74" s="85">
        <f t="shared" si="76"/>
        <v>0</v>
      </c>
      <c r="AX74" s="86">
        <v>0</v>
      </c>
      <c r="AY74" s="85">
        <f t="shared" si="77"/>
        <v>0</v>
      </c>
      <c r="AZ74" s="86">
        <v>0</v>
      </c>
      <c r="BA74" s="85">
        <f t="shared" si="78"/>
        <v>0</v>
      </c>
      <c r="BB74" s="86">
        <v>0</v>
      </c>
      <c r="BC74" s="85">
        <f t="shared" si="79"/>
        <v>0</v>
      </c>
      <c r="BD74" s="86">
        <v>0</v>
      </c>
      <c r="BE74" s="85">
        <f t="shared" si="80"/>
        <v>0</v>
      </c>
      <c r="BF74" s="86">
        <v>0</v>
      </c>
      <c r="BG74" s="85">
        <f t="shared" si="81"/>
        <v>0</v>
      </c>
      <c r="BH74" s="86">
        <v>0</v>
      </c>
      <c r="BI74" s="85">
        <f t="shared" si="82"/>
        <v>0</v>
      </c>
      <c r="BJ74" s="86">
        <v>0</v>
      </c>
      <c r="BK74" s="85">
        <f t="shared" si="83"/>
        <v>0</v>
      </c>
      <c r="BL74" s="86">
        <v>0</v>
      </c>
      <c r="BM74" s="85">
        <f t="shared" si="84"/>
        <v>0</v>
      </c>
      <c r="BN74" s="86">
        <v>0</v>
      </c>
      <c r="BO74" s="85">
        <f t="shared" si="85"/>
        <v>0</v>
      </c>
      <c r="BP74" s="86">
        <v>0</v>
      </c>
      <c r="BQ74" s="85">
        <f t="shared" si="86"/>
        <v>0</v>
      </c>
      <c r="BR74" s="86">
        <v>0</v>
      </c>
      <c r="BS74" s="85">
        <f t="shared" si="126"/>
        <v>0</v>
      </c>
      <c r="BT74" s="86">
        <v>0</v>
      </c>
      <c r="BU74" s="85">
        <f t="shared" si="87"/>
        <v>0</v>
      </c>
      <c r="BV74" s="86">
        <v>0</v>
      </c>
      <c r="BW74" s="85">
        <f t="shared" si="88"/>
        <v>0</v>
      </c>
      <c r="BX74" s="86">
        <v>0</v>
      </c>
      <c r="BY74" s="85">
        <f t="shared" si="89"/>
        <v>0</v>
      </c>
      <c r="BZ74" s="86">
        <v>0</v>
      </c>
      <c r="CA74" s="85">
        <f t="shared" si="90"/>
        <v>0</v>
      </c>
      <c r="CB74" s="86">
        <v>0</v>
      </c>
      <c r="CC74" s="86">
        <v>0</v>
      </c>
      <c r="CD74" s="86">
        <v>0</v>
      </c>
      <c r="CE74" s="86">
        <v>0</v>
      </c>
      <c r="CF74" s="77">
        <v>0</v>
      </c>
      <c r="CG74" s="77">
        <v>0</v>
      </c>
      <c r="CH74" s="77">
        <v>0</v>
      </c>
      <c r="CI74" s="85">
        <f t="shared" si="91"/>
        <v>0</v>
      </c>
      <c r="CJ74" s="77">
        <v>0</v>
      </c>
      <c r="CK74" s="85">
        <f t="shared" si="92"/>
        <v>0</v>
      </c>
      <c r="CL74" s="77">
        <v>0</v>
      </c>
      <c r="CM74" s="85">
        <f t="shared" si="93"/>
        <v>0</v>
      </c>
      <c r="CN74" s="77">
        <v>0</v>
      </c>
      <c r="CO74" s="85">
        <f t="shared" si="94"/>
        <v>0</v>
      </c>
      <c r="CP74" s="77">
        <v>0</v>
      </c>
      <c r="CQ74" s="85">
        <f t="shared" si="95"/>
        <v>0</v>
      </c>
      <c r="CR74" s="77">
        <v>0</v>
      </c>
      <c r="CS74" s="85">
        <f t="shared" si="96"/>
        <v>0</v>
      </c>
      <c r="CT74" s="77">
        <v>0</v>
      </c>
      <c r="CU74" s="85">
        <f t="shared" si="97"/>
        <v>0</v>
      </c>
      <c r="CV74" s="77">
        <v>0</v>
      </c>
      <c r="CW74" s="85">
        <f t="shared" si="98"/>
        <v>0</v>
      </c>
      <c r="CX74" s="77">
        <v>0</v>
      </c>
      <c r="CY74" s="85">
        <f t="shared" si="99"/>
        <v>0</v>
      </c>
      <c r="CZ74" s="77">
        <v>0</v>
      </c>
      <c r="DA74" s="85">
        <f t="shared" si="100"/>
        <v>0</v>
      </c>
      <c r="DB74" s="77">
        <v>0</v>
      </c>
      <c r="DC74" s="85">
        <f t="shared" si="101"/>
        <v>0</v>
      </c>
      <c r="DD74" s="77">
        <v>0</v>
      </c>
      <c r="DE74" s="85">
        <f t="shared" si="102"/>
        <v>0</v>
      </c>
      <c r="DF74" s="77">
        <v>0</v>
      </c>
      <c r="DG74" s="85">
        <f t="shared" si="103"/>
        <v>0</v>
      </c>
      <c r="DH74" s="77">
        <v>0</v>
      </c>
      <c r="DI74" s="85">
        <f t="shared" si="104"/>
        <v>0</v>
      </c>
      <c r="DJ74" s="77">
        <v>0</v>
      </c>
      <c r="DK74" s="85">
        <f t="shared" si="105"/>
        <v>0</v>
      </c>
      <c r="DL74" s="77">
        <v>0</v>
      </c>
      <c r="DM74" s="85">
        <f t="shared" si="106"/>
        <v>0</v>
      </c>
      <c r="DN74" s="77">
        <v>0</v>
      </c>
      <c r="DO74" s="77">
        <v>0</v>
      </c>
      <c r="DP74" s="77">
        <v>0</v>
      </c>
      <c r="DQ74" s="87">
        <v>0</v>
      </c>
      <c r="DR74" s="87">
        <v>0</v>
      </c>
      <c r="DS74" s="87">
        <v>0</v>
      </c>
      <c r="DT74" s="77">
        <v>0</v>
      </c>
      <c r="DU74" s="85">
        <f t="shared" si="107"/>
        <v>0</v>
      </c>
      <c r="DV74" s="77">
        <v>0</v>
      </c>
      <c r="DW74" s="85">
        <f t="shared" si="108"/>
        <v>0</v>
      </c>
      <c r="DX74" s="77">
        <v>0</v>
      </c>
      <c r="DY74" s="85">
        <f t="shared" si="109"/>
        <v>0</v>
      </c>
      <c r="DZ74" s="77">
        <v>0</v>
      </c>
      <c r="EA74" s="85">
        <f t="shared" si="110"/>
        <v>0</v>
      </c>
      <c r="EB74" s="77">
        <v>0</v>
      </c>
      <c r="EC74" s="85">
        <f t="shared" si="111"/>
        <v>0</v>
      </c>
      <c r="ED74" s="77">
        <v>0</v>
      </c>
      <c r="EE74" s="85">
        <f t="shared" si="112"/>
        <v>0</v>
      </c>
      <c r="EF74" s="77">
        <v>0</v>
      </c>
      <c r="EG74" s="85">
        <f t="shared" si="113"/>
        <v>0</v>
      </c>
      <c r="EH74" s="77">
        <v>0</v>
      </c>
      <c r="EI74" s="85">
        <f t="shared" si="114"/>
        <v>0</v>
      </c>
      <c r="EJ74" s="77">
        <v>0</v>
      </c>
      <c r="EK74" s="85">
        <f t="shared" si="115"/>
        <v>0</v>
      </c>
      <c r="EL74" s="77">
        <v>0</v>
      </c>
      <c r="EM74" s="85">
        <f t="shared" si="116"/>
        <v>0</v>
      </c>
      <c r="EN74" s="77">
        <v>0</v>
      </c>
      <c r="EO74" s="85">
        <f t="shared" si="117"/>
        <v>0</v>
      </c>
      <c r="EP74" s="77">
        <v>0</v>
      </c>
      <c r="EQ74" s="85">
        <f t="shared" si="118"/>
        <v>0</v>
      </c>
      <c r="ER74" s="77">
        <v>0</v>
      </c>
      <c r="ES74" s="85">
        <f t="shared" si="119"/>
        <v>0</v>
      </c>
      <c r="ET74" s="77">
        <v>0</v>
      </c>
      <c r="EU74" s="85">
        <f t="shared" si="120"/>
        <v>0</v>
      </c>
      <c r="EV74" s="77">
        <v>0</v>
      </c>
      <c r="EW74" s="85">
        <f t="shared" si="127"/>
        <v>0</v>
      </c>
      <c r="EX74" s="77">
        <v>0</v>
      </c>
      <c r="EY74" s="85">
        <f t="shared" si="121"/>
        <v>0</v>
      </c>
      <c r="EZ74" s="77">
        <v>0</v>
      </c>
      <c r="FA74" s="85">
        <v>0</v>
      </c>
      <c r="FB74" s="77">
        <v>0</v>
      </c>
      <c r="FC74" s="85">
        <v>0</v>
      </c>
    </row>
    <row r="75" spans="1:159">
      <c r="A75" s="74">
        <v>3071</v>
      </c>
      <c r="B75" s="75" t="s">
        <v>94</v>
      </c>
      <c r="C75" s="76">
        <v>415</v>
      </c>
      <c r="D75" s="77" t="s">
        <v>24</v>
      </c>
      <c r="E75" s="77" t="s">
        <v>24</v>
      </c>
      <c r="F75" s="77" t="s">
        <v>24</v>
      </c>
      <c r="G75" s="85" t="s">
        <v>24</v>
      </c>
      <c r="H75" s="85" t="s">
        <v>24</v>
      </c>
      <c r="I75" s="85" t="s">
        <v>24</v>
      </c>
      <c r="J75" s="86">
        <v>0</v>
      </c>
      <c r="K75" s="85">
        <f t="shared" si="64"/>
        <v>0</v>
      </c>
      <c r="L75" s="86">
        <v>0</v>
      </c>
      <c r="M75" s="85">
        <f t="shared" si="65"/>
        <v>0</v>
      </c>
      <c r="N75" s="86">
        <v>0</v>
      </c>
      <c r="O75" s="85">
        <f t="shared" si="122"/>
        <v>0</v>
      </c>
      <c r="P75" s="86">
        <v>0</v>
      </c>
      <c r="Q75" s="85">
        <f t="shared" si="66"/>
        <v>0</v>
      </c>
      <c r="R75" s="86" t="s">
        <v>24</v>
      </c>
      <c r="S75" s="86" t="s">
        <v>24</v>
      </c>
      <c r="T75" s="86" t="s">
        <v>24</v>
      </c>
      <c r="U75" s="86" t="s">
        <v>24</v>
      </c>
      <c r="V75" s="86" t="s">
        <v>24</v>
      </c>
      <c r="W75" s="86" t="s">
        <v>24</v>
      </c>
      <c r="X75" s="86">
        <v>0</v>
      </c>
      <c r="Y75" s="85">
        <f t="shared" si="69"/>
        <v>0</v>
      </c>
      <c r="Z75" s="86">
        <v>0</v>
      </c>
      <c r="AA75" s="85">
        <f t="shared" si="70"/>
        <v>0</v>
      </c>
      <c r="AB75" s="86">
        <v>0</v>
      </c>
      <c r="AC75" s="85">
        <f t="shared" si="71"/>
        <v>0</v>
      </c>
      <c r="AD75" s="86">
        <v>0</v>
      </c>
      <c r="AE75" s="85">
        <f t="shared" si="72"/>
        <v>0</v>
      </c>
      <c r="AF75" s="86">
        <v>0</v>
      </c>
      <c r="AG75" s="85">
        <f t="shared" si="73"/>
        <v>0</v>
      </c>
      <c r="AH75" s="86">
        <v>0</v>
      </c>
      <c r="AI75" s="85">
        <f t="shared" si="74"/>
        <v>0</v>
      </c>
      <c r="AJ75" s="86">
        <v>0</v>
      </c>
      <c r="AK75" s="85">
        <f t="shared" si="124"/>
        <v>0</v>
      </c>
      <c r="AL75" s="86">
        <v>0</v>
      </c>
      <c r="AM75" s="85">
        <f t="shared" si="125"/>
        <v>0</v>
      </c>
      <c r="AN75" s="86">
        <v>0</v>
      </c>
      <c r="AO75" s="85">
        <f t="shared" si="75"/>
        <v>0</v>
      </c>
      <c r="AP75" s="86">
        <v>0</v>
      </c>
      <c r="AQ75" s="86">
        <v>0</v>
      </c>
      <c r="AR75" s="86">
        <v>0</v>
      </c>
      <c r="AS75" s="85">
        <v>0</v>
      </c>
      <c r="AT75" s="85">
        <v>0</v>
      </c>
      <c r="AU75" s="85">
        <v>0</v>
      </c>
      <c r="AV75" s="86">
        <v>0</v>
      </c>
      <c r="AW75" s="85">
        <f t="shared" si="76"/>
        <v>0</v>
      </c>
      <c r="AX75" s="86">
        <v>0</v>
      </c>
      <c r="AY75" s="85">
        <f t="shared" si="77"/>
        <v>0</v>
      </c>
      <c r="AZ75" s="86">
        <v>0</v>
      </c>
      <c r="BA75" s="85">
        <f t="shared" si="78"/>
        <v>0</v>
      </c>
      <c r="BB75" s="86">
        <v>0</v>
      </c>
      <c r="BC75" s="85">
        <f t="shared" si="79"/>
        <v>0</v>
      </c>
      <c r="BD75" s="86">
        <v>0</v>
      </c>
      <c r="BE75" s="85">
        <f t="shared" si="80"/>
        <v>0</v>
      </c>
      <c r="BF75" s="86">
        <v>0</v>
      </c>
      <c r="BG75" s="85">
        <f t="shared" si="81"/>
        <v>0</v>
      </c>
      <c r="BH75" s="86">
        <v>0</v>
      </c>
      <c r="BI75" s="85">
        <f t="shared" si="82"/>
        <v>0</v>
      </c>
      <c r="BJ75" s="86">
        <v>0</v>
      </c>
      <c r="BK75" s="85">
        <f t="shared" si="83"/>
        <v>0</v>
      </c>
      <c r="BL75" s="86">
        <v>0</v>
      </c>
      <c r="BM75" s="85">
        <f t="shared" si="84"/>
        <v>0</v>
      </c>
      <c r="BN75" s="86">
        <v>0</v>
      </c>
      <c r="BO75" s="85">
        <f t="shared" si="85"/>
        <v>0</v>
      </c>
      <c r="BP75" s="86">
        <v>0</v>
      </c>
      <c r="BQ75" s="85">
        <f t="shared" si="86"/>
        <v>0</v>
      </c>
      <c r="BR75" s="86">
        <v>0</v>
      </c>
      <c r="BS75" s="85">
        <f t="shared" si="126"/>
        <v>0</v>
      </c>
      <c r="BT75" s="86">
        <v>0</v>
      </c>
      <c r="BU75" s="85">
        <f t="shared" si="87"/>
        <v>0</v>
      </c>
      <c r="BV75" s="86">
        <v>0</v>
      </c>
      <c r="BW75" s="85">
        <f t="shared" si="88"/>
        <v>0</v>
      </c>
      <c r="BX75" s="86">
        <v>0</v>
      </c>
      <c r="BY75" s="85">
        <f t="shared" si="89"/>
        <v>0</v>
      </c>
      <c r="BZ75" s="86">
        <v>0</v>
      </c>
      <c r="CA75" s="85">
        <f t="shared" si="90"/>
        <v>0</v>
      </c>
      <c r="CB75" s="86">
        <v>0</v>
      </c>
      <c r="CC75" s="86">
        <v>0</v>
      </c>
      <c r="CD75" s="86">
        <v>0</v>
      </c>
      <c r="CE75" s="86">
        <v>0</v>
      </c>
      <c r="CF75" s="77">
        <v>0</v>
      </c>
      <c r="CG75" s="77">
        <v>0</v>
      </c>
      <c r="CH75" s="77">
        <v>0</v>
      </c>
      <c r="CI75" s="85">
        <f t="shared" si="91"/>
        <v>0</v>
      </c>
      <c r="CJ75" s="77">
        <v>0</v>
      </c>
      <c r="CK75" s="85">
        <f t="shared" si="92"/>
        <v>0</v>
      </c>
      <c r="CL75" s="77">
        <v>0</v>
      </c>
      <c r="CM75" s="85">
        <f t="shared" si="93"/>
        <v>0</v>
      </c>
      <c r="CN75" s="77">
        <v>0</v>
      </c>
      <c r="CO75" s="85">
        <f t="shared" si="94"/>
        <v>0</v>
      </c>
      <c r="CP75" s="77">
        <v>0</v>
      </c>
      <c r="CQ75" s="85">
        <f t="shared" si="95"/>
        <v>0</v>
      </c>
      <c r="CR75" s="77">
        <v>0</v>
      </c>
      <c r="CS75" s="85">
        <f t="shared" si="96"/>
        <v>0</v>
      </c>
      <c r="CT75" s="77">
        <v>0</v>
      </c>
      <c r="CU75" s="85">
        <f t="shared" si="97"/>
        <v>0</v>
      </c>
      <c r="CV75" s="77">
        <v>0</v>
      </c>
      <c r="CW75" s="85">
        <f t="shared" si="98"/>
        <v>0</v>
      </c>
      <c r="CX75" s="77">
        <v>0</v>
      </c>
      <c r="CY75" s="85">
        <f t="shared" si="99"/>
        <v>0</v>
      </c>
      <c r="CZ75" s="77">
        <v>0</v>
      </c>
      <c r="DA75" s="85">
        <f t="shared" si="100"/>
        <v>0</v>
      </c>
      <c r="DB75" s="77">
        <v>0</v>
      </c>
      <c r="DC75" s="85">
        <f t="shared" si="101"/>
        <v>0</v>
      </c>
      <c r="DD75" s="77">
        <v>0</v>
      </c>
      <c r="DE75" s="85">
        <f t="shared" si="102"/>
        <v>0</v>
      </c>
      <c r="DF75" s="77">
        <v>0</v>
      </c>
      <c r="DG75" s="85">
        <f t="shared" si="103"/>
        <v>0</v>
      </c>
      <c r="DH75" s="77">
        <v>0</v>
      </c>
      <c r="DI75" s="85">
        <f t="shared" si="104"/>
        <v>0</v>
      </c>
      <c r="DJ75" s="77">
        <v>0</v>
      </c>
      <c r="DK75" s="85">
        <f t="shared" si="105"/>
        <v>0</v>
      </c>
      <c r="DL75" s="77">
        <v>0</v>
      </c>
      <c r="DM75" s="85">
        <f t="shared" si="106"/>
        <v>0</v>
      </c>
      <c r="DN75" s="77" t="s">
        <v>24</v>
      </c>
      <c r="DO75" s="77" t="s">
        <v>24</v>
      </c>
      <c r="DP75" s="77">
        <v>0</v>
      </c>
      <c r="DQ75" s="77" t="s">
        <v>24</v>
      </c>
      <c r="DR75" s="77" t="s">
        <v>24</v>
      </c>
      <c r="DS75" s="87">
        <v>0</v>
      </c>
      <c r="DT75" s="77">
        <v>0</v>
      </c>
      <c r="DU75" s="85">
        <f t="shared" si="107"/>
        <v>0</v>
      </c>
      <c r="DV75" s="77">
        <v>0</v>
      </c>
      <c r="DW75" s="85">
        <f t="shared" si="108"/>
        <v>0</v>
      </c>
      <c r="DX75" s="77">
        <v>0</v>
      </c>
      <c r="DY75" s="85">
        <f t="shared" si="109"/>
        <v>0</v>
      </c>
      <c r="DZ75" s="77">
        <v>0</v>
      </c>
      <c r="EA75" s="85">
        <f t="shared" si="110"/>
        <v>0</v>
      </c>
      <c r="EB75" s="77">
        <v>0</v>
      </c>
      <c r="EC75" s="85">
        <f t="shared" si="111"/>
        <v>0</v>
      </c>
      <c r="ED75" s="77" t="s">
        <v>24</v>
      </c>
      <c r="EE75" s="77" t="s">
        <v>24</v>
      </c>
      <c r="EF75" s="77">
        <v>0</v>
      </c>
      <c r="EG75" s="85">
        <f t="shared" si="113"/>
        <v>0</v>
      </c>
      <c r="EH75" s="77">
        <v>0</v>
      </c>
      <c r="EI75" s="85">
        <f t="shared" si="114"/>
        <v>0</v>
      </c>
      <c r="EJ75" s="77">
        <v>0</v>
      </c>
      <c r="EK75" s="85">
        <f t="shared" si="115"/>
        <v>0</v>
      </c>
      <c r="EL75" s="77">
        <v>0</v>
      </c>
      <c r="EM75" s="85">
        <f t="shared" si="116"/>
        <v>0</v>
      </c>
      <c r="EN75" s="77">
        <v>0</v>
      </c>
      <c r="EO75" s="85">
        <f t="shared" si="117"/>
        <v>0</v>
      </c>
      <c r="EP75" s="77">
        <v>0</v>
      </c>
      <c r="EQ75" s="85">
        <f t="shared" si="118"/>
        <v>0</v>
      </c>
      <c r="ER75" s="77">
        <v>0</v>
      </c>
      <c r="ES75" s="85">
        <f t="shared" si="119"/>
        <v>0</v>
      </c>
      <c r="ET75" s="77">
        <v>0</v>
      </c>
      <c r="EU75" s="85">
        <f t="shared" si="120"/>
        <v>0</v>
      </c>
      <c r="EV75" s="77">
        <v>0</v>
      </c>
      <c r="EW75" s="85">
        <f t="shared" si="127"/>
        <v>0</v>
      </c>
      <c r="EX75" s="77">
        <v>0</v>
      </c>
      <c r="EY75" s="85">
        <f t="shared" si="121"/>
        <v>0</v>
      </c>
      <c r="EZ75" s="77" t="s">
        <v>24</v>
      </c>
      <c r="FA75" s="77" t="s">
        <v>24</v>
      </c>
      <c r="FB75" s="77">
        <v>0</v>
      </c>
      <c r="FC75" s="85">
        <v>0</v>
      </c>
    </row>
    <row r="76" spans="1:159">
      <c r="A76" s="74">
        <v>189</v>
      </c>
      <c r="B76" s="75" t="s">
        <v>95</v>
      </c>
      <c r="C76" s="76">
        <v>333</v>
      </c>
      <c r="D76" s="77">
        <v>71</v>
      </c>
      <c r="E76" s="77">
        <v>64</v>
      </c>
      <c r="F76" s="77" t="s">
        <v>24</v>
      </c>
      <c r="G76" s="85">
        <v>0.21321321321321321</v>
      </c>
      <c r="H76" s="85">
        <v>0.19219219219219219</v>
      </c>
      <c r="I76" s="85" t="s">
        <v>24</v>
      </c>
      <c r="J76" s="86">
        <v>0</v>
      </c>
      <c r="K76" s="85">
        <f t="shared" si="64"/>
        <v>0</v>
      </c>
      <c r="L76" s="86">
        <v>0</v>
      </c>
      <c r="M76" s="85">
        <f t="shared" si="65"/>
        <v>0</v>
      </c>
      <c r="N76" s="86">
        <v>0</v>
      </c>
      <c r="O76" s="85">
        <f t="shared" si="122"/>
        <v>0</v>
      </c>
      <c r="P76" s="86">
        <v>0</v>
      </c>
      <c r="Q76" s="85">
        <f t="shared" si="66"/>
        <v>0</v>
      </c>
      <c r="R76" s="86">
        <v>0</v>
      </c>
      <c r="S76" s="85">
        <f t="shared" si="67"/>
        <v>0</v>
      </c>
      <c r="T76" s="86">
        <v>0</v>
      </c>
      <c r="U76" s="85">
        <f t="shared" si="123"/>
        <v>0</v>
      </c>
      <c r="V76" s="86">
        <v>0</v>
      </c>
      <c r="W76" s="85">
        <f t="shared" si="68"/>
        <v>0</v>
      </c>
      <c r="X76" s="86" t="s">
        <v>24</v>
      </c>
      <c r="Y76" s="86" t="s">
        <v>24</v>
      </c>
      <c r="Z76" s="86">
        <v>15</v>
      </c>
      <c r="AA76" s="85">
        <f t="shared" si="70"/>
        <v>4.5045045045045043E-2</v>
      </c>
      <c r="AB76" s="86">
        <v>29</v>
      </c>
      <c r="AC76" s="85">
        <f t="shared" si="71"/>
        <v>8.7087087087087081E-2</v>
      </c>
      <c r="AD76" s="86">
        <v>23</v>
      </c>
      <c r="AE76" s="85">
        <f t="shared" si="72"/>
        <v>6.9069069069069067E-2</v>
      </c>
      <c r="AF76" s="86">
        <v>0</v>
      </c>
      <c r="AG76" s="85">
        <f t="shared" si="73"/>
        <v>0</v>
      </c>
      <c r="AH76" s="86">
        <v>0</v>
      </c>
      <c r="AI76" s="85">
        <f t="shared" si="74"/>
        <v>0</v>
      </c>
      <c r="AJ76" s="86">
        <v>0</v>
      </c>
      <c r="AK76" s="85">
        <f t="shared" si="124"/>
        <v>0</v>
      </c>
      <c r="AL76" s="86">
        <v>0</v>
      </c>
      <c r="AM76" s="85">
        <f t="shared" si="125"/>
        <v>0</v>
      </c>
      <c r="AN76" s="86">
        <v>0</v>
      </c>
      <c r="AO76" s="85">
        <f t="shared" si="75"/>
        <v>0</v>
      </c>
      <c r="AP76" s="86">
        <v>0</v>
      </c>
      <c r="AQ76" s="86">
        <v>0</v>
      </c>
      <c r="AR76" s="86">
        <v>0</v>
      </c>
      <c r="AS76" s="85">
        <v>0</v>
      </c>
      <c r="AT76" s="85">
        <v>0</v>
      </c>
      <c r="AU76" s="85">
        <v>0</v>
      </c>
      <c r="AV76" s="86">
        <v>0</v>
      </c>
      <c r="AW76" s="85">
        <f t="shared" si="76"/>
        <v>0</v>
      </c>
      <c r="AX76" s="86">
        <v>0</v>
      </c>
      <c r="AY76" s="85">
        <f t="shared" si="77"/>
        <v>0</v>
      </c>
      <c r="AZ76" s="86">
        <v>0</v>
      </c>
      <c r="BA76" s="85">
        <f t="shared" si="78"/>
        <v>0</v>
      </c>
      <c r="BB76" s="86">
        <v>0</v>
      </c>
      <c r="BC76" s="85">
        <f t="shared" si="79"/>
        <v>0</v>
      </c>
      <c r="BD76" s="86">
        <v>0</v>
      </c>
      <c r="BE76" s="85">
        <f t="shared" si="80"/>
        <v>0</v>
      </c>
      <c r="BF76" s="86">
        <v>0</v>
      </c>
      <c r="BG76" s="85">
        <f t="shared" si="81"/>
        <v>0</v>
      </c>
      <c r="BH76" s="86">
        <v>0</v>
      </c>
      <c r="BI76" s="85">
        <f t="shared" si="82"/>
        <v>0</v>
      </c>
      <c r="BJ76" s="86">
        <v>0</v>
      </c>
      <c r="BK76" s="85">
        <f t="shared" si="83"/>
        <v>0</v>
      </c>
      <c r="BL76" s="86">
        <v>0</v>
      </c>
      <c r="BM76" s="85">
        <f t="shared" si="84"/>
        <v>0</v>
      </c>
      <c r="BN76" s="86">
        <v>0</v>
      </c>
      <c r="BO76" s="85">
        <f t="shared" si="85"/>
        <v>0</v>
      </c>
      <c r="BP76" s="86">
        <v>0</v>
      </c>
      <c r="BQ76" s="85">
        <f t="shared" si="86"/>
        <v>0</v>
      </c>
      <c r="BR76" s="86">
        <v>0</v>
      </c>
      <c r="BS76" s="85">
        <f t="shared" si="126"/>
        <v>0</v>
      </c>
      <c r="BT76" s="86">
        <v>0</v>
      </c>
      <c r="BU76" s="85">
        <f t="shared" si="87"/>
        <v>0</v>
      </c>
      <c r="BV76" s="86">
        <v>0</v>
      </c>
      <c r="BW76" s="85">
        <f t="shared" si="88"/>
        <v>0</v>
      </c>
      <c r="BX76" s="86">
        <v>0</v>
      </c>
      <c r="BY76" s="85">
        <f t="shared" si="89"/>
        <v>0</v>
      </c>
      <c r="BZ76" s="86">
        <v>0</v>
      </c>
      <c r="CA76" s="85">
        <f t="shared" si="90"/>
        <v>0</v>
      </c>
      <c r="CB76" s="86">
        <v>0</v>
      </c>
      <c r="CC76" s="86">
        <v>0</v>
      </c>
      <c r="CD76" s="86">
        <v>0</v>
      </c>
      <c r="CE76" s="86">
        <v>0</v>
      </c>
      <c r="CF76" s="77">
        <v>0</v>
      </c>
      <c r="CG76" s="77">
        <v>0</v>
      </c>
      <c r="CH76" s="77">
        <v>0</v>
      </c>
      <c r="CI76" s="85">
        <f t="shared" si="91"/>
        <v>0</v>
      </c>
      <c r="CJ76" s="77">
        <v>0</v>
      </c>
      <c r="CK76" s="85">
        <f t="shared" si="92"/>
        <v>0</v>
      </c>
      <c r="CL76" s="77">
        <v>0</v>
      </c>
      <c r="CM76" s="85">
        <f t="shared" si="93"/>
        <v>0</v>
      </c>
      <c r="CN76" s="77">
        <v>0</v>
      </c>
      <c r="CO76" s="85">
        <f t="shared" si="94"/>
        <v>0</v>
      </c>
      <c r="CP76" s="77">
        <v>0</v>
      </c>
      <c r="CQ76" s="85">
        <f t="shared" si="95"/>
        <v>0</v>
      </c>
      <c r="CR76" s="77">
        <v>0</v>
      </c>
      <c r="CS76" s="85">
        <f t="shared" si="96"/>
        <v>0</v>
      </c>
      <c r="CT76" s="77">
        <v>0</v>
      </c>
      <c r="CU76" s="85">
        <f t="shared" si="97"/>
        <v>0</v>
      </c>
      <c r="CV76" s="77">
        <v>0</v>
      </c>
      <c r="CW76" s="85">
        <f t="shared" si="98"/>
        <v>0</v>
      </c>
      <c r="CX76" s="77">
        <v>0</v>
      </c>
      <c r="CY76" s="85">
        <f t="shared" si="99"/>
        <v>0</v>
      </c>
      <c r="CZ76" s="77">
        <v>0</v>
      </c>
      <c r="DA76" s="85">
        <f t="shared" si="100"/>
        <v>0</v>
      </c>
      <c r="DB76" s="77">
        <v>0</v>
      </c>
      <c r="DC76" s="85">
        <f t="shared" si="101"/>
        <v>0</v>
      </c>
      <c r="DD76" s="77">
        <v>0</v>
      </c>
      <c r="DE76" s="85">
        <f t="shared" si="102"/>
        <v>0</v>
      </c>
      <c r="DF76" s="77">
        <v>0</v>
      </c>
      <c r="DG76" s="85">
        <f t="shared" si="103"/>
        <v>0</v>
      </c>
      <c r="DH76" s="77">
        <v>0</v>
      </c>
      <c r="DI76" s="85">
        <f t="shared" si="104"/>
        <v>0</v>
      </c>
      <c r="DJ76" s="77">
        <v>0</v>
      </c>
      <c r="DK76" s="85">
        <f t="shared" si="105"/>
        <v>0</v>
      </c>
      <c r="DL76" s="77">
        <v>0</v>
      </c>
      <c r="DM76" s="85">
        <f t="shared" si="106"/>
        <v>0</v>
      </c>
      <c r="DN76" s="77" t="s">
        <v>24</v>
      </c>
      <c r="DO76" s="77" t="s">
        <v>24</v>
      </c>
      <c r="DP76" s="77">
        <v>0</v>
      </c>
      <c r="DQ76" s="77" t="s">
        <v>24</v>
      </c>
      <c r="DR76" s="77" t="s">
        <v>24</v>
      </c>
      <c r="DS76" s="87">
        <v>0</v>
      </c>
      <c r="DT76" s="77">
        <v>0</v>
      </c>
      <c r="DU76" s="85">
        <f t="shared" si="107"/>
        <v>0</v>
      </c>
      <c r="DV76" s="77">
        <v>0</v>
      </c>
      <c r="DW76" s="85">
        <f t="shared" si="108"/>
        <v>0</v>
      </c>
      <c r="DX76" s="77">
        <v>0</v>
      </c>
      <c r="DY76" s="85">
        <f t="shared" si="109"/>
        <v>0</v>
      </c>
      <c r="DZ76" s="77">
        <v>0</v>
      </c>
      <c r="EA76" s="85">
        <f t="shared" si="110"/>
        <v>0</v>
      </c>
      <c r="EB76" s="77">
        <v>0</v>
      </c>
      <c r="EC76" s="85">
        <f t="shared" si="111"/>
        <v>0</v>
      </c>
      <c r="ED76" s="77">
        <v>0</v>
      </c>
      <c r="EE76" s="85">
        <f t="shared" si="112"/>
        <v>0</v>
      </c>
      <c r="EF76" s="77">
        <v>0</v>
      </c>
      <c r="EG76" s="85">
        <f t="shared" si="113"/>
        <v>0</v>
      </c>
      <c r="EH76" s="77">
        <v>0</v>
      </c>
      <c r="EI76" s="85">
        <f t="shared" si="114"/>
        <v>0</v>
      </c>
      <c r="EJ76" s="77">
        <v>0</v>
      </c>
      <c r="EK76" s="85">
        <f t="shared" si="115"/>
        <v>0</v>
      </c>
      <c r="EL76" s="77">
        <v>0</v>
      </c>
      <c r="EM76" s="85">
        <f t="shared" si="116"/>
        <v>0</v>
      </c>
      <c r="EN76" s="77" t="s">
        <v>24</v>
      </c>
      <c r="EO76" s="77" t="s">
        <v>24</v>
      </c>
      <c r="EP76" s="77">
        <v>0</v>
      </c>
      <c r="EQ76" s="85">
        <f t="shared" si="118"/>
        <v>0</v>
      </c>
      <c r="ER76" s="77">
        <v>0</v>
      </c>
      <c r="ES76" s="85">
        <f t="shared" si="119"/>
        <v>0</v>
      </c>
      <c r="ET76" s="77">
        <v>0</v>
      </c>
      <c r="EU76" s="85">
        <f t="shared" si="120"/>
        <v>0</v>
      </c>
      <c r="EV76" s="77">
        <v>0</v>
      </c>
      <c r="EW76" s="85">
        <f t="shared" si="127"/>
        <v>0</v>
      </c>
      <c r="EX76" s="77">
        <v>0</v>
      </c>
      <c r="EY76" s="85">
        <f t="shared" si="121"/>
        <v>0</v>
      </c>
      <c r="EZ76" s="77" t="s">
        <v>24</v>
      </c>
      <c r="FA76" s="77" t="s">
        <v>24</v>
      </c>
      <c r="FB76" s="77">
        <v>0</v>
      </c>
      <c r="FC76" s="85">
        <v>0</v>
      </c>
    </row>
    <row r="77" spans="1:159">
      <c r="A77" s="74">
        <v>190</v>
      </c>
      <c r="B77" s="75" t="s">
        <v>96</v>
      </c>
      <c r="C77" s="76">
        <v>303</v>
      </c>
      <c r="D77" s="77" t="s">
        <v>24</v>
      </c>
      <c r="E77" s="77" t="s">
        <v>24</v>
      </c>
      <c r="F77" s="77" t="s">
        <v>24</v>
      </c>
      <c r="G77" s="85" t="s">
        <v>24</v>
      </c>
      <c r="H77" s="85" t="s">
        <v>24</v>
      </c>
      <c r="I77" s="85" t="s">
        <v>24</v>
      </c>
      <c r="J77" s="86">
        <v>0</v>
      </c>
      <c r="K77" s="85">
        <f t="shared" si="64"/>
        <v>0</v>
      </c>
      <c r="L77" s="86">
        <v>0</v>
      </c>
      <c r="M77" s="85">
        <f t="shared" si="65"/>
        <v>0</v>
      </c>
      <c r="N77" s="86">
        <v>0</v>
      </c>
      <c r="O77" s="85">
        <f t="shared" si="122"/>
        <v>0</v>
      </c>
      <c r="P77" s="86" t="s">
        <v>24</v>
      </c>
      <c r="Q77" s="86" t="s">
        <v>24</v>
      </c>
      <c r="R77" s="86" t="s">
        <v>24</v>
      </c>
      <c r="S77" s="86" t="s">
        <v>24</v>
      </c>
      <c r="T77" s="86" t="s">
        <v>24</v>
      </c>
      <c r="U77" s="86" t="s">
        <v>24</v>
      </c>
      <c r="V77" s="86">
        <v>0</v>
      </c>
      <c r="W77" s="85">
        <f t="shared" si="68"/>
        <v>0</v>
      </c>
      <c r="X77" s="86">
        <v>0</v>
      </c>
      <c r="Y77" s="85">
        <f t="shared" si="69"/>
        <v>0</v>
      </c>
      <c r="Z77" s="86">
        <v>0</v>
      </c>
      <c r="AA77" s="85">
        <f t="shared" si="70"/>
        <v>0</v>
      </c>
      <c r="AB77" s="86">
        <v>0</v>
      </c>
      <c r="AC77" s="85">
        <f t="shared" si="71"/>
        <v>0</v>
      </c>
      <c r="AD77" s="86">
        <v>0</v>
      </c>
      <c r="AE77" s="85">
        <f t="shared" si="72"/>
        <v>0</v>
      </c>
      <c r="AF77" s="86">
        <v>0</v>
      </c>
      <c r="AG77" s="85">
        <f t="shared" si="73"/>
        <v>0</v>
      </c>
      <c r="AH77" s="86">
        <v>0</v>
      </c>
      <c r="AI77" s="85">
        <f t="shared" si="74"/>
        <v>0</v>
      </c>
      <c r="AJ77" s="86">
        <v>0</v>
      </c>
      <c r="AK77" s="85">
        <f t="shared" si="124"/>
        <v>0</v>
      </c>
      <c r="AL77" s="86">
        <v>0</v>
      </c>
      <c r="AM77" s="85">
        <f t="shared" si="125"/>
        <v>0</v>
      </c>
      <c r="AN77" s="86">
        <v>0</v>
      </c>
      <c r="AO77" s="85">
        <f t="shared" si="75"/>
        <v>0</v>
      </c>
      <c r="AP77" s="86" t="s">
        <v>24</v>
      </c>
      <c r="AQ77" s="86" t="s">
        <v>24</v>
      </c>
      <c r="AR77" s="86">
        <v>0</v>
      </c>
      <c r="AS77" s="86" t="s">
        <v>24</v>
      </c>
      <c r="AT77" s="86" t="s">
        <v>24</v>
      </c>
      <c r="AU77" s="85">
        <v>0</v>
      </c>
      <c r="AV77" s="86">
        <v>0</v>
      </c>
      <c r="AW77" s="85">
        <f t="shared" si="76"/>
        <v>0</v>
      </c>
      <c r="AX77" s="86">
        <v>0</v>
      </c>
      <c r="AY77" s="85">
        <f t="shared" si="77"/>
        <v>0</v>
      </c>
      <c r="AZ77" s="86">
        <v>0</v>
      </c>
      <c r="BA77" s="85">
        <f t="shared" si="78"/>
        <v>0</v>
      </c>
      <c r="BB77" s="86" t="s">
        <v>24</v>
      </c>
      <c r="BC77" s="86" t="s">
        <v>24</v>
      </c>
      <c r="BD77" s="86">
        <v>0</v>
      </c>
      <c r="BE77" s="85">
        <f t="shared" si="80"/>
        <v>0</v>
      </c>
      <c r="BF77" s="86">
        <v>0</v>
      </c>
      <c r="BG77" s="85">
        <f t="shared" si="81"/>
        <v>0</v>
      </c>
      <c r="BH77" s="86">
        <v>0</v>
      </c>
      <c r="BI77" s="85">
        <f t="shared" si="82"/>
        <v>0</v>
      </c>
      <c r="BJ77" s="86">
        <v>0</v>
      </c>
      <c r="BK77" s="85">
        <f t="shared" si="83"/>
        <v>0</v>
      </c>
      <c r="BL77" s="86">
        <v>0</v>
      </c>
      <c r="BM77" s="85">
        <f t="shared" si="84"/>
        <v>0</v>
      </c>
      <c r="BN77" s="86">
        <v>0</v>
      </c>
      <c r="BO77" s="85">
        <f t="shared" si="85"/>
        <v>0</v>
      </c>
      <c r="BP77" s="86">
        <v>0</v>
      </c>
      <c r="BQ77" s="85">
        <f t="shared" si="86"/>
        <v>0</v>
      </c>
      <c r="BR77" s="86">
        <v>0</v>
      </c>
      <c r="BS77" s="85">
        <f t="shared" si="126"/>
        <v>0</v>
      </c>
      <c r="BT77" s="86">
        <v>0</v>
      </c>
      <c r="BU77" s="85">
        <f t="shared" si="87"/>
        <v>0</v>
      </c>
      <c r="BV77" s="86">
        <v>0</v>
      </c>
      <c r="BW77" s="85">
        <f t="shared" si="88"/>
        <v>0</v>
      </c>
      <c r="BX77" s="86">
        <v>0</v>
      </c>
      <c r="BY77" s="85">
        <f t="shared" si="89"/>
        <v>0</v>
      </c>
      <c r="BZ77" s="86">
        <v>0</v>
      </c>
      <c r="CA77" s="85">
        <f t="shared" si="90"/>
        <v>0</v>
      </c>
      <c r="CB77" s="86" t="s">
        <v>24</v>
      </c>
      <c r="CC77" s="86" t="s">
        <v>24</v>
      </c>
      <c r="CD77" s="86">
        <v>0</v>
      </c>
      <c r="CE77" s="86" t="s">
        <v>24</v>
      </c>
      <c r="CF77" s="86" t="s">
        <v>24</v>
      </c>
      <c r="CG77" s="77">
        <v>0</v>
      </c>
      <c r="CH77" s="77">
        <v>0</v>
      </c>
      <c r="CI77" s="85">
        <f t="shared" si="91"/>
        <v>0</v>
      </c>
      <c r="CJ77" s="77">
        <v>0</v>
      </c>
      <c r="CK77" s="85">
        <f t="shared" si="92"/>
        <v>0</v>
      </c>
      <c r="CL77" s="77">
        <v>0</v>
      </c>
      <c r="CM77" s="85">
        <f t="shared" si="93"/>
        <v>0</v>
      </c>
      <c r="CN77" s="77" t="s">
        <v>24</v>
      </c>
      <c r="CO77" s="77" t="s">
        <v>24</v>
      </c>
      <c r="CP77" s="77">
        <v>0</v>
      </c>
      <c r="CQ77" s="85">
        <f t="shared" si="95"/>
        <v>0</v>
      </c>
      <c r="CR77" s="77">
        <v>0</v>
      </c>
      <c r="CS77" s="85">
        <f t="shared" si="96"/>
        <v>0</v>
      </c>
      <c r="CT77" s="77">
        <v>0</v>
      </c>
      <c r="CU77" s="85">
        <f t="shared" si="97"/>
        <v>0</v>
      </c>
      <c r="CV77" s="77">
        <v>0</v>
      </c>
      <c r="CW77" s="85">
        <f t="shared" si="98"/>
        <v>0</v>
      </c>
      <c r="CX77" s="77">
        <v>0</v>
      </c>
      <c r="CY77" s="85">
        <f t="shared" si="99"/>
        <v>0</v>
      </c>
      <c r="CZ77" s="77">
        <v>0</v>
      </c>
      <c r="DA77" s="85">
        <f t="shared" si="100"/>
        <v>0</v>
      </c>
      <c r="DB77" s="77">
        <v>0</v>
      </c>
      <c r="DC77" s="85">
        <f t="shared" si="101"/>
        <v>0</v>
      </c>
      <c r="DD77" s="77">
        <v>0</v>
      </c>
      <c r="DE77" s="85">
        <f t="shared" si="102"/>
        <v>0</v>
      </c>
      <c r="DF77" s="77">
        <v>0</v>
      </c>
      <c r="DG77" s="85">
        <f t="shared" si="103"/>
        <v>0</v>
      </c>
      <c r="DH77" s="77">
        <v>0</v>
      </c>
      <c r="DI77" s="85">
        <f t="shared" si="104"/>
        <v>0</v>
      </c>
      <c r="DJ77" s="77">
        <v>0</v>
      </c>
      <c r="DK77" s="85">
        <f t="shared" si="105"/>
        <v>0</v>
      </c>
      <c r="DL77" s="77">
        <v>0</v>
      </c>
      <c r="DM77" s="85">
        <f t="shared" si="106"/>
        <v>0</v>
      </c>
      <c r="DN77" s="77">
        <v>0</v>
      </c>
      <c r="DO77" s="77">
        <v>0</v>
      </c>
      <c r="DP77" s="77">
        <v>0</v>
      </c>
      <c r="DQ77" s="87">
        <v>0</v>
      </c>
      <c r="DR77" s="87">
        <v>0</v>
      </c>
      <c r="DS77" s="87">
        <v>0</v>
      </c>
      <c r="DT77" s="77">
        <v>0</v>
      </c>
      <c r="DU77" s="85">
        <f t="shared" si="107"/>
        <v>0</v>
      </c>
      <c r="DV77" s="77">
        <v>0</v>
      </c>
      <c r="DW77" s="85">
        <f t="shared" si="108"/>
        <v>0</v>
      </c>
      <c r="DX77" s="77">
        <v>0</v>
      </c>
      <c r="DY77" s="85">
        <f t="shared" si="109"/>
        <v>0</v>
      </c>
      <c r="DZ77" s="77">
        <v>0</v>
      </c>
      <c r="EA77" s="85">
        <f t="shared" si="110"/>
        <v>0</v>
      </c>
      <c r="EB77" s="77">
        <v>0</v>
      </c>
      <c r="EC77" s="85">
        <f t="shared" si="111"/>
        <v>0</v>
      </c>
      <c r="ED77" s="77">
        <v>0</v>
      </c>
      <c r="EE77" s="85">
        <f t="shared" si="112"/>
        <v>0</v>
      </c>
      <c r="EF77" s="77">
        <v>0</v>
      </c>
      <c r="EG77" s="85">
        <f t="shared" si="113"/>
        <v>0</v>
      </c>
      <c r="EH77" s="77">
        <v>0</v>
      </c>
      <c r="EI77" s="85">
        <f t="shared" si="114"/>
        <v>0</v>
      </c>
      <c r="EJ77" s="77">
        <v>0</v>
      </c>
      <c r="EK77" s="85">
        <f t="shared" si="115"/>
        <v>0</v>
      </c>
      <c r="EL77" s="77">
        <v>0</v>
      </c>
      <c r="EM77" s="85">
        <f t="shared" si="116"/>
        <v>0</v>
      </c>
      <c r="EN77" s="77">
        <v>0</v>
      </c>
      <c r="EO77" s="85">
        <f t="shared" si="117"/>
        <v>0</v>
      </c>
      <c r="EP77" s="77">
        <v>0</v>
      </c>
      <c r="EQ77" s="85">
        <f t="shared" si="118"/>
        <v>0</v>
      </c>
      <c r="ER77" s="77">
        <v>0</v>
      </c>
      <c r="ES77" s="85">
        <f t="shared" si="119"/>
        <v>0</v>
      </c>
      <c r="ET77" s="77">
        <v>0</v>
      </c>
      <c r="EU77" s="85">
        <f t="shared" si="120"/>
        <v>0</v>
      </c>
      <c r="EV77" s="77">
        <v>0</v>
      </c>
      <c r="EW77" s="85">
        <f t="shared" si="127"/>
        <v>0</v>
      </c>
      <c r="EX77" s="77">
        <v>0</v>
      </c>
      <c r="EY77" s="85">
        <f t="shared" si="121"/>
        <v>0</v>
      </c>
      <c r="EZ77" s="77" t="s">
        <v>24</v>
      </c>
      <c r="FA77" s="77" t="s">
        <v>24</v>
      </c>
      <c r="FB77" s="77">
        <v>0</v>
      </c>
      <c r="FC77" s="85">
        <v>0</v>
      </c>
    </row>
    <row r="78" spans="1:159">
      <c r="A78" s="74">
        <v>132</v>
      </c>
      <c r="B78" s="75" t="s">
        <v>97</v>
      </c>
      <c r="C78" s="76">
        <v>304</v>
      </c>
      <c r="D78" s="77" t="s">
        <v>24</v>
      </c>
      <c r="E78" s="77" t="s">
        <v>24</v>
      </c>
      <c r="F78" s="77" t="s">
        <v>24</v>
      </c>
      <c r="G78" s="85" t="s">
        <v>24</v>
      </c>
      <c r="H78" s="85" t="s">
        <v>24</v>
      </c>
      <c r="I78" s="85" t="s">
        <v>24</v>
      </c>
      <c r="J78" s="86">
        <v>0</v>
      </c>
      <c r="K78" s="85">
        <f t="shared" si="64"/>
        <v>0</v>
      </c>
      <c r="L78" s="86">
        <v>0</v>
      </c>
      <c r="M78" s="85">
        <f t="shared" si="65"/>
        <v>0</v>
      </c>
      <c r="N78" s="86" t="s">
        <v>24</v>
      </c>
      <c r="O78" s="86" t="s">
        <v>24</v>
      </c>
      <c r="P78" s="86">
        <v>0</v>
      </c>
      <c r="Q78" s="85">
        <f t="shared" si="66"/>
        <v>0</v>
      </c>
      <c r="R78" s="86">
        <v>0</v>
      </c>
      <c r="S78" s="85">
        <f t="shared" si="67"/>
        <v>0</v>
      </c>
      <c r="T78" s="86">
        <v>0</v>
      </c>
      <c r="U78" s="85">
        <f t="shared" si="123"/>
        <v>0</v>
      </c>
      <c r="V78" s="86">
        <v>0</v>
      </c>
      <c r="W78" s="85">
        <f t="shared" si="68"/>
        <v>0</v>
      </c>
      <c r="X78" s="86">
        <v>0</v>
      </c>
      <c r="Y78" s="85">
        <f t="shared" si="69"/>
        <v>0</v>
      </c>
      <c r="Z78" s="86">
        <v>0</v>
      </c>
      <c r="AA78" s="85">
        <f t="shared" si="70"/>
        <v>0</v>
      </c>
      <c r="AB78" s="86">
        <v>0</v>
      </c>
      <c r="AC78" s="85">
        <f t="shared" si="71"/>
        <v>0</v>
      </c>
      <c r="AD78" s="86">
        <v>0</v>
      </c>
      <c r="AE78" s="85">
        <f t="shared" si="72"/>
        <v>0</v>
      </c>
      <c r="AF78" s="86">
        <v>0</v>
      </c>
      <c r="AG78" s="85">
        <f t="shared" si="73"/>
        <v>0</v>
      </c>
      <c r="AH78" s="86">
        <v>0</v>
      </c>
      <c r="AI78" s="85">
        <f t="shared" si="74"/>
        <v>0</v>
      </c>
      <c r="AJ78" s="86">
        <v>0</v>
      </c>
      <c r="AK78" s="85">
        <f t="shared" si="124"/>
        <v>0</v>
      </c>
      <c r="AL78" s="86">
        <v>0</v>
      </c>
      <c r="AM78" s="85">
        <f t="shared" si="125"/>
        <v>0</v>
      </c>
      <c r="AN78" s="86">
        <v>0</v>
      </c>
      <c r="AO78" s="85">
        <f t="shared" si="75"/>
        <v>0</v>
      </c>
      <c r="AP78" s="86">
        <v>0</v>
      </c>
      <c r="AQ78" s="86">
        <v>0</v>
      </c>
      <c r="AR78" s="86">
        <v>0</v>
      </c>
      <c r="AS78" s="85">
        <v>0</v>
      </c>
      <c r="AT78" s="85">
        <v>0</v>
      </c>
      <c r="AU78" s="85">
        <v>0</v>
      </c>
      <c r="AV78" s="86">
        <v>0</v>
      </c>
      <c r="AW78" s="85">
        <f t="shared" si="76"/>
        <v>0</v>
      </c>
      <c r="AX78" s="86">
        <v>0</v>
      </c>
      <c r="AY78" s="85">
        <f t="shared" si="77"/>
        <v>0</v>
      </c>
      <c r="AZ78" s="86">
        <v>0</v>
      </c>
      <c r="BA78" s="85">
        <f t="shared" si="78"/>
        <v>0</v>
      </c>
      <c r="BB78" s="86">
        <v>0</v>
      </c>
      <c r="BC78" s="85">
        <f t="shared" si="79"/>
        <v>0</v>
      </c>
      <c r="BD78" s="86">
        <v>0</v>
      </c>
      <c r="BE78" s="85">
        <f t="shared" si="80"/>
        <v>0</v>
      </c>
      <c r="BF78" s="86">
        <v>0</v>
      </c>
      <c r="BG78" s="85">
        <f t="shared" si="81"/>
        <v>0</v>
      </c>
      <c r="BH78" s="86">
        <v>0</v>
      </c>
      <c r="BI78" s="85">
        <f t="shared" si="82"/>
        <v>0</v>
      </c>
      <c r="BJ78" s="86">
        <v>0</v>
      </c>
      <c r="BK78" s="85">
        <f t="shared" si="83"/>
        <v>0</v>
      </c>
      <c r="BL78" s="86">
        <v>0</v>
      </c>
      <c r="BM78" s="85">
        <f t="shared" si="84"/>
        <v>0</v>
      </c>
      <c r="BN78" s="86">
        <v>0</v>
      </c>
      <c r="BO78" s="85">
        <f t="shared" si="85"/>
        <v>0</v>
      </c>
      <c r="BP78" s="86">
        <v>0</v>
      </c>
      <c r="BQ78" s="85">
        <f t="shared" si="86"/>
        <v>0</v>
      </c>
      <c r="BR78" s="86">
        <v>0</v>
      </c>
      <c r="BS78" s="85">
        <f t="shared" si="126"/>
        <v>0</v>
      </c>
      <c r="BT78" s="86">
        <v>0</v>
      </c>
      <c r="BU78" s="85">
        <f t="shared" si="87"/>
        <v>0</v>
      </c>
      <c r="BV78" s="86">
        <v>0</v>
      </c>
      <c r="BW78" s="85">
        <f t="shared" si="88"/>
        <v>0</v>
      </c>
      <c r="BX78" s="86">
        <v>0</v>
      </c>
      <c r="BY78" s="85">
        <f t="shared" si="89"/>
        <v>0</v>
      </c>
      <c r="BZ78" s="86">
        <v>0</v>
      </c>
      <c r="CA78" s="85">
        <f t="shared" si="90"/>
        <v>0</v>
      </c>
      <c r="CB78" s="86">
        <v>0</v>
      </c>
      <c r="CC78" s="86">
        <v>0</v>
      </c>
      <c r="CD78" s="86">
        <v>0</v>
      </c>
      <c r="CE78" s="86">
        <v>0</v>
      </c>
      <c r="CF78" s="77">
        <v>0</v>
      </c>
      <c r="CG78" s="77">
        <v>0</v>
      </c>
      <c r="CH78" s="77">
        <v>0</v>
      </c>
      <c r="CI78" s="85">
        <f t="shared" si="91"/>
        <v>0</v>
      </c>
      <c r="CJ78" s="77">
        <v>0</v>
      </c>
      <c r="CK78" s="85">
        <f t="shared" si="92"/>
        <v>0</v>
      </c>
      <c r="CL78" s="77">
        <v>0</v>
      </c>
      <c r="CM78" s="85">
        <f t="shared" si="93"/>
        <v>0</v>
      </c>
      <c r="CN78" s="77">
        <v>0</v>
      </c>
      <c r="CO78" s="85">
        <f t="shared" si="94"/>
        <v>0</v>
      </c>
      <c r="CP78" s="77">
        <v>0</v>
      </c>
      <c r="CQ78" s="85">
        <f t="shared" si="95"/>
        <v>0</v>
      </c>
      <c r="CR78" s="77">
        <v>0</v>
      </c>
      <c r="CS78" s="85">
        <f t="shared" si="96"/>
        <v>0</v>
      </c>
      <c r="CT78" s="77">
        <v>0</v>
      </c>
      <c r="CU78" s="85">
        <f t="shared" si="97"/>
        <v>0</v>
      </c>
      <c r="CV78" s="77">
        <v>0</v>
      </c>
      <c r="CW78" s="85">
        <f t="shared" si="98"/>
        <v>0</v>
      </c>
      <c r="CX78" s="77">
        <v>0</v>
      </c>
      <c r="CY78" s="85">
        <f t="shared" si="99"/>
        <v>0</v>
      </c>
      <c r="CZ78" s="77">
        <v>0</v>
      </c>
      <c r="DA78" s="85">
        <f t="shared" si="100"/>
        <v>0</v>
      </c>
      <c r="DB78" s="77">
        <v>0</v>
      </c>
      <c r="DC78" s="85">
        <f t="shared" si="101"/>
        <v>0</v>
      </c>
      <c r="DD78" s="77">
        <v>0</v>
      </c>
      <c r="DE78" s="85">
        <f t="shared" si="102"/>
        <v>0</v>
      </c>
      <c r="DF78" s="77">
        <v>0</v>
      </c>
      <c r="DG78" s="85">
        <f t="shared" si="103"/>
        <v>0</v>
      </c>
      <c r="DH78" s="77">
        <v>0</v>
      </c>
      <c r="DI78" s="85">
        <f t="shared" si="104"/>
        <v>0</v>
      </c>
      <c r="DJ78" s="77">
        <v>0</v>
      </c>
      <c r="DK78" s="85">
        <f t="shared" si="105"/>
        <v>0</v>
      </c>
      <c r="DL78" s="77">
        <v>0</v>
      </c>
      <c r="DM78" s="85">
        <f t="shared" si="106"/>
        <v>0</v>
      </c>
      <c r="DN78" s="77">
        <v>0</v>
      </c>
      <c r="DO78" s="77">
        <v>0</v>
      </c>
      <c r="DP78" s="77">
        <v>0</v>
      </c>
      <c r="DQ78" s="87">
        <v>0</v>
      </c>
      <c r="DR78" s="87">
        <v>0</v>
      </c>
      <c r="DS78" s="87">
        <v>0</v>
      </c>
      <c r="DT78" s="77">
        <v>0</v>
      </c>
      <c r="DU78" s="85">
        <f t="shared" si="107"/>
        <v>0</v>
      </c>
      <c r="DV78" s="77">
        <v>0</v>
      </c>
      <c r="DW78" s="85">
        <f t="shared" si="108"/>
        <v>0</v>
      </c>
      <c r="DX78" s="77">
        <v>0</v>
      </c>
      <c r="DY78" s="85">
        <f t="shared" si="109"/>
        <v>0</v>
      </c>
      <c r="DZ78" s="77">
        <v>0</v>
      </c>
      <c r="EA78" s="85">
        <f t="shared" si="110"/>
        <v>0</v>
      </c>
      <c r="EB78" s="77">
        <v>0</v>
      </c>
      <c r="EC78" s="85">
        <f t="shared" si="111"/>
        <v>0</v>
      </c>
      <c r="ED78" s="77">
        <v>0</v>
      </c>
      <c r="EE78" s="85">
        <f t="shared" si="112"/>
        <v>0</v>
      </c>
      <c r="EF78" s="77">
        <v>0</v>
      </c>
      <c r="EG78" s="85">
        <f t="shared" si="113"/>
        <v>0</v>
      </c>
      <c r="EH78" s="77">
        <v>0</v>
      </c>
      <c r="EI78" s="85">
        <f t="shared" si="114"/>
        <v>0</v>
      </c>
      <c r="EJ78" s="77">
        <v>0</v>
      </c>
      <c r="EK78" s="85">
        <f t="shared" si="115"/>
        <v>0</v>
      </c>
      <c r="EL78" s="77">
        <v>0</v>
      </c>
      <c r="EM78" s="85">
        <f t="shared" si="116"/>
        <v>0</v>
      </c>
      <c r="EN78" s="77">
        <v>0</v>
      </c>
      <c r="EO78" s="85">
        <f t="shared" si="117"/>
        <v>0</v>
      </c>
      <c r="EP78" s="77">
        <v>0</v>
      </c>
      <c r="EQ78" s="85">
        <f t="shared" si="118"/>
        <v>0</v>
      </c>
      <c r="ER78" s="77">
        <v>0</v>
      </c>
      <c r="ES78" s="85">
        <f t="shared" si="119"/>
        <v>0</v>
      </c>
      <c r="ET78" s="77">
        <v>0</v>
      </c>
      <c r="EU78" s="85">
        <f t="shared" si="120"/>
        <v>0</v>
      </c>
      <c r="EV78" s="77">
        <v>0</v>
      </c>
      <c r="EW78" s="85">
        <f t="shared" si="127"/>
        <v>0</v>
      </c>
      <c r="EX78" s="77">
        <v>0</v>
      </c>
      <c r="EY78" s="85">
        <f t="shared" si="121"/>
        <v>0</v>
      </c>
      <c r="EZ78" s="77" t="s">
        <v>24</v>
      </c>
      <c r="FA78" s="77" t="s">
        <v>24</v>
      </c>
      <c r="FB78" s="77">
        <v>0</v>
      </c>
      <c r="FC78" s="85">
        <v>0</v>
      </c>
    </row>
    <row r="79" spans="1:159">
      <c r="A79" s="74">
        <v>242</v>
      </c>
      <c r="B79" s="75" t="s">
        <v>98</v>
      </c>
      <c r="C79" s="76">
        <v>127</v>
      </c>
      <c r="D79" s="77">
        <v>11</v>
      </c>
      <c r="E79" s="77" t="s">
        <v>24</v>
      </c>
      <c r="F79" s="77" t="s">
        <v>24</v>
      </c>
      <c r="G79" s="85">
        <v>8.6614173228346455E-2</v>
      </c>
      <c r="H79" s="85" t="s">
        <v>24</v>
      </c>
      <c r="I79" s="85" t="s">
        <v>24</v>
      </c>
      <c r="J79" s="86">
        <v>0</v>
      </c>
      <c r="K79" s="85">
        <f t="shared" si="64"/>
        <v>0</v>
      </c>
      <c r="L79" s="86">
        <v>0</v>
      </c>
      <c r="M79" s="85">
        <f t="shared" si="65"/>
        <v>0</v>
      </c>
      <c r="N79" s="86">
        <v>0</v>
      </c>
      <c r="O79" s="85">
        <f t="shared" si="122"/>
        <v>0</v>
      </c>
      <c r="P79" s="86">
        <v>0</v>
      </c>
      <c r="Q79" s="85">
        <f t="shared" si="66"/>
        <v>0</v>
      </c>
      <c r="R79" s="86">
        <v>0</v>
      </c>
      <c r="S79" s="85">
        <f t="shared" si="67"/>
        <v>0</v>
      </c>
      <c r="T79" s="86">
        <v>0</v>
      </c>
      <c r="U79" s="85">
        <f t="shared" si="123"/>
        <v>0</v>
      </c>
      <c r="V79" s="86">
        <v>0</v>
      </c>
      <c r="W79" s="85">
        <f t="shared" si="68"/>
        <v>0</v>
      </c>
      <c r="X79" s="86" t="s">
        <v>24</v>
      </c>
      <c r="Y79" s="86" t="s">
        <v>24</v>
      </c>
      <c r="Z79" s="86" t="s">
        <v>24</v>
      </c>
      <c r="AA79" s="86" t="s">
        <v>24</v>
      </c>
      <c r="AB79" s="86">
        <v>0</v>
      </c>
      <c r="AC79" s="85">
        <f t="shared" si="71"/>
        <v>0</v>
      </c>
      <c r="AD79" s="86">
        <v>0</v>
      </c>
      <c r="AE79" s="85">
        <f t="shared" si="72"/>
        <v>0</v>
      </c>
      <c r="AF79" s="86">
        <v>0</v>
      </c>
      <c r="AG79" s="85">
        <f t="shared" si="73"/>
        <v>0</v>
      </c>
      <c r="AH79" s="86">
        <v>0</v>
      </c>
      <c r="AI79" s="85">
        <f t="shared" si="74"/>
        <v>0</v>
      </c>
      <c r="AJ79" s="86">
        <v>0</v>
      </c>
      <c r="AK79" s="85">
        <f t="shared" si="124"/>
        <v>0</v>
      </c>
      <c r="AL79" s="86">
        <v>0</v>
      </c>
      <c r="AM79" s="85">
        <f t="shared" si="125"/>
        <v>0</v>
      </c>
      <c r="AN79" s="86">
        <v>0</v>
      </c>
      <c r="AO79" s="85">
        <f t="shared" si="75"/>
        <v>0</v>
      </c>
      <c r="AP79" s="86">
        <v>0</v>
      </c>
      <c r="AQ79" s="86">
        <v>0</v>
      </c>
      <c r="AR79" s="86">
        <v>0</v>
      </c>
      <c r="AS79" s="85">
        <v>0</v>
      </c>
      <c r="AT79" s="85">
        <v>0</v>
      </c>
      <c r="AU79" s="85">
        <v>0</v>
      </c>
      <c r="AV79" s="86">
        <v>0</v>
      </c>
      <c r="AW79" s="85">
        <f t="shared" si="76"/>
        <v>0</v>
      </c>
      <c r="AX79" s="86">
        <v>0</v>
      </c>
      <c r="AY79" s="85">
        <f t="shared" si="77"/>
        <v>0</v>
      </c>
      <c r="AZ79" s="86">
        <v>0</v>
      </c>
      <c r="BA79" s="85">
        <f t="shared" si="78"/>
        <v>0</v>
      </c>
      <c r="BB79" s="86">
        <v>0</v>
      </c>
      <c r="BC79" s="85">
        <f t="shared" si="79"/>
        <v>0</v>
      </c>
      <c r="BD79" s="86">
        <v>0</v>
      </c>
      <c r="BE79" s="85">
        <f t="shared" si="80"/>
        <v>0</v>
      </c>
      <c r="BF79" s="86">
        <v>0</v>
      </c>
      <c r="BG79" s="85">
        <f t="shared" si="81"/>
        <v>0</v>
      </c>
      <c r="BH79" s="86">
        <v>0</v>
      </c>
      <c r="BI79" s="85">
        <f t="shared" si="82"/>
        <v>0</v>
      </c>
      <c r="BJ79" s="86">
        <v>0</v>
      </c>
      <c r="BK79" s="85">
        <f t="shared" si="83"/>
        <v>0</v>
      </c>
      <c r="BL79" s="86">
        <v>0</v>
      </c>
      <c r="BM79" s="85">
        <f t="shared" si="84"/>
        <v>0</v>
      </c>
      <c r="BN79" s="86">
        <v>0</v>
      </c>
      <c r="BO79" s="85">
        <f t="shared" si="85"/>
        <v>0</v>
      </c>
      <c r="BP79" s="86">
        <v>0</v>
      </c>
      <c r="BQ79" s="85">
        <f t="shared" si="86"/>
        <v>0</v>
      </c>
      <c r="BR79" s="86">
        <v>0</v>
      </c>
      <c r="BS79" s="85">
        <f t="shared" si="126"/>
        <v>0</v>
      </c>
      <c r="BT79" s="86">
        <v>0</v>
      </c>
      <c r="BU79" s="85">
        <f t="shared" si="87"/>
        <v>0</v>
      </c>
      <c r="BV79" s="86">
        <v>0</v>
      </c>
      <c r="BW79" s="85">
        <f t="shared" si="88"/>
        <v>0</v>
      </c>
      <c r="BX79" s="86">
        <v>0</v>
      </c>
      <c r="BY79" s="85">
        <f t="shared" si="89"/>
        <v>0</v>
      </c>
      <c r="BZ79" s="86">
        <v>0</v>
      </c>
      <c r="CA79" s="85">
        <f t="shared" si="90"/>
        <v>0</v>
      </c>
      <c r="CB79" s="86">
        <v>0</v>
      </c>
      <c r="CC79" s="86">
        <v>0</v>
      </c>
      <c r="CD79" s="86">
        <v>0</v>
      </c>
      <c r="CE79" s="86">
        <v>0</v>
      </c>
      <c r="CF79" s="77">
        <v>0</v>
      </c>
      <c r="CG79" s="77">
        <v>0</v>
      </c>
      <c r="CH79" s="77">
        <v>0</v>
      </c>
      <c r="CI79" s="85">
        <f t="shared" si="91"/>
        <v>0</v>
      </c>
      <c r="CJ79" s="77">
        <v>0</v>
      </c>
      <c r="CK79" s="85">
        <f t="shared" si="92"/>
        <v>0</v>
      </c>
      <c r="CL79" s="77">
        <v>0</v>
      </c>
      <c r="CM79" s="85">
        <f t="shared" si="93"/>
        <v>0</v>
      </c>
      <c r="CN79" s="77">
        <v>0</v>
      </c>
      <c r="CO79" s="85">
        <f t="shared" si="94"/>
        <v>0</v>
      </c>
      <c r="CP79" s="77">
        <v>0</v>
      </c>
      <c r="CQ79" s="85">
        <f t="shared" si="95"/>
        <v>0</v>
      </c>
      <c r="CR79" s="77">
        <v>0</v>
      </c>
      <c r="CS79" s="85">
        <f t="shared" si="96"/>
        <v>0</v>
      </c>
      <c r="CT79" s="77">
        <v>0</v>
      </c>
      <c r="CU79" s="85">
        <f t="shared" si="97"/>
        <v>0</v>
      </c>
      <c r="CV79" s="77">
        <v>0</v>
      </c>
      <c r="CW79" s="85">
        <f t="shared" si="98"/>
        <v>0</v>
      </c>
      <c r="CX79" s="77">
        <v>0</v>
      </c>
      <c r="CY79" s="85">
        <f t="shared" si="99"/>
        <v>0</v>
      </c>
      <c r="CZ79" s="77">
        <v>0</v>
      </c>
      <c r="DA79" s="85">
        <f t="shared" si="100"/>
        <v>0</v>
      </c>
      <c r="DB79" s="77">
        <v>0</v>
      </c>
      <c r="DC79" s="85">
        <f t="shared" si="101"/>
        <v>0</v>
      </c>
      <c r="DD79" s="77">
        <v>0</v>
      </c>
      <c r="DE79" s="85">
        <f t="shared" si="102"/>
        <v>0</v>
      </c>
      <c r="DF79" s="77">
        <v>0</v>
      </c>
      <c r="DG79" s="85">
        <f t="shared" si="103"/>
        <v>0</v>
      </c>
      <c r="DH79" s="77">
        <v>0</v>
      </c>
      <c r="DI79" s="85">
        <f t="shared" si="104"/>
        <v>0</v>
      </c>
      <c r="DJ79" s="77">
        <v>0</v>
      </c>
      <c r="DK79" s="85">
        <f t="shared" si="105"/>
        <v>0</v>
      </c>
      <c r="DL79" s="77">
        <v>0</v>
      </c>
      <c r="DM79" s="85">
        <f t="shared" si="106"/>
        <v>0</v>
      </c>
      <c r="DN79" s="77">
        <v>0</v>
      </c>
      <c r="DO79" s="77">
        <v>0</v>
      </c>
      <c r="DP79" s="77">
        <v>0</v>
      </c>
      <c r="DQ79" s="87">
        <v>0</v>
      </c>
      <c r="DR79" s="87">
        <v>0</v>
      </c>
      <c r="DS79" s="87">
        <v>0</v>
      </c>
      <c r="DT79" s="77">
        <v>0</v>
      </c>
      <c r="DU79" s="85">
        <f t="shared" si="107"/>
        <v>0</v>
      </c>
      <c r="DV79" s="77">
        <v>0</v>
      </c>
      <c r="DW79" s="85">
        <f t="shared" si="108"/>
        <v>0</v>
      </c>
      <c r="DX79" s="77">
        <v>0</v>
      </c>
      <c r="DY79" s="85">
        <f t="shared" si="109"/>
        <v>0</v>
      </c>
      <c r="DZ79" s="77">
        <v>0</v>
      </c>
      <c r="EA79" s="85">
        <f t="shared" si="110"/>
        <v>0</v>
      </c>
      <c r="EB79" s="77">
        <v>0</v>
      </c>
      <c r="EC79" s="85">
        <f t="shared" si="111"/>
        <v>0</v>
      </c>
      <c r="ED79" s="77">
        <v>0</v>
      </c>
      <c r="EE79" s="85">
        <f t="shared" si="112"/>
        <v>0</v>
      </c>
      <c r="EF79" s="77">
        <v>0</v>
      </c>
      <c r="EG79" s="85">
        <f t="shared" si="113"/>
        <v>0</v>
      </c>
      <c r="EH79" s="77">
        <v>0</v>
      </c>
      <c r="EI79" s="85">
        <f t="shared" si="114"/>
        <v>0</v>
      </c>
      <c r="EJ79" s="77">
        <v>0</v>
      </c>
      <c r="EK79" s="85">
        <f t="shared" si="115"/>
        <v>0</v>
      </c>
      <c r="EL79" s="77">
        <v>0</v>
      </c>
      <c r="EM79" s="85">
        <f t="shared" si="116"/>
        <v>0</v>
      </c>
      <c r="EN79" s="77">
        <v>0</v>
      </c>
      <c r="EO79" s="85">
        <f t="shared" si="117"/>
        <v>0</v>
      </c>
      <c r="EP79" s="77">
        <v>0</v>
      </c>
      <c r="EQ79" s="85">
        <f t="shared" si="118"/>
        <v>0</v>
      </c>
      <c r="ER79" s="77">
        <v>0</v>
      </c>
      <c r="ES79" s="85">
        <f t="shared" si="119"/>
        <v>0</v>
      </c>
      <c r="ET79" s="77">
        <v>0</v>
      </c>
      <c r="EU79" s="85">
        <f t="shared" si="120"/>
        <v>0</v>
      </c>
      <c r="EV79" s="77">
        <v>0</v>
      </c>
      <c r="EW79" s="85">
        <f t="shared" si="127"/>
        <v>0</v>
      </c>
      <c r="EX79" s="77">
        <v>0</v>
      </c>
      <c r="EY79" s="85">
        <f t="shared" si="121"/>
        <v>0</v>
      </c>
      <c r="EZ79" s="77" t="s">
        <v>24</v>
      </c>
      <c r="FA79" s="77" t="s">
        <v>24</v>
      </c>
      <c r="FB79" s="77">
        <v>0</v>
      </c>
      <c r="FC79" s="85">
        <v>0</v>
      </c>
    </row>
    <row r="80" spans="1:159">
      <c r="A80" s="74">
        <v>1121</v>
      </c>
      <c r="B80" s="75" t="s">
        <v>99</v>
      </c>
      <c r="C80" s="76">
        <v>401</v>
      </c>
      <c r="D80" s="77">
        <v>23</v>
      </c>
      <c r="E80" s="77">
        <v>18</v>
      </c>
      <c r="F80" s="77" t="s">
        <v>24</v>
      </c>
      <c r="G80" s="85">
        <v>5.7356608478802994E-2</v>
      </c>
      <c r="H80" s="85">
        <v>4.488778054862843E-2</v>
      </c>
      <c r="I80" s="85" t="s">
        <v>24</v>
      </c>
      <c r="J80" s="86">
        <v>0</v>
      </c>
      <c r="K80" s="85">
        <f t="shared" si="64"/>
        <v>0</v>
      </c>
      <c r="L80" s="86">
        <v>0</v>
      </c>
      <c r="M80" s="85">
        <f t="shared" si="65"/>
        <v>0</v>
      </c>
      <c r="N80" s="86">
        <v>0</v>
      </c>
      <c r="O80" s="85">
        <f t="shared" si="122"/>
        <v>0</v>
      </c>
      <c r="P80" s="86" t="s">
        <v>24</v>
      </c>
      <c r="Q80" s="86" t="s">
        <v>24</v>
      </c>
      <c r="R80" s="86">
        <v>11</v>
      </c>
      <c r="S80" s="85">
        <f t="shared" si="67"/>
        <v>2.7431421446384038E-2</v>
      </c>
      <c r="T80" s="86" t="s">
        <v>24</v>
      </c>
      <c r="U80" s="86" t="s">
        <v>24</v>
      </c>
      <c r="V80" s="86" t="s">
        <v>24</v>
      </c>
      <c r="W80" s="86" t="s">
        <v>24</v>
      </c>
      <c r="X80" s="86">
        <v>0</v>
      </c>
      <c r="Y80" s="85">
        <f t="shared" si="69"/>
        <v>0</v>
      </c>
      <c r="Z80" s="86">
        <v>0</v>
      </c>
      <c r="AA80" s="85">
        <f t="shared" si="70"/>
        <v>0</v>
      </c>
      <c r="AB80" s="86">
        <v>0</v>
      </c>
      <c r="AC80" s="85">
        <f t="shared" si="71"/>
        <v>0</v>
      </c>
      <c r="AD80" s="86">
        <v>0</v>
      </c>
      <c r="AE80" s="85">
        <f t="shared" si="72"/>
        <v>0</v>
      </c>
      <c r="AF80" s="86">
        <v>0</v>
      </c>
      <c r="AG80" s="85">
        <f t="shared" si="73"/>
        <v>0</v>
      </c>
      <c r="AH80" s="86">
        <v>0</v>
      </c>
      <c r="AI80" s="85">
        <f t="shared" si="74"/>
        <v>0</v>
      </c>
      <c r="AJ80" s="86">
        <v>0</v>
      </c>
      <c r="AK80" s="85">
        <f t="shared" si="124"/>
        <v>0</v>
      </c>
      <c r="AL80" s="86">
        <v>0</v>
      </c>
      <c r="AM80" s="85">
        <f t="shared" si="125"/>
        <v>0</v>
      </c>
      <c r="AN80" s="86">
        <v>0</v>
      </c>
      <c r="AO80" s="85">
        <f t="shared" si="75"/>
        <v>0</v>
      </c>
      <c r="AP80" s="86" t="s">
        <v>24</v>
      </c>
      <c r="AQ80" s="86">
        <v>0</v>
      </c>
      <c r="AR80" s="86" t="s">
        <v>24</v>
      </c>
      <c r="AS80" s="86" t="s">
        <v>24</v>
      </c>
      <c r="AT80" s="85">
        <v>0</v>
      </c>
      <c r="AU80" s="86" t="s">
        <v>24</v>
      </c>
      <c r="AV80" s="86">
        <v>0</v>
      </c>
      <c r="AW80" s="85">
        <f t="shared" si="76"/>
        <v>0</v>
      </c>
      <c r="AX80" s="86">
        <v>0</v>
      </c>
      <c r="AY80" s="85">
        <f t="shared" si="77"/>
        <v>0</v>
      </c>
      <c r="AZ80" s="86">
        <v>0</v>
      </c>
      <c r="BA80" s="85">
        <f t="shared" si="78"/>
        <v>0</v>
      </c>
      <c r="BB80" s="86" t="s">
        <v>24</v>
      </c>
      <c r="BC80" s="86" t="s">
        <v>24</v>
      </c>
      <c r="BD80" s="86">
        <v>0</v>
      </c>
      <c r="BE80" s="85">
        <f t="shared" si="80"/>
        <v>0</v>
      </c>
      <c r="BF80" s="86">
        <v>0</v>
      </c>
      <c r="BG80" s="85">
        <f t="shared" si="81"/>
        <v>0</v>
      </c>
      <c r="BH80" s="86">
        <v>0</v>
      </c>
      <c r="BI80" s="85">
        <f t="shared" si="82"/>
        <v>0</v>
      </c>
      <c r="BJ80" s="86">
        <v>0</v>
      </c>
      <c r="BK80" s="85">
        <f t="shared" si="83"/>
        <v>0</v>
      </c>
      <c r="BL80" s="86">
        <v>0</v>
      </c>
      <c r="BM80" s="85">
        <f t="shared" si="84"/>
        <v>0</v>
      </c>
      <c r="BN80" s="86">
        <v>0</v>
      </c>
      <c r="BO80" s="85">
        <f t="shared" si="85"/>
        <v>0</v>
      </c>
      <c r="BP80" s="86">
        <v>0</v>
      </c>
      <c r="BQ80" s="85">
        <f t="shared" si="86"/>
        <v>0</v>
      </c>
      <c r="BR80" s="86">
        <v>0</v>
      </c>
      <c r="BS80" s="85">
        <f t="shared" si="126"/>
        <v>0</v>
      </c>
      <c r="BT80" s="86">
        <v>0</v>
      </c>
      <c r="BU80" s="85">
        <f t="shared" si="87"/>
        <v>0</v>
      </c>
      <c r="BV80" s="86">
        <v>0</v>
      </c>
      <c r="BW80" s="85">
        <f t="shared" si="88"/>
        <v>0</v>
      </c>
      <c r="BX80" s="86">
        <v>0</v>
      </c>
      <c r="BY80" s="85">
        <f t="shared" si="89"/>
        <v>0</v>
      </c>
      <c r="BZ80" s="86">
        <v>0</v>
      </c>
      <c r="CA80" s="85">
        <f t="shared" si="90"/>
        <v>0</v>
      </c>
      <c r="CB80" s="86" t="s">
        <v>24</v>
      </c>
      <c r="CC80" s="86">
        <v>0</v>
      </c>
      <c r="CD80" s="86" t="s">
        <v>24</v>
      </c>
      <c r="CE80" s="86" t="s">
        <v>24</v>
      </c>
      <c r="CF80" s="77">
        <v>0</v>
      </c>
      <c r="CG80" s="86" t="s">
        <v>24</v>
      </c>
      <c r="CH80" s="77">
        <v>0</v>
      </c>
      <c r="CI80" s="85">
        <f t="shared" si="91"/>
        <v>0</v>
      </c>
      <c r="CJ80" s="77">
        <v>0</v>
      </c>
      <c r="CK80" s="85">
        <f t="shared" si="92"/>
        <v>0</v>
      </c>
      <c r="CL80" s="77">
        <v>0</v>
      </c>
      <c r="CM80" s="85">
        <f t="shared" si="93"/>
        <v>0</v>
      </c>
      <c r="CN80" s="77" t="s">
        <v>24</v>
      </c>
      <c r="CO80" s="77" t="s">
        <v>24</v>
      </c>
      <c r="CP80" s="77">
        <v>0</v>
      </c>
      <c r="CQ80" s="85">
        <f t="shared" si="95"/>
        <v>0</v>
      </c>
      <c r="CR80" s="77">
        <v>0</v>
      </c>
      <c r="CS80" s="85">
        <f t="shared" si="96"/>
        <v>0</v>
      </c>
      <c r="CT80" s="77">
        <v>0</v>
      </c>
      <c r="CU80" s="85">
        <f t="shared" si="97"/>
        <v>0</v>
      </c>
      <c r="CV80" s="77">
        <v>0</v>
      </c>
      <c r="CW80" s="85">
        <f t="shared" si="98"/>
        <v>0</v>
      </c>
      <c r="CX80" s="77">
        <v>0</v>
      </c>
      <c r="CY80" s="85">
        <f t="shared" si="99"/>
        <v>0</v>
      </c>
      <c r="CZ80" s="77">
        <v>0</v>
      </c>
      <c r="DA80" s="85">
        <f t="shared" si="100"/>
        <v>0</v>
      </c>
      <c r="DB80" s="77">
        <v>0</v>
      </c>
      <c r="DC80" s="85">
        <f t="shared" si="101"/>
        <v>0</v>
      </c>
      <c r="DD80" s="77">
        <v>0</v>
      </c>
      <c r="DE80" s="85">
        <f t="shared" si="102"/>
        <v>0</v>
      </c>
      <c r="DF80" s="77">
        <v>0</v>
      </c>
      <c r="DG80" s="85">
        <f t="shared" si="103"/>
        <v>0</v>
      </c>
      <c r="DH80" s="77">
        <v>0</v>
      </c>
      <c r="DI80" s="85">
        <f t="shared" si="104"/>
        <v>0</v>
      </c>
      <c r="DJ80" s="77">
        <v>0</v>
      </c>
      <c r="DK80" s="85">
        <f t="shared" si="105"/>
        <v>0</v>
      </c>
      <c r="DL80" s="77">
        <v>0</v>
      </c>
      <c r="DM80" s="85">
        <f t="shared" si="106"/>
        <v>0</v>
      </c>
      <c r="DN80" s="77">
        <v>0</v>
      </c>
      <c r="DO80" s="77">
        <v>0</v>
      </c>
      <c r="DP80" s="77">
        <v>0</v>
      </c>
      <c r="DQ80" s="87">
        <v>0</v>
      </c>
      <c r="DR80" s="87">
        <v>0</v>
      </c>
      <c r="DS80" s="87">
        <v>0</v>
      </c>
      <c r="DT80" s="77">
        <v>0</v>
      </c>
      <c r="DU80" s="85">
        <f t="shared" si="107"/>
        <v>0</v>
      </c>
      <c r="DV80" s="77">
        <v>0</v>
      </c>
      <c r="DW80" s="85">
        <f t="shared" si="108"/>
        <v>0</v>
      </c>
      <c r="DX80" s="77">
        <v>0</v>
      </c>
      <c r="DY80" s="85">
        <f t="shared" si="109"/>
        <v>0</v>
      </c>
      <c r="DZ80" s="77">
        <v>0</v>
      </c>
      <c r="EA80" s="85">
        <f t="shared" si="110"/>
        <v>0</v>
      </c>
      <c r="EB80" s="77">
        <v>0</v>
      </c>
      <c r="EC80" s="85">
        <f t="shared" si="111"/>
        <v>0</v>
      </c>
      <c r="ED80" s="77">
        <v>0</v>
      </c>
      <c r="EE80" s="85">
        <f t="shared" si="112"/>
        <v>0</v>
      </c>
      <c r="EF80" s="77">
        <v>0</v>
      </c>
      <c r="EG80" s="85">
        <f t="shared" si="113"/>
        <v>0</v>
      </c>
      <c r="EH80" s="77">
        <v>0</v>
      </c>
      <c r="EI80" s="85">
        <f t="shared" si="114"/>
        <v>0</v>
      </c>
      <c r="EJ80" s="77">
        <v>0</v>
      </c>
      <c r="EK80" s="85">
        <f t="shared" si="115"/>
        <v>0</v>
      </c>
      <c r="EL80" s="77">
        <v>0</v>
      </c>
      <c r="EM80" s="85">
        <f t="shared" si="116"/>
        <v>0</v>
      </c>
      <c r="EN80" s="77">
        <v>0</v>
      </c>
      <c r="EO80" s="85">
        <f t="shared" si="117"/>
        <v>0</v>
      </c>
      <c r="EP80" s="77">
        <v>0</v>
      </c>
      <c r="EQ80" s="85">
        <f t="shared" si="118"/>
        <v>0</v>
      </c>
      <c r="ER80" s="77">
        <v>0</v>
      </c>
      <c r="ES80" s="85">
        <f t="shared" si="119"/>
        <v>0</v>
      </c>
      <c r="ET80" s="77">
        <v>0</v>
      </c>
      <c r="EU80" s="85">
        <f t="shared" si="120"/>
        <v>0</v>
      </c>
      <c r="EV80" s="77">
        <v>0</v>
      </c>
      <c r="EW80" s="85">
        <f t="shared" si="127"/>
        <v>0</v>
      </c>
      <c r="EX80" s="77">
        <v>0</v>
      </c>
      <c r="EY80" s="85">
        <f t="shared" si="121"/>
        <v>0</v>
      </c>
      <c r="EZ80" s="77" t="s">
        <v>24</v>
      </c>
      <c r="FA80" s="77" t="s">
        <v>24</v>
      </c>
      <c r="FB80" s="77">
        <v>0</v>
      </c>
      <c r="FC80" s="85">
        <v>0</v>
      </c>
    </row>
    <row r="81" spans="1:159">
      <c r="A81" s="74">
        <v>237</v>
      </c>
      <c r="B81" s="75" t="s">
        <v>100</v>
      </c>
      <c r="C81" s="76">
        <v>283</v>
      </c>
      <c r="D81" s="77">
        <v>24</v>
      </c>
      <c r="E81" s="77">
        <v>17</v>
      </c>
      <c r="F81" s="77" t="s">
        <v>24</v>
      </c>
      <c r="G81" s="85">
        <v>8.4805653710247356E-2</v>
      </c>
      <c r="H81" s="85">
        <v>6.0070671378091869E-2</v>
      </c>
      <c r="I81" s="85" t="s">
        <v>24</v>
      </c>
      <c r="J81" s="86">
        <v>0</v>
      </c>
      <c r="K81" s="85">
        <f t="shared" si="64"/>
        <v>0</v>
      </c>
      <c r="L81" s="86">
        <v>0</v>
      </c>
      <c r="M81" s="85">
        <f t="shared" si="65"/>
        <v>0</v>
      </c>
      <c r="N81" s="86">
        <v>0</v>
      </c>
      <c r="O81" s="85">
        <f t="shared" si="122"/>
        <v>0</v>
      </c>
      <c r="P81" s="86" t="s">
        <v>24</v>
      </c>
      <c r="Q81" s="86" t="s">
        <v>24</v>
      </c>
      <c r="R81" s="86" t="s">
        <v>24</v>
      </c>
      <c r="S81" s="86" t="s">
        <v>24</v>
      </c>
      <c r="T81" s="86" t="s">
        <v>24</v>
      </c>
      <c r="U81" s="86" t="s">
        <v>24</v>
      </c>
      <c r="V81" s="86" t="s">
        <v>24</v>
      </c>
      <c r="W81" s="86" t="s">
        <v>24</v>
      </c>
      <c r="X81" s="86" t="s">
        <v>24</v>
      </c>
      <c r="Y81" s="86" t="s">
        <v>24</v>
      </c>
      <c r="Z81" s="86">
        <v>0</v>
      </c>
      <c r="AA81" s="85">
        <f t="shared" si="70"/>
        <v>0</v>
      </c>
      <c r="AB81" s="86">
        <v>0</v>
      </c>
      <c r="AC81" s="85">
        <f t="shared" si="71"/>
        <v>0</v>
      </c>
      <c r="AD81" s="86">
        <v>0</v>
      </c>
      <c r="AE81" s="85">
        <f t="shared" si="72"/>
        <v>0</v>
      </c>
      <c r="AF81" s="86">
        <v>0</v>
      </c>
      <c r="AG81" s="85">
        <f t="shared" si="73"/>
        <v>0</v>
      </c>
      <c r="AH81" s="86">
        <v>0</v>
      </c>
      <c r="AI81" s="85">
        <f t="shared" si="74"/>
        <v>0</v>
      </c>
      <c r="AJ81" s="86">
        <v>0</v>
      </c>
      <c r="AK81" s="85">
        <f t="shared" si="124"/>
        <v>0</v>
      </c>
      <c r="AL81" s="86">
        <v>0</v>
      </c>
      <c r="AM81" s="85">
        <f t="shared" si="125"/>
        <v>0</v>
      </c>
      <c r="AN81" s="86">
        <v>0</v>
      </c>
      <c r="AO81" s="85">
        <f t="shared" si="75"/>
        <v>0</v>
      </c>
      <c r="AP81" s="86">
        <v>0</v>
      </c>
      <c r="AQ81" s="86">
        <v>0</v>
      </c>
      <c r="AR81" s="86">
        <v>0</v>
      </c>
      <c r="AS81" s="85">
        <v>0</v>
      </c>
      <c r="AT81" s="85">
        <v>0</v>
      </c>
      <c r="AU81" s="85">
        <v>0</v>
      </c>
      <c r="AV81" s="86">
        <v>0</v>
      </c>
      <c r="AW81" s="85">
        <f t="shared" si="76"/>
        <v>0</v>
      </c>
      <c r="AX81" s="86">
        <v>0</v>
      </c>
      <c r="AY81" s="85">
        <f t="shared" si="77"/>
        <v>0</v>
      </c>
      <c r="AZ81" s="86">
        <v>0</v>
      </c>
      <c r="BA81" s="85">
        <f t="shared" si="78"/>
        <v>0</v>
      </c>
      <c r="BB81" s="86">
        <v>0</v>
      </c>
      <c r="BC81" s="85">
        <f t="shared" si="79"/>
        <v>0</v>
      </c>
      <c r="BD81" s="86">
        <v>0</v>
      </c>
      <c r="BE81" s="85">
        <f t="shared" si="80"/>
        <v>0</v>
      </c>
      <c r="BF81" s="86">
        <v>0</v>
      </c>
      <c r="BG81" s="85">
        <f t="shared" si="81"/>
        <v>0</v>
      </c>
      <c r="BH81" s="86">
        <v>0</v>
      </c>
      <c r="BI81" s="85">
        <f t="shared" si="82"/>
        <v>0</v>
      </c>
      <c r="BJ81" s="86">
        <v>0</v>
      </c>
      <c r="BK81" s="85">
        <f t="shared" si="83"/>
        <v>0</v>
      </c>
      <c r="BL81" s="86">
        <v>0</v>
      </c>
      <c r="BM81" s="85">
        <f t="shared" si="84"/>
        <v>0</v>
      </c>
      <c r="BN81" s="86">
        <v>0</v>
      </c>
      <c r="BO81" s="85">
        <f t="shared" si="85"/>
        <v>0</v>
      </c>
      <c r="BP81" s="86">
        <v>0</v>
      </c>
      <c r="BQ81" s="85">
        <f t="shared" si="86"/>
        <v>0</v>
      </c>
      <c r="BR81" s="86">
        <v>0</v>
      </c>
      <c r="BS81" s="85">
        <f t="shared" si="126"/>
        <v>0</v>
      </c>
      <c r="BT81" s="86">
        <v>0</v>
      </c>
      <c r="BU81" s="85">
        <f t="shared" si="87"/>
        <v>0</v>
      </c>
      <c r="BV81" s="86">
        <v>0</v>
      </c>
      <c r="BW81" s="85">
        <f t="shared" si="88"/>
        <v>0</v>
      </c>
      <c r="BX81" s="86">
        <v>0</v>
      </c>
      <c r="BY81" s="85">
        <f t="shared" si="89"/>
        <v>0</v>
      </c>
      <c r="BZ81" s="86">
        <v>0</v>
      </c>
      <c r="CA81" s="85">
        <f t="shared" si="90"/>
        <v>0</v>
      </c>
      <c r="CB81" s="86">
        <v>0</v>
      </c>
      <c r="CC81" s="86">
        <v>0</v>
      </c>
      <c r="CD81" s="86">
        <v>0</v>
      </c>
      <c r="CE81" s="86">
        <v>0</v>
      </c>
      <c r="CF81" s="77">
        <v>0</v>
      </c>
      <c r="CG81" s="77">
        <v>0</v>
      </c>
      <c r="CH81" s="77">
        <v>0</v>
      </c>
      <c r="CI81" s="85">
        <f t="shared" si="91"/>
        <v>0</v>
      </c>
      <c r="CJ81" s="77">
        <v>0</v>
      </c>
      <c r="CK81" s="85">
        <f t="shared" si="92"/>
        <v>0</v>
      </c>
      <c r="CL81" s="77">
        <v>0</v>
      </c>
      <c r="CM81" s="85">
        <f t="shared" si="93"/>
        <v>0</v>
      </c>
      <c r="CN81" s="77">
        <v>0</v>
      </c>
      <c r="CO81" s="85">
        <f t="shared" si="94"/>
        <v>0</v>
      </c>
      <c r="CP81" s="77">
        <v>0</v>
      </c>
      <c r="CQ81" s="85">
        <f t="shared" si="95"/>
        <v>0</v>
      </c>
      <c r="CR81" s="77">
        <v>0</v>
      </c>
      <c r="CS81" s="85">
        <f t="shared" si="96"/>
        <v>0</v>
      </c>
      <c r="CT81" s="77">
        <v>0</v>
      </c>
      <c r="CU81" s="85">
        <f t="shared" si="97"/>
        <v>0</v>
      </c>
      <c r="CV81" s="77">
        <v>0</v>
      </c>
      <c r="CW81" s="85">
        <f t="shared" si="98"/>
        <v>0</v>
      </c>
      <c r="CX81" s="77">
        <v>0</v>
      </c>
      <c r="CY81" s="85">
        <f t="shared" si="99"/>
        <v>0</v>
      </c>
      <c r="CZ81" s="77">
        <v>0</v>
      </c>
      <c r="DA81" s="85">
        <f t="shared" si="100"/>
        <v>0</v>
      </c>
      <c r="DB81" s="77">
        <v>0</v>
      </c>
      <c r="DC81" s="85">
        <f t="shared" si="101"/>
        <v>0</v>
      </c>
      <c r="DD81" s="77">
        <v>0</v>
      </c>
      <c r="DE81" s="85">
        <f t="shared" si="102"/>
        <v>0</v>
      </c>
      <c r="DF81" s="77">
        <v>0</v>
      </c>
      <c r="DG81" s="85">
        <f t="shared" si="103"/>
        <v>0</v>
      </c>
      <c r="DH81" s="77">
        <v>0</v>
      </c>
      <c r="DI81" s="85">
        <f t="shared" si="104"/>
        <v>0</v>
      </c>
      <c r="DJ81" s="77">
        <v>0</v>
      </c>
      <c r="DK81" s="85">
        <f t="shared" si="105"/>
        <v>0</v>
      </c>
      <c r="DL81" s="77">
        <v>0</v>
      </c>
      <c r="DM81" s="85">
        <f t="shared" si="106"/>
        <v>0</v>
      </c>
      <c r="DN81" s="77">
        <v>0</v>
      </c>
      <c r="DO81" s="77">
        <v>0</v>
      </c>
      <c r="DP81" s="77">
        <v>0</v>
      </c>
      <c r="DQ81" s="87">
        <v>0</v>
      </c>
      <c r="DR81" s="87">
        <v>0</v>
      </c>
      <c r="DS81" s="87">
        <v>0</v>
      </c>
      <c r="DT81" s="77">
        <v>0</v>
      </c>
      <c r="DU81" s="85">
        <f t="shared" si="107"/>
        <v>0</v>
      </c>
      <c r="DV81" s="77">
        <v>0</v>
      </c>
      <c r="DW81" s="85">
        <f t="shared" si="108"/>
        <v>0</v>
      </c>
      <c r="DX81" s="77">
        <v>0</v>
      </c>
      <c r="DY81" s="85">
        <f t="shared" si="109"/>
        <v>0</v>
      </c>
      <c r="DZ81" s="77">
        <v>0</v>
      </c>
      <c r="EA81" s="85">
        <f t="shared" si="110"/>
        <v>0</v>
      </c>
      <c r="EB81" s="77">
        <v>0</v>
      </c>
      <c r="EC81" s="85">
        <f t="shared" si="111"/>
        <v>0</v>
      </c>
      <c r="ED81" s="77">
        <v>0</v>
      </c>
      <c r="EE81" s="85">
        <f t="shared" si="112"/>
        <v>0</v>
      </c>
      <c r="EF81" s="77">
        <v>0</v>
      </c>
      <c r="EG81" s="85">
        <f t="shared" si="113"/>
        <v>0</v>
      </c>
      <c r="EH81" s="77">
        <v>0</v>
      </c>
      <c r="EI81" s="85">
        <f t="shared" si="114"/>
        <v>0</v>
      </c>
      <c r="EJ81" s="77">
        <v>0</v>
      </c>
      <c r="EK81" s="85">
        <f t="shared" si="115"/>
        <v>0</v>
      </c>
      <c r="EL81" s="77">
        <v>0</v>
      </c>
      <c r="EM81" s="85">
        <f t="shared" si="116"/>
        <v>0</v>
      </c>
      <c r="EN81" s="77">
        <v>0</v>
      </c>
      <c r="EO81" s="85">
        <f t="shared" si="117"/>
        <v>0</v>
      </c>
      <c r="EP81" s="77">
        <v>0</v>
      </c>
      <c r="EQ81" s="85">
        <f t="shared" si="118"/>
        <v>0</v>
      </c>
      <c r="ER81" s="77">
        <v>0</v>
      </c>
      <c r="ES81" s="85">
        <f t="shared" si="119"/>
        <v>0</v>
      </c>
      <c r="ET81" s="77">
        <v>0</v>
      </c>
      <c r="EU81" s="85">
        <f t="shared" si="120"/>
        <v>0</v>
      </c>
      <c r="EV81" s="77">
        <v>0</v>
      </c>
      <c r="EW81" s="85">
        <f t="shared" si="127"/>
        <v>0</v>
      </c>
      <c r="EX81" s="77">
        <v>0</v>
      </c>
      <c r="EY81" s="85">
        <f t="shared" si="121"/>
        <v>0</v>
      </c>
      <c r="EZ81" s="77" t="s">
        <v>24</v>
      </c>
      <c r="FA81" s="77" t="s">
        <v>24</v>
      </c>
      <c r="FB81" s="77">
        <v>0</v>
      </c>
      <c r="FC81" s="85">
        <v>0</v>
      </c>
    </row>
    <row r="82" spans="1:159">
      <c r="A82" s="74">
        <v>214</v>
      </c>
      <c r="B82" s="75" t="s">
        <v>101</v>
      </c>
      <c r="C82" s="76">
        <v>104</v>
      </c>
      <c r="D82" s="77" t="s">
        <v>24</v>
      </c>
      <c r="E82" s="77" t="s">
        <v>24</v>
      </c>
      <c r="F82" s="77">
        <v>0</v>
      </c>
      <c r="G82" s="85" t="s">
        <v>24</v>
      </c>
      <c r="H82" s="85" t="s">
        <v>24</v>
      </c>
      <c r="I82" s="85">
        <v>0</v>
      </c>
      <c r="J82" s="86">
        <v>0</v>
      </c>
      <c r="K82" s="85">
        <f t="shared" si="64"/>
        <v>0</v>
      </c>
      <c r="L82" s="86">
        <v>0</v>
      </c>
      <c r="M82" s="85">
        <f t="shared" si="65"/>
        <v>0</v>
      </c>
      <c r="N82" s="86">
        <v>0</v>
      </c>
      <c r="O82" s="85">
        <f t="shared" si="122"/>
        <v>0</v>
      </c>
      <c r="P82" s="86" t="s">
        <v>24</v>
      </c>
      <c r="Q82" s="86" t="s">
        <v>24</v>
      </c>
      <c r="R82" s="86">
        <v>0</v>
      </c>
      <c r="S82" s="85">
        <f t="shared" si="67"/>
        <v>0</v>
      </c>
      <c r="T82" s="86">
        <v>0</v>
      </c>
      <c r="U82" s="85">
        <f t="shared" si="123"/>
        <v>0</v>
      </c>
      <c r="V82" s="86">
        <v>0</v>
      </c>
      <c r="W82" s="85">
        <f t="shared" si="68"/>
        <v>0</v>
      </c>
      <c r="X82" s="86">
        <v>0</v>
      </c>
      <c r="Y82" s="85">
        <f t="shared" si="69"/>
        <v>0</v>
      </c>
      <c r="Z82" s="86">
        <v>0</v>
      </c>
      <c r="AA82" s="85">
        <f t="shared" si="70"/>
        <v>0</v>
      </c>
      <c r="AB82" s="86">
        <v>0</v>
      </c>
      <c r="AC82" s="85">
        <f t="shared" si="71"/>
        <v>0</v>
      </c>
      <c r="AD82" s="86">
        <v>0</v>
      </c>
      <c r="AE82" s="85">
        <f t="shared" si="72"/>
        <v>0</v>
      </c>
      <c r="AF82" s="86">
        <v>0</v>
      </c>
      <c r="AG82" s="85">
        <f t="shared" si="73"/>
        <v>0</v>
      </c>
      <c r="AH82" s="86">
        <v>0</v>
      </c>
      <c r="AI82" s="85">
        <f t="shared" si="74"/>
        <v>0</v>
      </c>
      <c r="AJ82" s="86">
        <v>0</v>
      </c>
      <c r="AK82" s="85">
        <f t="shared" si="124"/>
        <v>0</v>
      </c>
      <c r="AL82" s="86">
        <v>0</v>
      </c>
      <c r="AM82" s="85">
        <f t="shared" si="125"/>
        <v>0</v>
      </c>
      <c r="AN82" s="86">
        <v>0</v>
      </c>
      <c r="AO82" s="85">
        <f t="shared" si="75"/>
        <v>0</v>
      </c>
      <c r="AP82" s="86">
        <v>0</v>
      </c>
      <c r="AQ82" s="86">
        <v>0</v>
      </c>
      <c r="AR82" s="86">
        <v>0</v>
      </c>
      <c r="AS82" s="85">
        <v>0</v>
      </c>
      <c r="AT82" s="85">
        <v>0</v>
      </c>
      <c r="AU82" s="85">
        <v>0</v>
      </c>
      <c r="AV82" s="86">
        <v>0</v>
      </c>
      <c r="AW82" s="85">
        <f t="shared" si="76"/>
        <v>0</v>
      </c>
      <c r="AX82" s="86">
        <v>0</v>
      </c>
      <c r="AY82" s="85">
        <f t="shared" si="77"/>
        <v>0</v>
      </c>
      <c r="AZ82" s="86">
        <v>0</v>
      </c>
      <c r="BA82" s="85">
        <f t="shared" si="78"/>
        <v>0</v>
      </c>
      <c r="BB82" s="86">
        <v>0</v>
      </c>
      <c r="BC82" s="85">
        <f t="shared" si="79"/>
        <v>0</v>
      </c>
      <c r="BD82" s="86">
        <v>0</v>
      </c>
      <c r="BE82" s="85">
        <f t="shared" si="80"/>
        <v>0</v>
      </c>
      <c r="BF82" s="86">
        <v>0</v>
      </c>
      <c r="BG82" s="85">
        <f t="shared" si="81"/>
        <v>0</v>
      </c>
      <c r="BH82" s="86">
        <v>0</v>
      </c>
      <c r="BI82" s="85">
        <f t="shared" si="82"/>
        <v>0</v>
      </c>
      <c r="BJ82" s="86">
        <v>0</v>
      </c>
      <c r="BK82" s="85">
        <f t="shared" si="83"/>
        <v>0</v>
      </c>
      <c r="BL82" s="86">
        <v>0</v>
      </c>
      <c r="BM82" s="85">
        <f t="shared" si="84"/>
        <v>0</v>
      </c>
      <c r="BN82" s="86">
        <v>0</v>
      </c>
      <c r="BO82" s="85">
        <f t="shared" si="85"/>
        <v>0</v>
      </c>
      <c r="BP82" s="86">
        <v>0</v>
      </c>
      <c r="BQ82" s="85">
        <f t="shared" si="86"/>
        <v>0</v>
      </c>
      <c r="BR82" s="86">
        <v>0</v>
      </c>
      <c r="BS82" s="85">
        <f t="shared" si="126"/>
        <v>0</v>
      </c>
      <c r="BT82" s="86">
        <v>0</v>
      </c>
      <c r="BU82" s="85">
        <f t="shared" si="87"/>
        <v>0</v>
      </c>
      <c r="BV82" s="86">
        <v>0</v>
      </c>
      <c r="BW82" s="85">
        <f t="shared" si="88"/>
        <v>0</v>
      </c>
      <c r="BX82" s="86">
        <v>0</v>
      </c>
      <c r="BY82" s="85">
        <f t="shared" si="89"/>
        <v>0</v>
      </c>
      <c r="BZ82" s="86">
        <v>0</v>
      </c>
      <c r="CA82" s="85">
        <f t="shared" si="90"/>
        <v>0</v>
      </c>
      <c r="CB82" s="86">
        <v>0</v>
      </c>
      <c r="CC82" s="86">
        <v>0</v>
      </c>
      <c r="CD82" s="86">
        <v>0</v>
      </c>
      <c r="CE82" s="86">
        <v>0</v>
      </c>
      <c r="CF82" s="77">
        <v>0</v>
      </c>
      <c r="CG82" s="77">
        <v>0</v>
      </c>
      <c r="CH82" s="77">
        <v>0</v>
      </c>
      <c r="CI82" s="85">
        <f t="shared" si="91"/>
        <v>0</v>
      </c>
      <c r="CJ82" s="77">
        <v>0</v>
      </c>
      <c r="CK82" s="85">
        <f t="shared" si="92"/>
        <v>0</v>
      </c>
      <c r="CL82" s="77">
        <v>0</v>
      </c>
      <c r="CM82" s="85">
        <f t="shared" si="93"/>
        <v>0</v>
      </c>
      <c r="CN82" s="77">
        <v>0</v>
      </c>
      <c r="CO82" s="85">
        <f t="shared" si="94"/>
        <v>0</v>
      </c>
      <c r="CP82" s="77">
        <v>0</v>
      </c>
      <c r="CQ82" s="85">
        <f t="shared" si="95"/>
        <v>0</v>
      </c>
      <c r="CR82" s="77">
        <v>0</v>
      </c>
      <c r="CS82" s="85">
        <f t="shared" si="96"/>
        <v>0</v>
      </c>
      <c r="CT82" s="77">
        <v>0</v>
      </c>
      <c r="CU82" s="85">
        <f t="shared" si="97"/>
        <v>0</v>
      </c>
      <c r="CV82" s="77">
        <v>0</v>
      </c>
      <c r="CW82" s="85">
        <f t="shared" si="98"/>
        <v>0</v>
      </c>
      <c r="CX82" s="77">
        <v>0</v>
      </c>
      <c r="CY82" s="85">
        <f t="shared" si="99"/>
        <v>0</v>
      </c>
      <c r="CZ82" s="77">
        <v>0</v>
      </c>
      <c r="DA82" s="85">
        <f t="shared" si="100"/>
        <v>0</v>
      </c>
      <c r="DB82" s="77">
        <v>0</v>
      </c>
      <c r="DC82" s="85">
        <f t="shared" si="101"/>
        <v>0</v>
      </c>
      <c r="DD82" s="77">
        <v>0</v>
      </c>
      <c r="DE82" s="85">
        <f t="shared" si="102"/>
        <v>0</v>
      </c>
      <c r="DF82" s="77">
        <v>0</v>
      </c>
      <c r="DG82" s="85">
        <f t="shared" si="103"/>
        <v>0</v>
      </c>
      <c r="DH82" s="77">
        <v>0</v>
      </c>
      <c r="DI82" s="85">
        <f t="shared" si="104"/>
        <v>0</v>
      </c>
      <c r="DJ82" s="77">
        <v>0</v>
      </c>
      <c r="DK82" s="85">
        <f t="shared" si="105"/>
        <v>0</v>
      </c>
      <c r="DL82" s="77">
        <v>0</v>
      </c>
      <c r="DM82" s="85">
        <f t="shared" si="106"/>
        <v>0</v>
      </c>
      <c r="DN82" s="77">
        <v>0</v>
      </c>
      <c r="DO82" s="77">
        <v>0</v>
      </c>
      <c r="DP82" s="77">
        <v>0</v>
      </c>
      <c r="DQ82" s="87">
        <v>0</v>
      </c>
      <c r="DR82" s="87">
        <v>0</v>
      </c>
      <c r="DS82" s="87">
        <v>0</v>
      </c>
      <c r="DT82" s="77">
        <v>0</v>
      </c>
      <c r="DU82" s="85">
        <f t="shared" si="107"/>
        <v>0</v>
      </c>
      <c r="DV82" s="77">
        <v>0</v>
      </c>
      <c r="DW82" s="85">
        <f t="shared" si="108"/>
        <v>0</v>
      </c>
      <c r="DX82" s="77">
        <v>0</v>
      </c>
      <c r="DY82" s="85">
        <f t="shared" si="109"/>
        <v>0</v>
      </c>
      <c r="DZ82" s="77">
        <v>0</v>
      </c>
      <c r="EA82" s="85">
        <f t="shared" si="110"/>
        <v>0</v>
      </c>
      <c r="EB82" s="77">
        <v>0</v>
      </c>
      <c r="EC82" s="85">
        <f t="shared" si="111"/>
        <v>0</v>
      </c>
      <c r="ED82" s="77">
        <v>0</v>
      </c>
      <c r="EE82" s="85">
        <f t="shared" si="112"/>
        <v>0</v>
      </c>
      <c r="EF82" s="77">
        <v>0</v>
      </c>
      <c r="EG82" s="85">
        <f t="shared" si="113"/>
        <v>0</v>
      </c>
      <c r="EH82" s="77">
        <v>0</v>
      </c>
      <c r="EI82" s="85">
        <f t="shared" si="114"/>
        <v>0</v>
      </c>
      <c r="EJ82" s="77">
        <v>0</v>
      </c>
      <c r="EK82" s="85">
        <f t="shared" si="115"/>
        <v>0</v>
      </c>
      <c r="EL82" s="77">
        <v>0</v>
      </c>
      <c r="EM82" s="85">
        <f t="shared" si="116"/>
        <v>0</v>
      </c>
      <c r="EN82" s="77">
        <v>0</v>
      </c>
      <c r="EO82" s="85">
        <f t="shared" si="117"/>
        <v>0</v>
      </c>
      <c r="EP82" s="77">
        <v>0</v>
      </c>
      <c r="EQ82" s="85">
        <f t="shared" si="118"/>
        <v>0</v>
      </c>
      <c r="ER82" s="77">
        <v>0</v>
      </c>
      <c r="ES82" s="85">
        <f t="shared" si="119"/>
        <v>0</v>
      </c>
      <c r="ET82" s="77">
        <v>0</v>
      </c>
      <c r="EU82" s="85">
        <f t="shared" si="120"/>
        <v>0</v>
      </c>
      <c r="EV82" s="77">
        <v>0</v>
      </c>
      <c r="EW82" s="85">
        <f t="shared" si="127"/>
        <v>0</v>
      </c>
      <c r="EX82" s="77">
        <v>0</v>
      </c>
      <c r="EY82" s="85">
        <f t="shared" si="121"/>
        <v>0</v>
      </c>
      <c r="EZ82" s="77">
        <v>0</v>
      </c>
      <c r="FA82" s="85">
        <v>0</v>
      </c>
      <c r="FB82" s="77">
        <v>0</v>
      </c>
      <c r="FC82" s="85">
        <v>0</v>
      </c>
    </row>
    <row r="83" spans="1:159">
      <c r="A83" s="74">
        <v>121</v>
      </c>
      <c r="B83" s="75" t="s">
        <v>102</v>
      </c>
      <c r="C83" s="76">
        <v>347</v>
      </c>
      <c r="D83" s="77">
        <v>57</v>
      </c>
      <c r="E83" s="77">
        <v>35</v>
      </c>
      <c r="F83" s="77">
        <v>22</v>
      </c>
      <c r="G83" s="85">
        <v>0.16426512968299711</v>
      </c>
      <c r="H83" s="85">
        <v>0.10086455331412104</v>
      </c>
      <c r="I83" s="85">
        <v>6.3400576368876083E-2</v>
      </c>
      <c r="J83" s="86">
        <v>0</v>
      </c>
      <c r="K83" s="85">
        <f t="shared" si="64"/>
        <v>0</v>
      </c>
      <c r="L83" s="86">
        <v>0</v>
      </c>
      <c r="M83" s="85">
        <f t="shared" si="65"/>
        <v>0</v>
      </c>
      <c r="N83" s="86">
        <v>0</v>
      </c>
      <c r="O83" s="85">
        <f t="shared" si="122"/>
        <v>0</v>
      </c>
      <c r="P83" s="86">
        <v>0</v>
      </c>
      <c r="Q83" s="85">
        <f t="shared" si="66"/>
        <v>0</v>
      </c>
      <c r="R83" s="86">
        <v>0</v>
      </c>
      <c r="S83" s="85">
        <f t="shared" si="67"/>
        <v>0</v>
      </c>
      <c r="T83" s="86">
        <v>0</v>
      </c>
      <c r="U83" s="85">
        <f t="shared" si="123"/>
        <v>0</v>
      </c>
      <c r="V83" s="86" t="s">
        <v>24</v>
      </c>
      <c r="W83" s="86" t="s">
        <v>24</v>
      </c>
      <c r="X83" s="86" t="s">
        <v>24</v>
      </c>
      <c r="Y83" s="86" t="s">
        <v>24</v>
      </c>
      <c r="Z83" s="86" t="s">
        <v>24</v>
      </c>
      <c r="AA83" s="86" t="s">
        <v>24</v>
      </c>
      <c r="AB83" s="86">
        <v>13</v>
      </c>
      <c r="AC83" s="85">
        <f t="shared" si="71"/>
        <v>3.7463976945244955E-2</v>
      </c>
      <c r="AD83" s="86">
        <v>20</v>
      </c>
      <c r="AE83" s="85">
        <f t="shared" si="72"/>
        <v>5.7636887608069162E-2</v>
      </c>
      <c r="AF83" s="86">
        <v>0</v>
      </c>
      <c r="AG83" s="85">
        <f t="shared" si="73"/>
        <v>0</v>
      </c>
      <c r="AH83" s="86">
        <v>0</v>
      </c>
      <c r="AI83" s="85">
        <f t="shared" si="74"/>
        <v>0</v>
      </c>
      <c r="AJ83" s="86">
        <v>0</v>
      </c>
      <c r="AK83" s="85">
        <f t="shared" si="124"/>
        <v>0</v>
      </c>
      <c r="AL83" s="86">
        <v>0</v>
      </c>
      <c r="AM83" s="85">
        <f t="shared" si="125"/>
        <v>0</v>
      </c>
      <c r="AN83" s="86">
        <v>0</v>
      </c>
      <c r="AO83" s="85">
        <f t="shared" si="75"/>
        <v>0</v>
      </c>
      <c r="AP83" s="86" t="s">
        <v>24</v>
      </c>
      <c r="AQ83" s="86" t="s">
        <v>24</v>
      </c>
      <c r="AR83" s="86">
        <v>0</v>
      </c>
      <c r="AS83" s="86" t="s">
        <v>24</v>
      </c>
      <c r="AT83" s="86" t="s">
        <v>24</v>
      </c>
      <c r="AU83" s="85">
        <v>0</v>
      </c>
      <c r="AV83" s="86">
        <v>0</v>
      </c>
      <c r="AW83" s="85">
        <f t="shared" si="76"/>
        <v>0</v>
      </c>
      <c r="AX83" s="86">
        <v>0</v>
      </c>
      <c r="AY83" s="85">
        <f t="shared" si="77"/>
        <v>0</v>
      </c>
      <c r="AZ83" s="86">
        <v>0</v>
      </c>
      <c r="BA83" s="85">
        <f t="shared" si="78"/>
        <v>0</v>
      </c>
      <c r="BB83" s="86">
        <v>0</v>
      </c>
      <c r="BC83" s="85">
        <f t="shared" si="79"/>
        <v>0</v>
      </c>
      <c r="BD83" s="86">
        <v>0</v>
      </c>
      <c r="BE83" s="85">
        <f t="shared" si="80"/>
        <v>0</v>
      </c>
      <c r="BF83" s="86">
        <v>0</v>
      </c>
      <c r="BG83" s="85">
        <f t="shared" si="81"/>
        <v>0</v>
      </c>
      <c r="BH83" s="86">
        <v>0</v>
      </c>
      <c r="BI83" s="85">
        <f t="shared" si="82"/>
        <v>0</v>
      </c>
      <c r="BJ83" s="86">
        <v>0</v>
      </c>
      <c r="BK83" s="85">
        <f t="shared" si="83"/>
        <v>0</v>
      </c>
      <c r="BL83" s="86">
        <v>0</v>
      </c>
      <c r="BM83" s="85">
        <f t="shared" si="84"/>
        <v>0</v>
      </c>
      <c r="BN83" s="86" t="s">
        <v>24</v>
      </c>
      <c r="BO83" s="86" t="s">
        <v>24</v>
      </c>
      <c r="BP83" s="86">
        <v>0</v>
      </c>
      <c r="BQ83" s="85">
        <f t="shared" si="86"/>
        <v>0</v>
      </c>
      <c r="BR83" s="86">
        <v>0</v>
      </c>
      <c r="BS83" s="85">
        <f t="shared" si="126"/>
        <v>0</v>
      </c>
      <c r="BT83" s="86">
        <v>0</v>
      </c>
      <c r="BU83" s="85">
        <f t="shared" si="87"/>
        <v>0</v>
      </c>
      <c r="BV83" s="86">
        <v>0</v>
      </c>
      <c r="BW83" s="85">
        <f t="shared" si="88"/>
        <v>0</v>
      </c>
      <c r="BX83" s="86">
        <v>0</v>
      </c>
      <c r="BY83" s="85">
        <f t="shared" si="89"/>
        <v>0</v>
      </c>
      <c r="BZ83" s="86">
        <v>0</v>
      </c>
      <c r="CA83" s="85">
        <f t="shared" si="90"/>
        <v>0</v>
      </c>
      <c r="CB83" s="86" t="s">
        <v>24</v>
      </c>
      <c r="CC83" s="86" t="s">
        <v>24</v>
      </c>
      <c r="CD83" s="86">
        <v>0</v>
      </c>
      <c r="CE83" s="86" t="s">
        <v>24</v>
      </c>
      <c r="CF83" s="86" t="s">
        <v>24</v>
      </c>
      <c r="CG83" s="77">
        <v>0</v>
      </c>
      <c r="CH83" s="77">
        <v>0</v>
      </c>
      <c r="CI83" s="85">
        <f t="shared" si="91"/>
        <v>0</v>
      </c>
      <c r="CJ83" s="77">
        <v>0</v>
      </c>
      <c r="CK83" s="85">
        <f t="shared" si="92"/>
        <v>0</v>
      </c>
      <c r="CL83" s="77">
        <v>0</v>
      </c>
      <c r="CM83" s="85">
        <f t="shared" si="93"/>
        <v>0</v>
      </c>
      <c r="CN83" s="77">
        <v>0</v>
      </c>
      <c r="CO83" s="85">
        <f t="shared" si="94"/>
        <v>0</v>
      </c>
      <c r="CP83" s="77">
        <v>0</v>
      </c>
      <c r="CQ83" s="85">
        <f t="shared" si="95"/>
        <v>0</v>
      </c>
      <c r="CR83" s="77">
        <v>0</v>
      </c>
      <c r="CS83" s="85">
        <f t="shared" si="96"/>
        <v>0</v>
      </c>
      <c r="CT83" s="77">
        <v>0</v>
      </c>
      <c r="CU83" s="85">
        <f t="shared" si="97"/>
        <v>0</v>
      </c>
      <c r="CV83" s="77">
        <v>0</v>
      </c>
      <c r="CW83" s="85">
        <f t="shared" si="98"/>
        <v>0</v>
      </c>
      <c r="CX83" s="77">
        <v>0</v>
      </c>
      <c r="CY83" s="85">
        <f t="shared" si="99"/>
        <v>0</v>
      </c>
      <c r="CZ83" s="77">
        <v>0</v>
      </c>
      <c r="DA83" s="85">
        <f t="shared" si="100"/>
        <v>0</v>
      </c>
      <c r="DB83" s="77" t="s">
        <v>24</v>
      </c>
      <c r="DC83" s="77" t="s">
        <v>24</v>
      </c>
      <c r="DD83" s="77">
        <v>0</v>
      </c>
      <c r="DE83" s="85">
        <f t="shared" si="102"/>
        <v>0</v>
      </c>
      <c r="DF83" s="77">
        <v>0</v>
      </c>
      <c r="DG83" s="85">
        <f t="shared" si="103"/>
        <v>0</v>
      </c>
      <c r="DH83" s="77">
        <v>0</v>
      </c>
      <c r="DI83" s="85">
        <f t="shared" si="104"/>
        <v>0</v>
      </c>
      <c r="DJ83" s="77">
        <v>0</v>
      </c>
      <c r="DK83" s="85">
        <f t="shared" si="105"/>
        <v>0</v>
      </c>
      <c r="DL83" s="77">
        <v>0</v>
      </c>
      <c r="DM83" s="85">
        <f t="shared" si="106"/>
        <v>0</v>
      </c>
      <c r="DN83" s="77" t="s">
        <v>24</v>
      </c>
      <c r="DO83" s="77" t="s">
        <v>24</v>
      </c>
      <c r="DP83" s="77">
        <v>0</v>
      </c>
      <c r="DQ83" s="77" t="s">
        <v>24</v>
      </c>
      <c r="DR83" s="77" t="s">
        <v>24</v>
      </c>
      <c r="DS83" s="87">
        <v>0</v>
      </c>
      <c r="DT83" s="77">
        <v>0</v>
      </c>
      <c r="DU83" s="85">
        <f t="shared" si="107"/>
        <v>0</v>
      </c>
      <c r="DV83" s="77">
        <v>0</v>
      </c>
      <c r="DW83" s="85">
        <f t="shared" si="108"/>
        <v>0</v>
      </c>
      <c r="DX83" s="77">
        <v>0</v>
      </c>
      <c r="DY83" s="85">
        <f t="shared" si="109"/>
        <v>0</v>
      </c>
      <c r="DZ83" s="77">
        <v>0</v>
      </c>
      <c r="EA83" s="85">
        <f t="shared" si="110"/>
        <v>0</v>
      </c>
      <c r="EB83" s="77">
        <v>0</v>
      </c>
      <c r="EC83" s="85">
        <f t="shared" si="111"/>
        <v>0</v>
      </c>
      <c r="ED83" s="77">
        <v>0</v>
      </c>
      <c r="EE83" s="85">
        <f t="shared" si="112"/>
        <v>0</v>
      </c>
      <c r="EF83" s="77">
        <v>0</v>
      </c>
      <c r="EG83" s="85">
        <f t="shared" si="113"/>
        <v>0</v>
      </c>
      <c r="EH83" s="77">
        <v>0</v>
      </c>
      <c r="EI83" s="85">
        <f t="shared" si="114"/>
        <v>0</v>
      </c>
      <c r="EJ83" s="77">
        <v>0</v>
      </c>
      <c r="EK83" s="85">
        <f t="shared" si="115"/>
        <v>0</v>
      </c>
      <c r="EL83" s="77" t="s">
        <v>24</v>
      </c>
      <c r="EM83" s="77" t="s">
        <v>24</v>
      </c>
      <c r="EN83" s="77" t="s">
        <v>24</v>
      </c>
      <c r="EO83" s="77" t="s">
        <v>24</v>
      </c>
      <c r="EP83" s="77">
        <v>0</v>
      </c>
      <c r="EQ83" s="85">
        <f t="shared" si="118"/>
        <v>0</v>
      </c>
      <c r="ER83" s="77">
        <v>0</v>
      </c>
      <c r="ES83" s="85">
        <f t="shared" si="119"/>
        <v>0</v>
      </c>
      <c r="ET83" s="77">
        <v>0</v>
      </c>
      <c r="EU83" s="85">
        <f t="shared" si="120"/>
        <v>0</v>
      </c>
      <c r="EV83" s="77">
        <v>0</v>
      </c>
      <c r="EW83" s="85">
        <f t="shared" si="127"/>
        <v>0</v>
      </c>
      <c r="EX83" s="77">
        <v>0</v>
      </c>
      <c r="EY83" s="85">
        <f t="shared" si="121"/>
        <v>0</v>
      </c>
      <c r="EZ83" s="77">
        <v>22</v>
      </c>
      <c r="FA83" s="85">
        <v>6.3400576368876083E-2</v>
      </c>
      <c r="FB83" s="77">
        <v>0</v>
      </c>
      <c r="FC83" s="85">
        <v>0</v>
      </c>
    </row>
    <row r="84" spans="1:159">
      <c r="A84" s="74">
        <v>193</v>
      </c>
      <c r="B84" s="75" t="s">
        <v>103</v>
      </c>
      <c r="C84" s="76">
        <v>342</v>
      </c>
      <c r="D84" s="77">
        <v>0</v>
      </c>
      <c r="E84" s="77">
        <v>0</v>
      </c>
      <c r="F84" s="77">
        <v>0</v>
      </c>
      <c r="G84" s="85">
        <v>0</v>
      </c>
      <c r="H84" s="85">
        <v>0</v>
      </c>
      <c r="I84" s="85">
        <v>0</v>
      </c>
      <c r="J84" s="86">
        <v>0</v>
      </c>
      <c r="K84" s="85">
        <f t="shared" si="64"/>
        <v>0</v>
      </c>
      <c r="L84" s="86">
        <v>0</v>
      </c>
      <c r="M84" s="85">
        <f t="shared" si="65"/>
        <v>0</v>
      </c>
      <c r="N84" s="86">
        <v>0</v>
      </c>
      <c r="O84" s="85">
        <f t="shared" si="122"/>
        <v>0</v>
      </c>
      <c r="P84" s="86">
        <v>0</v>
      </c>
      <c r="Q84" s="85">
        <f t="shared" si="66"/>
        <v>0</v>
      </c>
      <c r="R84" s="86">
        <v>0</v>
      </c>
      <c r="S84" s="85">
        <f t="shared" si="67"/>
        <v>0</v>
      </c>
      <c r="T84" s="86">
        <v>0</v>
      </c>
      <c r="U84" s="85">
        <f t="shared" si="123"/>
        <v>0</v>
      </c>
      <c r="V84" s="86">
        <v>0</v>
      </c>
      <c r="W84" s="85">
        <f t="shared" si="68"/>
        <v>0</v>
      </c>
      <c r="X84" s="86">
        <v>0</v>
      </c>
      <c r="Y84" s="85">
        <f t="shared" si="69"/>
        <v>0</v>
      </c>
      <c r="Z84" s="86">
        <v>0</v>
      </c>
      <c r="AA84" s="85">
        <f t="shared" si="70"/>
        <v>0</v>
      </c>
      <c r="AB84" s="86">
        <v>0</v>
      </c>
      <c r="AC84" s="85">
        <f t="shared" si="71"/>
        <v>0</v>
      </c>
      <c r="AD84" s="86">
        <v>0</v>
      </c>
      <c r="AE84" s="85">
        <f t="shared" si="72"/>
        <v>0</v>
      </c>
      <c r="AF84" s="86">
        <v>0</v>
      </c>
      <c r="AG84" s="85">
        <f t="shared" si="73"/>
        <v>0</v>
      </c>
      <c r="AH84" s="86">
        <v>0</v>
      </c>
      <c r="AI84" s="85">
        <f t="shared" si="74"/>
        <v>0</v>
      </c>
      <c r="AJ84" s="86">
        <v>0</v>
      </c>
      <c r="AK84" s="85">
        <f t="shared" si="124"/>
        <v>0</v>
      </c>
      <c r="AL84" s="86">
        <v>0</v>
      </c>
      <c r="AM84" s="85">
        <f t="shared" si="125"/>
        <v>0</v>
      </c>
      <c r="AN84" s="86">
        <v>0</v>
      </c>
      <c r="AO84" s="85">
        <f t="shared" si="75"/>
        <v>0</v>
      </c>
      <c r="AP84" s="86">
        <v>0</v>
      </c>
      <c r="AQ84" s="86">
        <v>0</v>
      </c>
      <c r="AR84" s="86">
        <v>0</v>
      </c>
      <c r="AS84" s="85">
        <v>0</v>
      </c>
      <c r="AT84" s="85">
        <v>0</v>
      </c>
      <c r="AU84" s="85">
        <v>0</v>
      </c>
      <c r="AV84" s="86">
        <v>0</v>
      </c>
      <c r="AW84" s="85">
        <f t="shared" si="76"/>
        <v>0</v>
      </c>
      <c r="AX84" s="86">
        <v>0</v>
      </c>
      <c r="AY84" s="85">
        <f t="shared" si="77"/>
        <v>0</v>
      </c>
      <c r="AZ84" s="86">
        <v>0</v>
      </c>
      <c r="BA84" s="85">
        <f t="shared" si="78"/>
        <v>0</v>
      </c>
      <c r="BB84" s="86">
        <v>0</v>
      </c>
      <c r="BC84" s="85">
        <f t="shared" si="79"/>
        <v>0</v>
      </c>
      <c r="BD84" s="86">
        <v>0</v>
      </c>
      <c r="BE84" s="85">
        <f t="shared" si="80"/>
        <v>0</v>
      </c>
      <c r="BF84" s="86">
        <v>0</v>
      </c>
      <c r="BG84" s="85">
        <f t="shared" si="81"/>
        <v>0</v>
      </c>
      <c r="BH84" s="86">
        <v>0</v>
      </c>
      <c r="BI84" s="85">
        <f t="shared" si="82"/>
        <v>0</v>
      </c>
      <c r="BJ84" s="86">
        <v>0</v>
      </c>
      <c r="BK84" s="85">
        <f t="shared" si="83"/>
        <v>0</v>
      </c>
      <c r="BL84" s="86">
        <v>0</v>
      </c>
      <c r="BM84" s="85">
        <f t="shared" si="84"/>
        <v>0</v>
      </c>
      <c r="BN84" s="86">
        <v>0</v>
      </c>
      <c r="BO84" s="85">
        <f t="shared" si="85"/>
        <v>0</v>
      </c>
      <c r="BP84" s="86">
        <v>0</v>
      </c>
      <c r="BQ84" s="85">
        <f t="shared" si="86"/>
        <v>0</v>
      </c>
      <c r="BR84" s="86">
        <v>0</v>
      </c>
      <c r="BS84" s="85">
        <f t="shared" si="126"/>
        <v>0</v>
      </c>
      <c r="BT84" s="86">
        <v>0</v>
      </c>
      <c r="BU84" s="85">
        <f t="shared" si="87"/>
        <v>0</v>
      </c>
      <c r="BV84" s="86">
        <v>0</v>
      </c>
      <c r="BW84" s="85">
        <f t="shared" si="88"/>
        <v>0</v>
      </c>
      <c r="BX84" s="86">
        <v>0</v>
      </c>
      <c r="BY84" s="85">
        <f t="shared" si="89"/>
        <v>0</v>
      </c>
      <c r="BZ84" s="86">
        <v>0</v>
      </c>
      <c r="CA84" s="85">
        <f t="shared" si="90"/>
        <v>0</v>
      </c>
      <c r="CB84" s="86">
        <v>0</v>
      </c>
      <c r="CC84" s="86">
        <v>0</v>
      </c>
      <c r="CD84" s="86">
        <v>0</v>
      </c>
      <c r="CE84" s="86">
        <v>0</v>
      </c>
      <c r="CF84" s="77">
        <v>0</v>
      </c>
      <c r="CG84" s="77">
        <v>0</v>
      </c>
      <c r="CH84" s="77">
        <v>0</v>
      </c>
      <c r="CI84" s="85">
        <f t="shared" si="91"/>
        <v>0</v>
      </c>
      <c r="CJ84" s="77">
        <v>0</v>
      </c>
      <c r="CK84" s="85">
        <f t="shared" si="92"/>
        <v>0</v>
      </c>
      <c r="CL84" s="77">
        <v>0</v>
      </c>
      <c r="CM84" s="85">
        <f t="shared" si="93"/>
        <v>0</v>
      </c>
      <c r="CN84" s="77">
        <v>0</v>
      </c>
      <c r="CO84" s="85">
        <f t="shared" si="94"/>
        <v>0</v>
      </c>
      <c r="CP84" s="77">
        <v>0</v>
      </c>
      <c r="CQ84" s="85">
        <f t="shared" si="95"/>
        <v>0</v>
      </c>
      <c r="CR84" s="77">
        <v>0</v>
      </c>
      <c r="CS84" s="85">
        <f t="shared" si="96"/>
        <v>0</v>
      </c>
      <c r="CT84" s="77">
        <v>0</v>
      </c>
      <c r="CU84" s="85">
        <f t="shared" si="97"/>
        <v>0</v>
      </c>
      <c r="CV84" s="77">
        <v>0</v>
      </c>
      <c r="CW84" s="85">
        <f t="shared" si="98"/>
        <v>0</v>
      </c>
      <c r="CX84" s="77">
        <v>0</v>
      </c>
      <c r="CY84" s="85">
        <f t="shared" si="99"/>
        <v>0</v>
      </c>
      <c r="CZ84" s="77">
        <v>0</v>
      </c>
      <c r="DA84" s="85">
        <f t="shared" si="100"/>
        <v>0</v>
      </c>
      <c r="DB84" s="77">
        <v>0</v>
      </c>
      <c r="DC84" s="85">
        <f t="shared" si="101"/>
        <v>0</v>
      </c>
      <c r="DD84" s="77">
        <v>0</v>
      </c>
      <c r="DE84" s="85">
        <f t="shared" si="102"/>
        <v>0</v>
      </c>
      <c r="DF84" s="77">
        <v>0</v>
      </c>
      <c r="DG84" s="85">
        <f t="shared" si="103"/>
        <v>0</v>
      </c>
      <c r="DH84" s="77">
        <v>0</v>
      </c>
      <c r="DI84" s="85">
        <f t="shared" si="104"/>
        <v>0</v>
      </c>
      <c r="DJ84" s="77">
        <v>0</v>
      </c>
      <c r="DK84" s="85">
        <f t="shared" si="105"/>
        <v>0</v>
      </c>
      <c r="DL84" s="77">
        <v>0</v>
      </c>
      <c r="DM84" s="85">
        <f t="shared" si="106"/>
        <v>0</v>
      </c>
      <c r="DN84" s="77">
        <v>0</v>
      </c>
      <c r="DO84" s="77">
        <v>0</v>
      </c>
      <c r="DP84" s="77">
        <v>0</v>
      </c>
      <c r="DQ84" s="87">
        <v>0</v>
      </c>
      <c r="DR84" s="87">
        <v>0</v>
      </c>
      <c r="DS84" s="87">
        <v>0</v>
      </c>
      <c r="DT84" s="77">
        <v>0</v>
      </c>
      <c r="DU84" s="85">
        <f t="shared" si="107"/>
        <v>0</v>
      </c>
      <c r="DV84" s="77">
        <v>0</v>
      </c>
      <c r="DW84" s="85">
        <f t="shared" si="108"/>
        <v>0</v>
      </c>
      <c r="DX84" s="77">
        <v>0</v>
      </c>
      <c r="DY84" s="85">
        <f t="shared" si="109"/>
        <v>0</v>
      </c>
      <c r="DZ84" s="77">
        <v>0</v>
      </c>
      <c r="EA84" s="85">
        <f t="shared" si="110"/>
        <v>0</v>
      </c>
      <c r="EB84" s="77">
        <v>0</v>
      </c>
      <c r="EC84" s="85">
        <f t="shared" si="111"/>
        <v>0</v>
      </c>
      <c r="ED84" s="77">
        <v>0</v>
      </c>
      <c r="EE84" s="85">
        <f t="shared" si="112"/>
        <v>0</v>
      </c>
      <c r="EF84" s="77">
        <v>0</v>
      </c>
      <c r="EG84" s="85">
        <f t="shared" si="113"/>
        <v>0</v>
      </c>
      <c r="EH84" s="77">
        <v>0</v>
      </c>
      <c r="EI84" s="85">
        <f t="shared" si="114"/>
        <v>0</v>
      </c>
      <c r="EJ84" s="77">
        <v>0</v>
      </c>
      <c r="EK84" s="85">
        <f t="shared" si="115"/>
        <v>0</v>
      </c>
      <c r="EL84" s="77">
        <v>0</v>
      </c>
      <c r="EM84" s="85">
        <f t="shared" si="116"/>
        <v>0</v>
      </c>
      <c r="EN84" s="77">
        <v>0</v>
      </c>
      <c r="EO84" s="85">
        <f t="shared" si="117"/>
        <v>0</v>
      </c>
      <c r="EP84" s="77">
        <v>0</v>
      </c>
      <c r="EQ84" s="85">
        <f t="shared" si="118"/>
        <v>0</v>
      </c>
      <c r="ER84" s="77">
        <v>0</v>
      </c>
      <c r="ES84" s="85">
        <f t="shared" si="119"/>
        <v>0</v>
      </c>
      <c r="ET84" s="77">
        <v>0</v>
      </c>
      <c r="EU84" s="85">
        <f t="shared" si="120"/>
        <v>0</v>
      </c>
      <c r="EV84" s="77">
        <v>0</v>
      </c>
      <c r="EW84" s="85">
        <f t="shared" si="127"/>
        <v>0</v>
      </c>
      <c r="EX84" s="77">
        <v>0</v>
      </c>
      <c r="EY84" s="85">
        <f t="shared" si="121"/>
        <v>0</v>
      </c>
      <c r="EZ84" s="77">
        <v>0</v>
      </c>
      <c r="FA84" s="85">
        <v>0</v>
      </c>
      <c r="FB84" s="77">
        <v>0</v>
      </c>
      <c r="FC84" s="85">
        <v>0</v>
      </c>
    </row>
    <row r="85" spans="1:159">
      <c r="A85" s="74">
        <v>104</v>
      </c>
      <c r="B85" s="75" t="s">
        <v>104</v>
      </c>
      <c r="C85" s="76">
        <v>197</v>
      </c>
      <c r="D85" s="77" t="s">
        <v>24</v>
      </c>
      <c r="E85" s="77">
        <v>0</v>
      </c>
      <c r="F85" s="77" t="s">
        <v>24</v>
      </c>
      <c r="G85" s="85" t="s">
        <v>24</v>
      </c>
      <c r="H85" s="85">
        <v>0</v>
      </c>
      <c r="I85" s="85" t="s">
        <v>24</v>
      </c>
      <c r="J85" s="86">
        <v>0</v>
      </c>
      <c r="K85" s="85">
        <f t="shared" si="64"/>
        <v>0</v>
      </c>
      <c r="L85" s="86">
        <v>0</v>
      </c>
      <c r="M85" s="85">
        <f t="shared" si="65"/>
        <v>0</v>
      </c>
      <c r="N85" s="86">
        <v>0</v>
      </c>
      <c r="O85" s="85">
        <f t="shared" si="122"/>
        <v>0</v>
      </c>
      <c r="P85" s="86">
        <v>0</v>
      </c>
      <c r="Q85" s="85">
        <f t="shared" si="66"/>
        <v>0</v>
      </c>
      <c r="R85" s="86">
        <v>0</v>
      </c>
      <c r="S85" s="85">
        <f t="shared" si="67"/>
        <v>0</v>
      </c>
      <c r="T85" s="86">
        <v>0</v>
      </c>
      <c r="U85" s="85">
        <f t="shared" si="123"/>
        <v>0</v>
      </c>
      <c r="V85" s="86">
        <v>0</v>
      </c>
      <c r="W85" s="85">
        <f t="shared" si="68"/>
        <v>0</v>
      </c>
      <c r="X85" s="86">
        <v>0</v>
      </c>
      <c r="Y85" s="85">
        <f t="shared" si="69"/>
        <v>0</v>
      </c>
      <c r="Z85" s="86">
        <v>0</v>
      </c>
      <c r="AA85" s="85">
        <f t="shared" si="70"/>
        <v>0</v>
      </c>
      <c r="AB85" s="86">
        <v>0</v>
      </c>
      <c r="AC85" s="85">
        <f t="shared" si="71"/>
        <v>0</v>
      </c>
      <c r="AD85" s="86">
        <v>0</v>
      </c>
      <c r="AE85" s="85">
        <f t="shared" si="72"/>
        <v>0</v>
      </c>
      <c r="AF85" s="86">
        <v>0</v>
      </c>
      <c r="AG85" s="85">
        <f t="shared" si="73"/>
        <v>0</v>
      </c>
      <c r="AH85" s="86" t="s">
        <v>24</v>
      </c>
      <c r="AI85" s="86" t="s">
        <v>24</v>
      </c>
      <c r="AJ85" s="86" t="s">
        <v>24</v>
      </c>
      <c r="AK85" s="86" t="s">
        <v>24</v>
      </c>
      <c r="AL85" s="86">
        <v>0</v>
      </c>
      <c r="AM85" s="85">
        <f t="shared" si="125"/>
        <v>0</v>
      </c>
      <c r="AN85" s="86">
        <v>0</v>
      </c>
      <c r="AO85" s="85">
        <f t="shared" si="75"/>
        <v>0</v>
      </c>
      <c r="AP85" s="86">
        <v>0</v>
      </c>
      <c r="AQ85" s="86">
        <v>0</v>
      </c>
      <c r="AR85" s="86">
        <v>0</v>
      </c>
      <c r="AS85" s="85">
        <v>0</v>
      </c>
      <c r="AT85" s="85">
        <v>0</v>
      </c>
      <c r="AU85" s="85">
        <v>0</v>
      </c>
      <c r="AV85" s="86">
        <v>0</v>
      </c>
      <c r="AW85" s="85">
        <f t="shared" si="76"/>
        <v>0</v>
      </c>
      <c r="AX85" s="86">
        <v>0</v>
      </c>
      <c r="AY85" s="85">
        <f t="shared" si="77"/>
        <v>0</v>
      </c>
      <c r="AZ85" s="86">
        <v>0</v>
      </c>
      <c r="BA85" s="85">
        <f t="shared" si="78"/>
        <v>0</v>
      </c>
      <c r="BB85" s="86">
        <v>0</v>
      </c>
      <c r="BC85" s="85">
        <f t="shared" si="79"/>
        <v>0</v>
      </c>
      <c r="BD85" s="86">
        <v>0</v>
      </c>
      <c r="BE85" s="85">
        <f t="shared" si="80"/>
        <v>0</v>
      </c>
      <c r="BF85" s="86">
        <v>0</v>
      </c>
      <c r="BG85" s="85">
        <f t="shared" si="81"/>
        <v>0</v>
      </c>
      <c r="BH85" s="86">
        <v>0</v>
      </c>
      <c r="BI85" s="85">
        <f t="shared" si="82"/>
        <v>0</v>
      </c>
      <c r="BJ85" s="86">
        <v>0</v>
      </c>
      <c r="BK85" s="85">
        <f t="shared" si="83"/>
        <v>0</v>
      </c>
      <c r="BL85" s="86">
        <v>0</v>
      </c>
      <c r="BM85" s="85">
        <f t="shared" si="84"/>
        <v>0</v>
      </c>
      <c r="BN85" s="86">
        <v>0</v>
      </c>
      <c r="BO85" s="85">
        <f t="shared" si="85"/>
        <v>0</v>
      </c>
      <c r="BP85" s="86">
        <v>0</v>
      </c>
      <c r="BQ85" s="85">
        <f t="shared" si="86"/>
        <v>0</v>
      </c>
      <c r="BR85" s="86">
        <v>0</v>
      </c>
      <c r="BS85" s="85">
        <f t="shared" si="126"/>
        <v>0</v>
      </c>
      <c r="BT85" s="86">
        <v>0</v>
      </c>
      <c r="BU85" s="85">
        <f t="shared" si="87"/>
        <v>0</v>
      </c>
      <c r="BV85" s="86">
        <v>0</v>
      </c>
      <c r="BW85" s="85">
        <f t="shared" si="88"/>
        <v>0</v>
      </c>
      <c r="BX85" s="86">
        <v>0</v>
      </c>
      <c r="BY85" s="85">
        <f t="shared" si="89"/>
        <v>0</v>
      </c>
      <c r="BZ85" s="86">
        <v>0</v>
      </c>
      <c r="CA85" s="85">
        <f t="shared" si="90"/>
        <v>0</v>
      </c>
      <c r="CB85" s="86">
        <v>0</v>
      </c>
      <c r="CC85" s="86">
        <v>0</v>
      </c>
      <c r="CD85" s="86">
        <v>0</v>
      </c>
      <c r="CE85" s="86">
        <v>0</v>
      </c>
      <c r="CF85" s="77">
        <v>0</v>
      </c>
      <c r="CG85" s="77">
        <v>0</v>
      </c>
      <c r="CH85" s="77">
        <v>0</v>
      </c>
      <c r="CI85" s="85">
        <f t="shared" si="91"/>
        <v>0</v>
      </c>
      <c r="CJ85" s="77">
        <v>0</v>
      </c>
      <c r="CK85" s="85">
        <f t="shared" si="92"/>
        <v>0</v>
      </c>
      <c r="CL85" s="77">
        <v>0</v>
      </c>
      <c r="CM85" s="85">
        <f t="shared" si="93"/>
        <v>0</v>
      </c>
      <c r="CN85" s="77">
        <v>0</v>
      </c>
      <c r="CO85" s="85">
        <f t="shared" si="94"/>
        <v>0</v>
      </c>
      <c r="CP85" s="77">
        <v>0</v>
      </c>
      <c r="CQ85" s="85">
        <f t="shared" si="95"/>
        <v>0</v>
      </c>
      <c r="CR85" s="77">
        <v>0</v>
      </c>
      <c r="CS85" s="85">
        <f t="shared" si="96"/>
        <v>0</v>
      </c>
      <c r="CT85" s="77">
        <v>0</v>
      </c>
      <c r="CU85" s="85">
        <f t="shared" si="97"/>
        <v>0</v>
      </c>
      <c r="CV85" s="77">
        <v>0</v>
      </c>
      <c r="CW85" s="85">
        <f t="shared" si="98"/>
        <v>0</v>
      </c>
      <c r="CX85" s="77">
        <v>0</v>
      </c>
      <c r="CY85" s="85">
        <f t="shared" si="99"/>
        <v>0</v>
      </c>
      <c r="CZ85" s="77">
        <v>0</v>
      </c>
      <c r="DA85" s="85">
        <f t="shared" si="100"/>
        <v>0</v>
      </c>
      <c r="DB85" s="77">
        <v>0</v>
      </c>
      <c r="DC85" s="85">
        <f t="shared" si="101"/>
        <v>0</v>
      </c>
      <c r="DD85" s="77">
        <v>0</v>
      </c>
      <c r="DE85" s="85">
        <f t="shared" si="102"/>
        <v>0</v>
      </c>
      <c r="DF85" s="77">
        <v>0</v>
      </c>
      <c r="DG85" s="85">
        <f t="shared" si="103"/>
        <v>0</v>
      </c>
      <c r="DH85" s="77">
        <v>0</v>
      </c>
      <c r="DI85" s="85">
        <f t="shared" si="104"/>
        <v>0</v>
      </c>
      <c r="DJ85" s="77">
        <v>0</v>
      </c>
      <c r="DK85" s="85">
        <f t="shared" si="105"/>
        <v>0</v>
      </c>
      <c r="DL85" s="77">
        <v>0</v>
      </c>
      <c r="DM85" s="85">
        <f t="shared" si="106"/>
        <v>0</v>
      </c>
      <c r="DN85" s="77" t="s">
        <v>24</v>
      </c>
      <c r="DO85" s="77" t="s">
        <v>24</v>
      </c>
      <c r="DP85" s="77">
        <v>0</v>
      </c>
      <c r="DQ85" s="77" t="s">
        <v>24</v>
      </c>
      <c r="DR85" s="77" t="s">
        <v>24</v>
      </c>
      <c r="DS85" s="87">
        <v>0</v>
      </c>
      <c r="DT85" s="77">
        <v>0</v>
      </c>
      <c r="DU85" s="85">
        <f t="shared" si="107"/>
        <v>0</v>
      </c>
      <c r="DV85" s="77">
        <v>0</v>
      </c>
      <c r="DW85" s="85">
        <f t="shared" si="108"/>
        <v>0</v>
      </c>
      <c r="DX85" s="77">
        <v>0</v>
      </c>
      <c r="DY85" s="85">
        <f t="shared" si="109"/>
        <v>0</v>
      </c>
      <c r="DZ85" s="77">
        <v>0</v>
      </c>
      <c r="EA85" s="85">
        <f t="shared" si="110"/>
        <v>0</v>
      </c>
      <c r="EB85" s="77">
        <v>0</v>
      </c>
      <c r="EC85" s="85">
        <f t="shared" si="111"/>
        <v>0</v>
      </c>
      <c r="ED85" s="77">
        <v>0</v>
      </c>
      <c r="EE85" s="85">
        <f t="shared" si="112"/>
        <v>0</v>
      </c>
      <c r="EF85" s="77">
        <v>0</v>
      </c>
      <c r="EG85" s="85">
        <f t="shared" si="113"/>
        <v>0</v>
      </c>
      <c r="EH85" s="77">
        <v>0</v>
      </c>
      <c r="EI85" s="85">
        <f t="shared" si="114"/>
        <v>0</v>
      </c>
      <c r="EJ85" s="77">
        <v>0</v>
      </c>
      <c r="EK85" s="85">
        <f t="shared" si="115"/>
        <v>0</v>
      </c>
      <c r="EL85" s="77">
        <v>0</v>
      </c>
      <c r="EM85" s="85">
        <f t="shared" si="116"/>
        <v>0</v>
      </c>
      <c r="EN85" s="77">
        <v>0</v>
      </c>
      <c r="EO85" s="85">
        <f t="shared" si="117"/>
        <v>0</v>
      </c>
      <c r="EP85" s="77">
        <v>0</v>
      </c>
      <c r="EQ85" s="85">
        <f t="shared" si="118"/>
        <v>0</v>
      </c>
      <c r="ER85" s="77">
        <v>0</v>
      </c>
      <c r="ES85" s="85">
        <f t="shared" si="119"/>
        <v>0</v>
      </c>
      <c r="ET85" s="77">
        <v>0</v>
      </c>
      <c r="EU85" s="85">
        <f t="shared" si="120"/>
        <v>0</v>
      </c>
      <c r="EV85" s="77">
        <v>0</v>
      </c>
      <c r="EW85" s="85">
        <f t="shared" si="127"/>
        <v>0</v>
      </c>
      <c r="EX85" s="77" t="s">
        <v>24</v>
      </c>
      <c r="EY85" s="77" t="s">
        <v>24</v>
      </c>
      <c r="EZ85" s="77" t="s">
        <v>24</v>
      </c>
      <c r="FA85" s="77" t="s">
        <v>24</v>
      </c>
      <c r="FB85" s="77">
        <v>0</v>
      </c>
      <c r="FC85" s="85">
        <v>0</v>
      </c>
    </row>
    <row r="86" spans="1:159">
      <c r="A86" s="74">
        <v>228</v>
      </c>
      <c r="B86" s="75" t="s">
        <v>105</v>
      </c>
      <c r="C86" s="76">
        <v>74</v>
      </c>
      <c r="D86" s="77">
        <v>0</v>
      </c>
      <c r="E86" s="77">
        <v>0</v>
      </c>
      <c r="F86" s="77">
        <v>0</v>
      </c>
      <c r="G86" s="85">
        <v>0</v>
      </c>
      <c r="H86" s="85">
        <v>0</v>
      </c>
      <c r="I86" s="85">
        <v>0</v>
      </c>
      <c r="J86" s="86">
        <v>0</v>
      </c>
      <c r="K86" s="85">
        <f t="shared" si="64"/>
        <v>0</v>
      </c>
      <c r="L86" s="86">
        <v>0</v>
      </c>
      <c r="M86" s="85">
        <f t="shared" si="65"/>
        <v>0</v>
      </c>
      <c r="N86" s="86">
        <v>0</v>
      </c>
      <c r="O86" s="85">
        <f t="shared" si="122"/>
        <v>0</v>
      </c>
      <c r="P86" s="86">
        <v>0</v>
      </c>
      <c r="Q86" s="85">
        <f t="shared" si="66"/>
        <v>0</v>
      </c>
      <c r="R86" s="86">
        <v>0</v>
      </c>
      <c r="S86" s="85">
        <f t="shared" si="67"/>
        <v>0</v>
      </c>
      <c r="T86" s="86">
        <v>0</v>
      </c>
      <c r="U86" s="85">
        <f t="shared" si="123"/>
        <v>0</v>
      </c>
      <c r="V86" s="86">
        <v>0</v>
      </c>
      <c r="W86" s="85">
        <f t="shared" si="68"/>
        <v>0</v>
      </c>
      <c r="X86" s="86">
        <v>0</v>
      </c>
      <c r="Y86" s="85">
        <f t="shared" si="69"/>
        <v>0</v>
      </c>
      <c r="Z86" s="86">
        <v>0</v>
      </c>
      <c r="AA86" s="85">
        <f t="shared" si="70"/>
        <v>0</v>
      </c>
      <c r="AB86" s="86">
        <v>0</v>
      </c>
      <c r="AC86" s="85">
        <f t="shared" si="71"/>
        <v>0</v>
      </c>
      <c r="AD86" s="86">
        <v>0</v>
      </c>
      <c r="AE86" s="85">
        <f t="shared" si="72"/>
        <v>0</v>
      </c>
      <c r="AF86" s="86">
        <v>0</v>
      </c>
      <c r="AG86" s="85">
        <f t="shared" si="73"/>
        <v>0</v>
      </c>
      <c r="AH86" s="86">
        <v>0</v>
      </c>
      <c r="AI86" s="85">
        <f t="shared" si="74"/>
        <v>0</v>
      </c>
      <c r="AJ86" s="86">
        <v>0</v>
      </c>
      <c r="AK86" s="85">
        <f t="shared" si="124"/>
        <v>0</v>
      </c>
      <c r="AL86" s="86">
        <v>0</v>
      </c>
      <c r="AM86" s="85">
        <f t="shared" si="125"/>
        <v>0</v>
      </c>
      <c r="AN86" s="86">
        <v>0</v>
      </c>
      <c r="AO86" s="85">
        <f t="shared" si="75"/>
        <v>0</v>
      </c>
      <c r="AP86" s="86">
        <v>0</v>
      </c>
      <c r="AQ86" s="86">
        <v>0</v>
      </c>
      <c r="AR86" s="86">
        <v>0</v>
      </c>
      <c r="AS86" s="85">
        <v>0</v>
      </c>
      <c r="AT86" s="85">
        <v>0</v>
      </c>
      <c r="AU86" s="85">
        <v>0</v>
      </c>
      <c r="AV86" s="86">
        <v>0</v>
      </c>
      <c r="AW86" s="85">
        <f t="shared" si="76"/>
        <v>0</v>
      </c>
      <c r="AX86" s="86">
        <v>0</v>
      </c>
      <c r="AY86" s="85">
        <f t="shared" si="77"/>
        <v>0</v>
      </c>
      <c r="AZ86" s="86">
        <v>0</v>
      </c>
      <c r="BA86" s="85">
        <f t="shared" si="78"/>
        <v>0</v>
      </c>
      <c r="BB86" s="86">
        <v>0</v>
      </c>
      <c r="BC86" s="85">
        <f t="shared" si="79"/>
        <v>0</v>
      </c>
      <c r="BD86" s="86">
        <v>0</v>
      </c>
      <c r="BE86" s="85">
        <f t="shared" si="80"/>
        <v>0</v>
      </c>
      <c r="BF86" s="86">
        <v>0</v>
      </c>
      <c r="BG86" s="85">
        <f t="shared" si="81"/>
        <v>0</v>
      </c>
      <c r="BH86" s="86">
        <v>0</v>
      </c>
      <c r="BI86" s="85">
        <f t="shared" si="82"/>
        <v>0</v>
      </c>
      <c r="BJ86" s="86">
        <v>0</v>
      </c>
      <c r="BK86" s="85">
        <f t="shared" si="83"/>
        <v>0</v>
      </c>
      <c r="BL86" s="86">
        <v>0</v>
      </c>
      <c r="BM86" s="85">
        <f t="shared" si="84"/>
        <v>0</v>
      </c>
      <c r="BN86" s="86">
        <v>0</v>
      </c>
      <c r="BO86" s="85">
        <f t="shared" si="85"/>
        <v>0</v>
      </c>
      <c r="BP86" s="86">
        <v>0</v>
      </c>
      <c r="BQ86" s="85">
        <f t="shared" si="86"/>
        <v>0</v>
      </c>
      <c r="BR86" s="86">
        <v>0</v>
      </c>
      <c r="BS86" s="85">
        <f t="shared" si="126"/>
        <v>0</v>
      </c>
      <c r="BT86" s="86">
        <v>0</v>
      </c>
      <c r="BU86" s="85">
        <f t="shared" si="87"/>
        <v>0</v>
      </c>
      <c r="BV86" s="86">
        <v>0</v>
      </c>
      <c r="BW86" s="85">
        <f t="shared" si="88"/>
        <v>0</v>
      </c>
      <c r="BX86" s="86">
        <v>0</v>
      </c>
      <c r="BY86" s="85">
        <f t="shared" si="89"/>
        <v>0</v>
      </c>
      <c r="BZ86" s="86">
        <v>0</v>
      </c>
      <c r="CA86" s="85">
        <f t="shared" si="90"/>
        <v>0</v>
      </c>
      <c r="CB86" s="86">
        <v>0</v>
      </c>
      <c r="CC86" s="86">
        <v>0</v>
      </c>
      <c r="CD86" s="86">
        <v>0</v>
      </c>
      <c r="CE86" s="86">
        <v>0</v>
      </c>
      <c r="CF86" s="77">
        <v>0</v>
      </c>
      <c r="CG86" s="77">
        <v>0</v>
      </c>
      <c r="CH86" s="77">
        <v>0</v>
      </c>
      <c r="CI86" s="85">
        <f t="shared" si="91"/>
        <v>0</v>
      </c>
      <c r="CJ86" s="77">
        <v>0</v>
      </c>
      <c r="CK86" s="85">
        <f t="shared" si="92"/>
        <v>0</v>
      </c>
      <c r="CL86" s="77">
        <v>0</v>
      </c>
      <c r="CM86" s="85">
        <f t="shared" si="93"/>
        <v>0</v>
      </c>
      <c r="CN86" s="77">
        <v>0</v>
      </c>
      <c r="CO86" s="85">
        <f t="shared" si="94"/>
        <v>0</v>
      </c>
      <c r="CP86" s="77">
        <v>0</v>
      </c>
      <c r="CQ86" s="85">
        <f t="shared" si="95"/>
        <v>0</v>
      </c>
      <c r="CR86" s="77">
        <v>0</v>
      </c>
      <c r="CS86" s="85">
        <f t="shared" si="96"/>
        <v>0</v>
      </c>
      <c r="CT86" s="77">
        <v>0</v>
      </c>
      <c r="CU86" s="85">
        <f t="shared" si="97"/>
        <v>0</v>
      </c>
      <c r="CV86" s="77">
        <v>0</v>
      </c>
      <c r="CW86" s="85">
        <f t="shared" si="98"/>
        <v>0</v>
      </c>
      <c r="CX86" s="77">
        <v>0</v>
      </c>
      <c r="CY86" s="85">
        <f t="shared" si="99"/>
        <v>0</v>
      </c>
      <c r="CZ86" s="77">
        <v>0</v>
      </c>
      <c r="DA86" s="85">
        <f t="shared" si="100"/>
        <v>0</v>
      </c>
      <c r="DB86" s="77">
        <v>0</v>
      </c>
      <c r="DC86" s="85">
        <f t="shared" si="101"/>
        <v>0</v>
      </c>
      <c r="DD86" s="77">
        <v>0</v>
      </c>
      <c r="DE86" s="85">
        <f t="shared" si="102"/>
        <v>0</v>
      </c>
      <c r="DF86" s="77">
        <v>0</v>
      </c>
      <c r="DG86" s="85">
        <f t="shared" si="103"/>
        <v>0</v>
      </c>
      <c r="DH86" s="77">
        <v>0</v>
      </c>
      <c r="DI86" s="85">
        <f t="shared" si="104"/>
        <v>0</v>
      </c>
      <c r="DJ86" s="77">
        <v>0</v>
      </c>
      <c r="DK86" s="85">
        <f t="shared" si="105"/>
        <v>0</v>
      </c>
      <c r="DL86" s="77">
        <v>0</v>
      </c>
      <c r="DM86" s="85">
        <f t="shared" si="106"/>
        <v>0</v>
      </c>
      <c r="DN86" s="77">
        <v>0</v>
      </c>
      <c r="DO86" s="77">
        <v>0</v>
      </c>
      <c r="DP86" s="77">
        <v>0</v>
      </c>
      <c r="DQ86" s="87">
        <v>0</v>
      </c>
      <c r="DR86" s="87">
        <v>0</v>
      </c>
      <c r="DS86" s="87">
        <v>0</v>
      </c>
      <c r="DT86" s="77">
        <v>0</v>
      </c>
      <c r="DU86" s="85">
        <f t="shared" si="107"/>
        <v>0</v>
      </c>
      <c r="DV86" s="77">
        <v>0</v>
      </c>
      <c r="DW86" s="85">
        <f t="shared" si="108"/>
        <v>0</v>
      </c>
      <c r="DX86" s="77">
        <v>0</v>
      </c>
      <c r="DY86" s="85">
        <f t="shared" si="109"/>
        <v>0</v>
      </c>
      <c r="DZ86" s="77">
        <v>0</v>
      </c>
      <c r="EA86" s="85">
        <f t="shared" si="110"/>
        <v>0</v>
      </c>
      <c r="EB86" s="77">
        <v>0</v>
      </c>
      <c r="EC86" s="85">
        <f t="shared" si="111"/>
        <v>0</v>
      </c>
      <c r="ED86" s="77">
        <v>0</v>
      </c>
      <c r="EE86" s="85">
        <f t="shared" si="112"/>
        <v>0</v>
      </c>
      <c r="EF86" s="77">
        <v>0</v>
      </c>
      <c r="EG86" s="85">
        <f t="shared" si="113"/>
        <v>0</v>
      </c>
      <c r="EH86" s="77">
        <v>0</v>
      </c>
      <c r="EI86" s="85">
        <f t="shared" si="114"/>
        <v>0</v>
      </c>
      <c r="EJ86" s="77">
        <v>0</v>
      </c>
      <c r="EK86" s="85">
        <f t="shared" si="115"/>
        <v>0</v>
      </c>
      <c r="EL86" s="77">
        <v>0</v>
      </c>
      <c r="EM86" s="85">
        <f t="shared" si="116"/>
        <v>0</v>
      </c>
      <c r="EN86" s="77">
        <v>0</v>
      </c>
      <c r="EO86" s="85">
        <f t="shared" si="117"/>
        <v>0</v>
      </c>
      <c r="EP86" s="77">
        <v>0</v>
      </c>
      <c r="EQ86" s="85">
        <f t="shared" si="118"/>
        <v>0</v>
      </c>
      <c r="ER86" s="77">
        <v>0</v>
      </c>
      <c r="ES86" s="85">
        <f t="shared" si="119"/>
        <v>0</v>
      </c>
      <c r="ET86" s="77">
        <v>0</v>
      </c>
      <c r="EU86" s="85">
        <f t="shared" si="120"/>
        <v>0</v>
      </c>
      <c r="EV86" s="77">
        <v>0</v>
      </c>
      <c r="EW86" s="85">
        <f t="shared" si="127"/>
        <v>0</v>
      </c>
      <c r="EX86" s="77">
        <v>0</v>
      </c>
      <c r="EY86" s="85">
        <f t="shared" si="121"/>
        <v>0</v>
      </c>
      <c r="EZ86" s="77">
        <v>0</v>
      </c>
      <c r="FA86" s="85">
        <v>0</v>
      </c>
      <c r="FB86" s="77">
        <v>0</v>
      </c>
      <c r="FC86" s="85">
        <v>0</v>
      </c>
    </row>
    <row r="87" spans="1:159">
      <c r="A87" s="74">
        <v>135</v>
      </c>
      <c r="B87" s="75" t="s">
        <v>106</v>
      </c>
      <c r="C87" s="76">
        <v>387</v>
      </c>
      <c r="D87" s="77">
        <v>14</v>
      </c>
      <c r="E87" s="77">
        <v>14</v>
      </c>
      <c r="F87" s="77">
        <v>0</v>
      </c>
      <c r="G87" s="85">
        <v>3.6175710594315243E-2</v>
      </c>
      <c r="H87" s="85">
        <v>3.6175710594315243E-2</v>
      </c>
      <c r="I87" s="85">
        <v>0</v>
      </c>
      <c r="J87" s="86" t="s">
        <v>24</v>
      </c>
      <c r="K87" s="86" t="s">
        <v>24</v>
      </c>
      <c r="L87" s="86">
        <v>0</v>
      </c>
      <c r="M87" s="85">
        <f t="shared" si="65"/>
        <v>0</v>
      </c>
      <c r="N87" s="86">
        <v>0</v>
      </c>
      <c r="O87" s="85">
        <f t="shared" si="122"/>
        <v>0</v>
      </c>
      <c r="P87" s="86" t="s">
        <v>24</v>
      </c>
      <c r="Q87" s="86" t="s">
        <v>24</v>
      </c>
      <c r="R87" s="86">
        <v>0</v>
      </c>
      <c r="S87" s="85">
        <f t="shared" si="67"/>
        <v>0</v>
      </c>
      <c r="T87" s="86">
        <v>0</v>
      </c>
      <c r="U87" s="85">
        <f t="shared" si="123"/>
        <v>0</v>
      </c>
      <c r="V87" s="86" t="s">
        <v>24</v>
      </c>
      <c r="W87" s="86" t="s">
        <v>24</v>
      </c>
      <c r="X87" s="86" t="s">
        <v>24</v>
      </c>
      <c r="Y87" s="86" t="s">
        <v>24</v>
      </c>
      <c r="Z87" s="86" t="s">
        <v>24</v>
      </c>
      <c r="AA87" s="86" t="s">
        <v>24</v>
      </c>
      <c r="AB87" s="86" t="s">
        <v>24</v>
      </c>
      <c r="AC87" s="86" t="s">
        <v>24</v>
      </c>
      <c r="AD87" s="86" t="s">
        <v>24</v>
      </c>
      <c r="AE87" s="86" t="s">
        <v>24</v>
      </c>
      <c r="AF87" s="86">
        <v>0</v>
      </c>
      <c r="AG87" s="85">
        <f t="shared" si="73"/>
        <v>0</v>
      </c>
      <c r="AH87" s="86">
        <v>0</v>
      </c>
      <c r="AI87" s="85">
        <f t="shared" si="74"/>
        <v>0</v>
      </c>
      <c r="AJ87" s="86">
        <v>0</v>
      </c>
      <c r="AK87" s="85">
        <f t="shared" si="124"/>
        <v>0</v>
      </c>
      <c r="AL87" s="86">
        <v>0</v>
      </c>
      <c r="AM87" s="85">
        <f t="shared" si="125"/>
        <v>0</v>
      </c>
      <c r="AN87" s="86">
        <v>0</v>
      </c>
      <c r="AO87" s="85">
        <f t="shared" si="75"/>
        <v>0</v>
      </c>
      <c r="AP87" s="86">
        <v>0</v>
      </c>
      <c r="AQ87" s="86">
        <v>0</v>
      </c>
      <c r="AR87" s="86">
        <v>0</v>
      </c>
      <c r="AS87" s="85">
        <v>0</v>
      </c>
      <c r="AT87" s="85">
        <v>0</v>
      </c>
      <c r="AU87" s="85">
        <v>0</v>
      </c>
      <c r="AV87" s="86">
        <v>0</v>
      </c>
      <c r="AW87" s="85">
        <f t="shared" si="76"/>
        <v>0</v>
      </c>
      <c r="AX87" s="86">
        <v>0</v>
      </c>
      <c r="AY87" s="85">
        <f t="shared" si="77"/>
        <v>0</v>
      </c>
      <c r="AZ87" s="86">
        <v>0</v>
      </c>
      <c r="BA87" s="85">
        <f t="shared" si="78"/>
        <v>0</v>
      </c>
      <c r="BB87" s="86">
        <v>0</v>
      </c>
      <c r="BC87" s="85">
        <f t="shared" si="79"/>
        <v>0</v>
      </c>
      <c r="BD87" s="86">
        <v>0</v>
      </c>
      <c r="BE87" s="85">
        <f t="shared" si="80"/>
        <v>0</v>
      </c>
      <c r="BF87" s="86">
        <v>0</v>
      </c>
      <c r="BG87" s="85">
        <f t="shared" si="81"/>
        <v>0</v>
      </c>
      <c r="BH87" s="86">
        <v>0</v>
      </c>
      <c r="BI87" s="85">
        <f t="shared" si="82"/>
        <v>0</v>
      </c>
      <c r="BJ87" s="86">
        <v>0</v>
      </c>
      <c r="BK87" s="85">
        <f t="shared" si="83"/>
        <v>0</v>
      </c>
      <c r="BL87" s="86">
        <v>0</v>
      </c>
      <c r="BM87" s="85">
        <f t="shared" si="84"/>
        <v>0</v>
      </c>
      <c r="BN87" s="86">
        <v>0</v>
      </c>
      <c r="BO87" s="85">
        <f t="shared" si="85"/>
        <v>0</v>
      </c>
      <c r="BP87" s="86">
        <v>0</v>
      </c>
      <c r="BQ87" s="85">
        <f t="shared" si="86"/>
        <v>0</v>
      </c>
      <c r="BR87" s="86">
        <v>0</v>
      </c>
      <c r="BS87" s="85">
        <f t="shared" si="126"/>
        <v>0</v>
      </c>
      <c r="BT87" s="86">
        <v>0</v>
      </c>
      <c r="BU87" s="85">
        <f t="shared" si="87"/>
        <v>0</v>
      </c>
      <c r="BV87" s="86">
        <v>0</v>
      </c>
      <c r="BW87" s="85">
        <f t="shared" si="88"/>
        <v>0</v>
      </c>
      <c r="BX87" s="86">
        <v>0</v>
      </c>
      <c r="BY87" s="85">
        <f t="shared" si="89"/>
        <v>0</v>
      </c>
      <c r="BZ87" s="86">
        <v>0</v>
      </c>
      <c r="CA87" s="85">
        <f t="shared" si="90"/>
        <v>0</v>
      </c>
      <c r="CB87" s="86">
        <v>0</v>
      </c>
      <c r="CC87" s="86">
        <v>0</v>
      </c>
      <c r="CD87" s="86">
        <v>0</v>
      </c>
      <c r="CE87" s="86">
        <v>0</v>
      </c>
      <c r="CF87" s="77">
        <v>0</v>
      </c>
      <c r="CG87" s="77">
        <v>0</v>
      </c>
      <c r="CH87" s="77">
        <v>0</v>
      </c>
      <c r="CI87" s="85">
        <f t="shared" si="91"/>
        <v>0</v>
      </c>
      <c r="CJ87" s="77">
        <v>0</v>
      </c>
      <c r="CK87" s="85">
        <f t="shared" si="92"/>
        <v>0</v>
      </c>
      <c r="CL87" s="77">
        <v>0</v>
      </c>
      <c r="CM87" s="85">
        <f t="shared" si="93"/>
        <v>0</v>
      </c>
      <c r="CN87" s="77">
        <v>0</v>
      </c>
      <c r="CO87" s="85">
        <f t="shared" si="94"/>
        <v>0</v>
      </c>
      <c r="CP87" s="77">
        <v>0</v>
      </c>
      <c r="CQ87" s="85">
        <f t="shared" si="95"/>
        <v>0</v>
      </c>
      <c r="CR87" s="77">
        <v>0</v>
      </c>
      <c r="CS87" s="85">
        <f t="shared" si="96"/>
        <v>0</v>
      </c>
      <c r="CT87" s="77">
        <v>0</v>
      </c>
      <c r="CU87" s="85">
        <f t="shared" si="97"/>
        <v>0</v>
      </c>
      <c r="CV87" s="77">
        <v>0</v>
      </c>
      <c r="CW87" s="85">
        <f t="shared" si="98"/>
        <v>0</v>
      </c>
      <c r="CX87" s="77">
        <v>0</v>
      </c>
      <c r="CY87" s="85">
        <f t="shared" si="99"/>
        <v>0</v>
      </c>
      <c r="CZ87" s="77">
        <v>0</v>
      </c>
      <c r="DA87" s="85">
        <f t="shared" si="100"/>
        <v>0</v>
      </c>
      <c r="DB87" s="77">
        <v>0</v>
      </c>
      <c r="DC87" s="85">
        <f t="shared" si="101"/>
        <v>0</v>
      </c>
      <c r="DD87" s="77">
        <v>0</v>
      </c>
      <c r="DE87" s="85">
        <f t="shared" si="102"/>
        <v>0</v>
      </c>
      <c r="DF87" s="77">
        <v>0</v>
      </c>
      <c r="DG87" s="85">
        <f t="shared" si="103"/>
        <v>0</v>
      </c>
      <c r="DH87" s="77">
        <v>0</v>
      </c>
      <c r="DI87" s="85">
        <f t="shared" si="104"/>
        <v>0</v>
      </c>
      <c r="DJ87" s="77">
        <v>0</v>
      </c>
      <c r="DK87" s="85">
        <f t="shared" si="105"/>
        <v>0</v>
      </c>
      <c r="DL87" s="77">
        <v>0</v>
      </c>
      <c r="DM87" s="85">
        <f t="shared" si="106"/>
        <v>0</v>
      </c>
      <c r="DN87" s="77">
        <v>0</v>
      </c>
      <c r="DO87" s="77">
        <v>0</v>
      </c>
      <c r="DP87" s="77">
        <v>0</v>
      </c>
      <c r="DQ87" s="87">
        <v>0</v>
      </c>
      <c r="DR87" s="87">
        <v>0</v>
      </c>
      <c r="DS87" s="87">
        <v>0</v>
      </c>
      <c r="DT87" s="77">
        <v>0</v>
      </c>
      <c r="DU87" s="85">
        <f t="shared" si="107"/>
        <v>0</v>
      </c>
      <c r="DV87" s="77">
        <v>0</v>
      </c>
      <c r="DW87" s="85">
        <f t="shared" si="108"/>
        <v>0</v>
      </c>
      <c r="DX87" s="77">
        <v>0</v>
      </c>
      <c r="DY87" s="85">
        <f t="shared" si="109"/>
        <v>0</v>
      </c>
      <c r="DZ87" s="77">
        <v>0</v>
      </c>
      <c r="EA87" s="85">
        <f t="shared" si="110"/>
        <v>0</v>
      </c>
      <c r="EB87" s="77">
        <v>0</v>
      </c>
      <c r="EC87" s="85">
        <f t="shared" si="111"/>
        <v>0</v>
      </c>
      <c r="ED87" s="77">
        <v>0</v>
      </c>
      <c r="EE87" s="85">
        <f t="shared" si="112"/>
        <v>0</v>
      </c>
      <c r="EF87" s="77">
        <v>0</v>
      </c>
      <c r="EG87" s="85">
        <f t="shared" si="113"/>
        <v>0</v>
      </c>
      <c r="EH87" s="77">
        <v>0</v>
      </c>
      <c r="EI87" s="85">
        <f t="shared" si="114"/>
        <v>0</v>
      </c>
      <c r="EJ87" s="77">
        <v>0</v>
      </c>
      <c r="EK87" s="85">
        <f t="shared" si="115"/>
        <v>0</v>
      </c>
      <c r="EL87" s="77">
        <v>0</v>
      </c>
      <c r="EM87" s="85">
        <f t="shared" si="116"/>
        <v>0</v>
      </c>
      <c r="EN87" s="77">
        <v>0</v>
      </c>
      <c r="EO87" s="85">
        <f t="shared" si="117"/>
        <v>0</v>
      </c>
      <c r="EP87" s="77">
        <v>0</v>
      </c>
      <c r="EQ87" s="85">
        <f t="shared" si="118"/>
        <v>0</v>
      </c>
      <c r="ER87" s="77">
        <v>0</v>
      </c>
      <c r="ES87" s="85">
        <f t="shared" si="119"/>
        <v>0</v>
      </c>
      <c r="ET87" s="77">
        <v>0</v>
      </c>
      <c r="EU87" s="85">
        <f t="shared" si="120"/>
        <v>0</v>
      </c>
      <c r="EV87" s="77">
        <v>0</v>
      </c>
      <c r="EW87" s="85">
        <f t="shared" si="127"/>
        <v>0</v>
      </c>
      <c r="EX87" s="77">
        <v>0</v>
      </c>
      <c r="EY87" s="85">
        <f t="shared" si="121"/>
        <v>0</v>
      </c>
      <c r="EZ87" s="77">
        <v>0</v>
      </c>
      <c r="FA87" s="85">
        <v>0</v>
      </c>
      <c r="FB87" s="77">
        <v>0</v>
      </c>
      <c r="FC87" s="85">
        <v>0</v>
      </c>
    </row>
    <row r="88" spans="1:159">
      <c r="A88" s="74">
        <v>101</v>
      </c>
      <c r="B88" s="75" t="s">
        <v>107</v>
      </c>
      <c r="C88" s="76">
        <v>257</v>
      </c>
      <c r="D88" s="77">
        <v>39</v>
      </c>
      <c r="E88" s="77">
        <v>17</v>
      </c>
      <c r="F88" s="77">
        <v>22</v>
      </c>
      <c r="G88" s="85">
        <v>0.14181818181818182</v>
      </c>
      <c r="H88" s="85">
        <v>6.1818181818181821E-2</v>
      </c>
      <c r="I88" s="85">
        <v>0.08</v>
      </c>
      <c r="J88" s="86">
        <v>0</v>
      </c>
      <c r="K88" s="85">
        <f t="shared" si="64"/>
        <v>0</v>
      </c>
      <c r="L88" s="86">
        <v>0</v>
      </c>
      <c r="M88" s="85">
        <f t="shared" si="65"/>
        <v>0</v>
      </c>
      <c r="N88" s="86">
        <v>0</v>
      </c>
      <c r="O88" s="85">
        <f t="shared" si="122"/>
        <v>0</v>
      </c>
      <c r="P88" s="86">
        <v>0</v>
      </c>
      <c r="Q88" s="85">
        <f t="shared" si="66"/>
        <v>0</v>
      </c>
      <c r="R88" s="86">
        <v>0</v>
      </c>
      <c r="S88" s="85">
        <f t="shared" si="67"/>
        <v>0</v>
      </c>
      <c r="T88" s="86">
        <v>0</v>
      </c>
      <c r="U88" s="85">
        <f t="shared" si="123"/>
        <v>0</v>
      </c>
      <c r="V88" s="86">
        <v>0</v>
      </c>
      <c r="W88" s="85">
        <f t="shared" si="68"/>
        <v>0</v>
      </c>
      <c r="X88" s="86">
        <v>0</v>
      </c>
      <c r="Y88" s="85">
        <f t="shared" si="69"/>
        <v>0</v>
      </c>
      <c r="Z88" s="86">
        <v>0</v>
      </c>
      <c r="AA88" s="85">
        <f t="shared" si="70"/>
        <v>0</v>
      </c>
      <c r="AB88" s="86">
        <v>0</v>
      </c>
      <c r="AC88" s="85">
        <f t="shared" si="71"/>
        <v>0</v>
      </c>
      <c r="AD88" s="86">
        <v>0</v>
      </c>
      <c r="AE88" s="85">
        <f t="shared" si="72"/>
        <v>0</v>
      </c>
      <c r="AF88" s="86">
        <v>20</v>
      </c>
      <c r="AG88" s="85">
        <f t="shared" si="73"/>
        <v>7.7821011673151752E-2</v>
      </c>
      <c r="AH88" s="86">
        <v>14</v>
      </c>
      <c r="AI88" s="85">
        <f t="shared" si="74"/>
        <v>5.4474708171206226E-2</v>
      </c>
      <c r="AJ88" s="86" t="s">
        <v>24</v>
      </c>
      <c r="AK88" s="86" t="s">
        <v>24</v>
      </c>
      <c r="AL88" s="86">
        <v>0</v>
      </c>
      <c r="AM88" s="85">
        <f t="shared" si="125"/>
        <v>0</v>
      </c>
      <c r="AN88" s="86">
        <v>0</v>
      </c>
      <c r="AO88" s="85">
        <f t="shared" si="75"/>
        <v>0</v>
      </c>
      <c r="AP88" s="86" t="s">
        <v>24</v>
      </c>
      <c r="AQ88" s="86" t="s">
        <v>24</v>
      </c>
      <c r="AR88" s="86" t="s">
        <v>24</v>
      </c>
      <c r="AS88" s="86" t="s">
        <v>24</v>
      </c>
      <c r="AT88" s="86" t="s">
        <v>24</v>
      </c>
      <c r="AU88" s="86" t="s">
        <v>24</v>
      </c>
      <c r="AV88" s="86">
        <v>0</v>
      </c>
      <c r="AW88" s="85">
        <f t="shared" si="76"/>
        <v>0</v>
      </c>
      <c r="AX88" s="86">
        <v>0</v>
      </c>
      <c r="AY88" s="85">
        <f t="shared" si="77"/>
        <v>0</v>
      </c>
      <c r="AZ88" s="86">
        <v>0</v>
      </c>
      <c r="BA88" s="85">
        <f t="shared" si="78"/>
        <v>0</v>
      </c>
      <c r="BB88" s="86">
        <v>0</v>
      </c>
      <c r="BC88" s="85">
        <f t="shared" si="79"/>
        <v>0</v>
      </c>
      <c r="BD88" s="86">
        <v>0</v>
      </c>
      <c r="BE88" s="85">
        <f t="shared" si="80"/>
        <v>0</v>
      </c>
      <c r="BF88" s="86">
        <v>0</v>
      </c>
      <c r="BG88" s="85">
        <f t="shared" si="81"/>
        <v>0</v>
      </c>
      <c r="BH88" s="86">
        <v>0</v>
      </c>
      <c r="BI88" s="85">
        <f t="shared" si="82"/>
        <v>0</v>
      </c>
      <c r="BJ88" s="86">
        <v>0</v>
      </c>
      <c r="BK88" s="85">
        <f t="shared" si="83"/>
        <v>0</v>
      </c>
      <c r="BL88" s="86">
        <v>0</v>
      </c>
      <c r="BM88" s="85">
        <f t="shared" si="84"/>
        <v>0</v>
      </c>
      <c r="BN88" s="86">
        <v>0</v>
      </c>
      <c r="BO88" s="85">
        <f t="shared" si="85"/>
        <v>0</v>
      </c>
      <c r="BP88" s="86" t="s">
        <v>24</v>
      </c>
      <c r="BQ88" s="86" t="s">
        <v>24</v>
      </c>
      <c r="BR88" s="86" t="s">
        <v>24</v>
      </c>
      <c r="BS88" s="86" t="s">
        <v>24</v>
      </c>
      <c r="BT88" s="86" t="s">
        <v>24</v>
      </c>
      <c r="BU88" s="86" t="s">
        <v>24</v>
      </c>
      <c r="BV88" s="86">
        <v>0</v>
      </c>
      <c r="BW88" s="85">
        <f t="shared" si="88"/>
        <v>0</v>
      </c>
      <c r="BX88" s="86">
        <v>0</v>
      </c>
      <c r="BY88" s="85">
        <f t="shared" si="89"/>
        <v>0</v>
      </c>
      <c r="BZ88" s="86">
        <v>0</v>
      </c>
      <c r="CA88" s="85">
        <f t="shared" si="90"/>
        <v>0</v>
      </c>
      <c r="CB88" s="86" t="s">
        <v>24</v>
      </c>
      <c r="CC88" s="86" t="s">
        <v>24</v>
      </c>
      <c r="CD88" s="86" t="s">
        <v>24</v>
      </c>
      <c r="CE88" s="86" t="s">
        <v>24</v>
      </c>
      <c r="CF88" s="86" t="s">
        <v>24</v>
      </c>
      <c r="CG88" s="86" t="s">
        <v>24</v>
      </c>
      <c r="CH88" s="77">
        <v>0</v>
      </c>
      <c r="CI88" s="85">
        <f t="shared" si="91"/>
        <v>0</v>
      </c>
      <c r="CJ88" s="77">
        <v>0</v>
      </c>
      <c r="CK88" s="85">
        <f t="shared" si="92"/>
        <v>0</v>
      </c>
      <c r="CL88" s="77">
        <v>0</v>
      </c>
      <c r="CM88" s="85">
        <f t="shared" si="93"/>
        <v>0</v>
      </c>
      <c r="CN88" s="77">
        <v>0</v>
      </c>
      <c r="CO88" s="85">
        <f t="shared" si="94"/>
        <v>0</v>
      </c>
      <c r="CP88" s="77">
        <v>0</v>
      </c>
      <c r="CQ88" s="85">
        <f t="shared" si="95"/>
        <v>0</v>
      </c>
      <c r="CR88" s="77">
        <v>0</v>
      </c>
      <c r="CS88" s="85">
        <f t="shared" si="96"/>
        <v>0</v>
      </c>
      <c r="CT88" s="77">
        <v>0</v>
      </c>
      <c r="CU88" s="85">
        <f t="shared" si="97"/>
        <v>0</v>
      </c>
      <c r="CV88" s="77">
        <v>0</v>
      </c>
      <c r="CW88" s="85">
        <f t="shared" si="98"/>
        <v>0</v>
      </c>
      <c r="CX88" s="77">
        <v>0</v>
      </c>
      <c r="CY88" s="85">
        <f t="shared" si="99"/>
        <v>0</v>
      </c>
      <c r="CZ88" s="77">
        <v>0</v>
      </c>
      <c r="DA88" s="85">
        <f t="shared" si="100"/>
        <v>0</v>
      </c>
      <c r="DB88" s="77">
        <v>0</v>
      </c>
      <c r="DC88" s="85">
        <f t="shared" si="101"/>
        <v>0</v>
      </c>
      <c r="DD88" s="77" t="s">
        <v>24</v>
      </c>
      <c r="DE88" s="77" t="s">
        <v>24</v>
      </c>
      <c r="DF88" s="77" t="s">
        <v>24</v>
      </c>
      <c r="DG88" s="77" t="s">
        <v>24</v>
      </c>
      <c r="DH88" s="77" t="s">
        <v>24</v>
      </c>
      <c r="DI88" s="77" t="s">
        <v>24</v>
      </c>
      <c r="DJ88" s="77">
        <v>0</v>
      </c>
      <c r="DK88" s="85">
        <f t="shared" si="105"/>
        <v>0</v>
      </c>
      <c r="DL88" s="77">
        <v>0</v>
      </c>
      <c r="DM88" s="85">
        <f t="shared" si="106"/>
        <v>0</v>
      </c>
      <c r="DN88" s="77" t="s">
        <v>24</v>
      </c>
      <c r="DO88" s="77" t="s">
        <v>24</v>
      </c>
      <c r="DP88" s="77" t="s">
        <v>24</v>
      </c>
      <c r="DQ88" s="77" t="s">
        <v>24</v>
      </c>
      <c r="DR88" s="77" t="s">
        <v>24</v>
      </c>
      <c r="DS88" s="77" t="s">
        <v>24</v>
      </c>
      <c r="DT88" s="77">
        <v>0</v>
      </c>
      <c r="DU88" s="85">
        <f t="shared" si="107"/>
        <v>0</v>
      </c>
      <c r="DV88" s="77">
        <v>0</v>
      </c>
      <c r="DW88" s="85">
        <f t="shared" si="108"/>
        <v>0</v>
      </c>
      <c r="DX88" s="77">
        <v>0</v>
      </c>
      <c r="DY88" s="85">
        <f t="shared" si="109"/>
        <v>0</v>
      </c>
      <c r="DZ88" s="77">
        <v>0</v>
      </c>
      <c r="EA88" s="85">
        <f t="shared" si="110"/>
        <v>0</v>
      </c>
      <c r="EB88" s="77">
        <v>0</v>
      </c>
      <c r="EC88" s="85">
        <f t="shared" si="111"/>
        <v>0</v>
      </c>
      <c r="ED88" s="77">
        <v>0</v>
      </c>
      <c r="EE88" s="85">
        <f t="shared" si="112"/>
        <v>0</v>
      </c>
      <c r="EF88" s="77">
        <v>0</v>
      </c>
      <c r="EG88" s="85">
        <f t="shared" si="113"/>
        <v>0</v>
      </c>
      <c r="EH88" s="77">
        <v>0</v>
      </c>
      <c r="EI88" s="85">
        <f t="shared" si="114"/>
        <v>0</v>
      </c>
      <c r="EJ88" s="77">
        <v>0</v>
      </c>
      <c r="EK88" s="85">
        <f t="shared" si="115"/>
        <v>0</v>
      </c>
      <c r="EL88" s="77">
        <v>0</v>
      </c>
      <c r="EM88" s="85">
        <f t="shared" si="116"/>
        <v>0</v>
      </c>
      <c r="EN88" s="77">
        <v>0</v>
      </c>
      <c r="EO88" s="85">
        <f t="shared" si="117"/>
        <v>0</v>
      </c>
      <c r="EP88" s="77" t="s">
        <v>24</v>
      </c>
      <c r="EQ88" s="77" t="s">
        <v>24</v>
      </c>
      <c r="ER88" s="77">
        <v>0</v>
      </c>
      <c r="ES88" s="85">
        <f t="shared" si="119"/>
        <v>0</v>
      </c>
      <c r="ET88" s="77">
        <v>0</v>
      </c>
      <c r="EU88" s="85">
        <f t="shared" si="120"/>
        <v>0</v>
      </c>
      <c r="EV88" s="77">
        <v>0</v>
      </c>
      <c r="EW88" s="85">
        <f t="shared" si="127"/>
        <v>0</v>
      </c>
      <c r="EX88" s="77">
        <v>0</v>
      </c>
      <c r="EY88" s="85">
        <f t="shared" si="121"/>
        <v>0</v>
      </c>
      <c r="EZ88" s="77">
        <v>23</v>
      </c>
      <c r="FA88" s="85">
        <v>8.9494163424124515E-2</v>
      </c>
      <c r="FB88" s="77">
        <v>0</v>
      </c>
      <c r="FC88" s="85">
        <v>0</v>
      </c>
    </row>
    <row r="89" spans="1:159">
      <c r="A89" s="74">
        <v>137</v>
      </c>
      <c r="B89" s="75" t="s">
        <v>108</v>
      </c>
      <c r="C89" s="76">
        <v>149</v>
      </c>
      <c r="D89" s="77">
        <v>0</v>
      </c>
      <c r="E89" s="77">
        <v>0</v>
      </c>
      <c r="F89" s="77">
        <v>0</v>
      </c>
      <c r="G89" s="85">
        <v>0</v>
      </c>
      <c r="H89" s="85">
        <v>0</v>
      </c>
      <c r="I89" s="85">
        <v>0</v>
      </c>
      <c r="J89" s="86">
        <v>0</v>
      </c>
      <c r="K89" s="85">
        <f t="shared" si="64"/>
        <v>0</v>
      </c>
      <c r="L89" s="86">
        <v>0</v>
      </c>
      <c r="M89" s="85">
        <f t="shared" si="65"/>
        <v>0</v>
      </c>
      <c r="N89" s="86">
        <v>0</v>
      </c>
      <c r="O89" s="85">
        <f t="shared" si="122"/>
        <v>0</v>
      </c>
      <c r="P89" s="86">
        <v>0</v>
      </c>
      <c r="Q89" s="85">
        <f t="shared" si="66"/>
        <v>0</v>
      </c>
      <c r="R89" s="86">
        <v>0</v>
      </c>
      <c r="S89" s="85">
        <f t="shared" si="67"/>
        <v>0</v>
      </c>
      <c r="T89" s="86">
        <v>0</v>
      </c>
      <c r="U89" s="85">
        <f t="shared" si="123"/>
        <v>0</v>
      </c>
      <c r="V89" s="86">
        <v>0</v>
      </c>
      <c r="W89" s="85">
        <f t="shared" si="68"/>
        <v>0</v>
      </c>
      <c r="X89" s="86">
        <v>0</v>
      </c>
      <c r="Y89" s="85">
        <f t="shared" si="69"/>
        <v>0</v>
      </c>
      <c r="Z89" s="86">
        <v>0</v>
      </c>
      <c r="AA89" s="85">
        <f t="shared" si="70"/>
        <v>0</v>
      </c>
      <c r="AB89" s="86">
        <v>0</v>
      </c>
      <c r="AC89" s="85">
        <f t="shared" si="71"/>
        <v>0</v>
      </c>
      <c r="AD89" s="86">
        <v>0</v>
      </c>
      <c r="AE89" s="85">
        <f t="shared" si="72"/>
        <v>0</v>
      </c>
      <c r="AF89" s="86">
        <v>0</v>
      </c>
      <c r="AG89" s="85">
        <f t="shared" si="73"/>
        <v>0</v>
      </c>
      <c r="AH89" s="86">
        <v>0</v>
      </c>
      <c r="AI89" s="85">
        <f t="shared" si="74"/>
        <v>0</v>
      </c>
      <c r="AJ89" s="86">
        <v>0</v>
      </c>
      <c r="AK89" s="85">
        <f t="shared" si="124"/>
        <v>0</v>
      </c>
      <c r="AL89" s="86">
        <v>0</v>
      </c>
      <c r="AM89" s="85">
        <f t="shared" si="125"/>
        <v>0</v>
      </c>
      <c r="AN89" s="86">
        <v>0</v>
      </c>
      <c r="AO89" s="85">
        <f t="shared" si="75"/>
        <v>0</v>
      </c>
      <c r="AP89" s="86">
        <v>0</v>
      </c>
      <c r="AQ89" s="86">
        <v>0</v>
      </c>
      <c r="AR89" s="86">
        <v>0</v>
      </c>
      <c r="AS89" s="85">
        <v>0</v>
      </c>
      <c r="AT89" s="85">
        <v>0</v>
      </c>
      <c r="AU89" s="85">
        <v>0</v>
      </c>
      <c r="AV89" s="86">
        <v>0</v>
      </c>
      <c r="AW89" s="85">
        <f t="shared" si="76"/>
        <v>0</v>
      </c>
      <c r="AX89" s="86">
        <v>0</v>
      </c>
      <c r="AY89" s="85">
        <f t="shared" si="77"/>
        <v>0</v>
      </c>
      <c r="AZ89" s="86">
        <v>0</v>
      </c>
      <c r="BA89" s="85">
        <f t="shared" si="78"/>
        <v>0</v>
      </c>
      <c r="BB89" s="86">
        <v>0</v>
      </c>
      <c r="BC89" s="85">
        <f t="shared" si="79"/>
        <v>0</v>
      </c>
      <c r="BD89" s="86">
        <v>0</v>
      </c>
      <c r="BE89" s="85">
        <f t="shared" si="80"/>
        <v>0</v>
      </c>
      <c r="BF89" s="86">
        <v>0</v>
      </c>
      <c r="BG89" s="85">
        <f t="shared" si="81"/>
        <v>0</v>
      </c>
      <c r="BH89" s="86">
        <v>0</v>
      </c>
      <c r="BI89" s="85">
        <f t="shared" si="82"/>
        <v>0</v>
      </c>
      <c r="BJ89" s="86">
        <v>0</v>
      </c>
      <c r="BK89" s="85">
        <f t="shared" si="83"/>
        <v>0</v>
      </c>
      <c r="BL89" s="86">
        <v>0</v>
      </c>
      <c r="BM89" s="85">
        <f t="shared" si="84"/>
        <v>0</v>
      </c>
      <c r="BN89" s="86">
        <v>0</v>
      </c>
      <c r="BO89" s="85">
        <f t="shared" si="85"/>
        <v>0</v>
      </c>
      <c r="BP89" s="86">
        <v>0</v>
      </c>
      <c r="BQ89" s="85">
        <f t="shared" si="86"/>
        <v>0</v>
      </c>
      <c r="BR89" s="86">
        <v>0</v>
      </c>
      <c r="BS89" s="85">
        <f t="shared" si="126"/>
        <v>0</v>
      </c>
      <c r="BT89" s="86">
        <v>0</v>
      </c>
      <c r="BU89" s="85">
        <f t="shared" si="87"/>
        <v>0</v>
      </c>
      <c r="BV89" s="86">
        <v>0</v>
      </c>
      <c r="BW89" s="85">
        <f t="shared" si="88"/>
        <v>0</v>
      </c>
      <c r="BX89" s="86">
        <v>0</v>
      </c>
      <c r="BY89" s="85">
        <f t="shared" si="89"/>
        <v>0</v>
      </c>
      <c r="BZ89" s="86">
        <v>0</v>
      </c>
      <c r="CA89" s="85">
        <f t="shared" si="90"/>
        <v>0</v>
      </c>
      <c r="CB89" s="86">
        <v>0</v>
      </c>
      <c r="CC89" s="86">
        <v>0</v>
      </c>
      <c r="CD89" s="86">
        <v>0</v>
      </c>
      <c r="CE89" s="86">
        <v>0</v>
      </c>
      <c r="CF89" s="77">
        <v>0</v>
      </c>
      <c r="CG89" s="77">
        <v>0</v>
      </c>
      <c r="CH89" s="77">
        <v>0</v>
      </c>
      <c r="CI89" s="85">
        <f t="shared" si="91"/>
        <v>0</v>
      </c>
      <c r="CJ89" s="77">
        <v>0</v>
      </c>
      <c r="CK89" s="85">
        <f t="shared" si="92"/>
        <v>0</v>
      </c>
      <c r="CL89" s="77">
        <v>0</v>
      </c>
      <c r="CM89" s="85">
        <f t="shared" si="93"/>
        <v>0</v>
      </c>
      <c r="CN89" s="77">
        <v>0</v>
      </c>
      <c r="CO89" s="85">
        <f t="shared" si="94"/>
        <v>0</v>
      </c>
      <c r="CP89" s="77">
        <v>0</v>
      </c>
      <c r="CQ89" s="85">
        <f t="shared" si="95"/>
        <v>0</v>
      </c>
      <c r="CR89" s="77">
        <v>0</v>
      </c>
      <c r="CS89" s="85">
        <f t="shared" si="96"/>
        <v>0</v>
      </c>
      <c r="CT89" s="77">
        <v>0</v>
      </c>
      <c r="CU89" s="85">
        <f t="shared" si="97"/>
        <v>0</v>
      </c>
      <c r="CV89" s="77">
        <v>0</v>
      </c>
      <c r="CW89" s="85">
        <f t="shared" si="98"/>
        <v>0</v>
      </c>
      <c r="CX89" s="77">
        <v>0</v>
      </c>
      <c r="CY89" s="85">
        <f t="shared" si="99"/>
        <v>0</v>
      </c>
      <c r="CZ89" s="77">
        <v>0</v>
      </c>
      <c r="DA89" s="85">
        <f t="shared" si="100"/>
        <v>0</v>
      </c>
      <c r="DB89" s="77">
        <v>0</v>
      </c>
      <c r="DC89" s="85">
        <f t="shared" si="101"/>
        <v>0</v>
      </c>
      <c r="DD89" s="77">
        <v>0</v>
      </c>
      <c r="DE89" s="85">
        <f t="shared" si="102"/>
        <v>0</v>
      </c>
      <c r="DF89" s="77">
        <v>0</v>
      </c>
      <c r="DG89" s="85">
        <f t="shared" si="103"/>
        <v>0</v>
      </c>
      <c r="DH89" s="77">
        <v>0</v>
      </c>
      <c r="DI89" s="85">
        <f t="shared" si="104"/>
        <v>0</v>
      </c>
      <c r="DJ89" s="77">
        <v>0</v>
      </c>
      <c r="DK89" s="85">
        <f t="shared" si="105"/>
        <v>0</v>
      </c>
      <c r="DL89" s="77">
        <v>0</v>
      </c>
      <c r="DM89" s="85">
        <f t="shared" si="106"/>
        <v>0</v>
      </c>
      <c r="DN89" s="77">
        <v>0</v>
      </c>
      <c r="DO89" s="77">
        <v>0</v>
      </c>
      <c r="DP89" s="77">
        <v>0</v>
      </c>
      <c r="DQ89" s="87">
        <v>0</v>
      </c>
      <c r="DR89" s="87">
        <v>0</v>
      </c>
      <c r="DS89" s="87">
        <v>0</v>
      </c>
      <c r="DT89" s="77">
        <v>0</v>
      </c>
      <c r="DU89" s="85">
        <f t="shared" si="107"/>
        <v>0</v>
      </c>
      <c r="DV89" s="77">
        <v>0</v>
      </c>
      <c r="DW89" s="85">
        <f t="shared" si="108"/>
        <v>0</v>
      </c>
      <c r="DX89" s="77">
        <v>0</v>
      </c>
      <c r="DY89" s="85">
        <f t="shared" si="109"/>
        <v>0</v>
      </c>
      <c r="DZ89" s="77">
        <v>0</v>
      </c>
      <c r="EA89" s="85">
        <f t="shared" si="110"/>
        <v>0</v>
      </c>
      <c r="EB89" s="77">
        <v>0</v>
      </c>
      <c r="EC89" s="85">
        <f t="shared" si="111"/>
        <v>0</v>
      </c>
      <c r="ED89" s="77">
        <v>0</v>
      </c>
      <c r="EE89" s="85">
        <f t="shared" si="112"/>
        <v>0</v>
      </c>
      <c r="EF89" s="77">
        <v>0</v>
      </c>
      <c r="EG89" s="85">
        <f t="shared" si="113"/>
        <v>0</v>
      </c>
      <c r="EH89" s="77">
        <v>0</v>
      </c>
      <c r="EI89" s="85">
        <f t="shared" si="114"/>
        <v>0</v>
      </c>
      <c r="EJ89" s="77">
        <v>0</v>
      </c>
      <c r="EK89" s="85">
        <f t="shared" si="115"/>
        <v>0</v>
      </c>
      <c r="EL89" s="77">
        <v>0</v>
      </c>
      <c r="EM89" s="85">
        <f t="shared" si="116"/>
        <v>0</v>
      </c>
      <c r="EN89" s="77">
        <v>0</v>
      </c>
      <c r="EO89" s="85">
        <f t="shared" si="117"/>
        <v>0</v>
      </c>
      <c r="EP89" s="77">
        <v>0</v>
      </c>
      <c r="EQ89" s="85">
        <f t="shared" si="118"/>
        <v>0</v>
      </c>
      <c r="ER89" s="77">
        <v>0</v>
      </c>
      <c r="ES89" s="85">
        <f t="shared" si="119"/>
        <v>0</v>
      </c>
      <c r="ET89" s="77">
        <v>0</v>
      </c>
      <c r="EU89" s="85">
        <f t="shared" si="120"/>
        <v>0</v>
      </c>
      <c r="EV89" s="77">
        <v>0</v>
      </c>
      <c r="EW89" s="85">
        <f t="shared" si="127"/>
        <v>0</v>
      </c>
      <c r="EX89" s="77">
        <v>0</v>
      </c>
      <c r="EY89" s="85">
        <f t="shared" si="121"/>
        <v>0</v>
      </c>
      <c r="EZ89" s="77">
        <v>0</v>
      </c>
      <c r="FA89" s="85">
        <v>0</v>
      </c>
      <c r="FB89" s="77">
        <v>0</v>
      </c>
      <c r="FC89" s="85">
        <v>0</v>
      </c>
    </row>
    <row r="90" spans="1:159">
      <c r="A90" s="74">
        <v>165</v>
      </c>
      <c r="B90" s="75" t="s">
        <v>109</v>
      </c>
      <c r="C90" s="76">
        <v>643</v>
      </c>
      <c r="D90" s="77">
        <v>33</v>
      </c>
      <c r="E90" s="77">
        <v>23</v>
      </c>
      <c r="F90" s="77">
        <v>10</v>
      </c>
      <c r="G90" s="85">
        <v>5.1321928460342149E-2</v>
      </c>
      <c r="H90" s="85">
        <v>3.5769828926905133E-2</v>
      </c>
      <c r="I90" s="85">
        <v>1.5552099533437015E-2</v>
      </c>
      <c r="J90" s="86">
        <v>0</v>
      </c>
      <c r="K90" s="85">
        <f t="shared" si="64"/>
        <v>0</v>
      </c>
      <c r="L90" s="86">
        <v>0</v>
      </c>
      <c r="M90" s="85">
        <f t="shared" si="65"/>
        <v>0</v>
      </c>
      <c r="N90" s="86">
        <v>0</v>
      </c>
      <c r="O90" s="85">
        <f t="shared" si="122"/>
        <v>0</v>
      </c>
      <c r="P90" s="86">
        <v>0</v>
      </c>
      <c r="Q90" s="85">
        <f t="shared" si="66"/>
        <v>0</v>
      </c>
      <c r="R90" s="86" t="s">
        <v>24</v>
      </c>
      <c r="S90" s="86" t="s">
        <v>24</v>
      </c>
      <c r="T90" s="86" t="s">
        <v>24</v>
      </c>
      <c r="U90" s="86" t="s">
        <v>24</v>
      </c>
      <c r="V90" s="86" t="s">
        <v>24</v>
      </c>
      <c r="W90" s="86" t="s">
        <v>24</v>
      </c>
      <c r="X90" s="86">
        <v>10</v>
      </c>
      <c r="Y90" s="85">
        <f t="shared" si="69"/>
        <v>1.5552099533437015E-2</v>
      </c>
      <c r="Z90" s="86" t="s">
        <v>24</v>
      </c>
      <c r="AA90" s="86" t="s">
        <v>24</v>
      </c>
      <c r="AB90" s="86" t="s">
        <v>24</v>
      </c>
      <c r="AC90" s="86" t="s">
        <v>24</v>
      </c>
      <c r="AD90" s="86" t="s">
        <v>24</v>
      </c>
      <c r="AE90" s="86" t="s">
        <v>24</v>
      </c>
      <c r="AF90" s="86">
        <v>0</v>
      </c>
      <c r="AG90" s="85">
        <f t="shared" si="73"/>
        <v>0</v>
      </c>
      <c r="AH90" s="86">
        <v>0</v>
      </c>
      <c r="AI90" s="85">
        <f t="shared" si="74"/>
        <v>0</v>
      </c>
      <c r="AJ90" s="86">
        <v>0</v>
      </c>
      <c r="AK90" s="85">
        <f t="shared" si="124"/>
        <v>0</v>
      </c>
      <c r="AL90" s="86">
        <v>0</v>
      </c>
      <c r="AM90" s="85">
        <f t="shared" si="125"/>
        <v>0</v>
      </c>
      <c r="AN90" s="86">
        <v>0</v>
      </c>
      <c r="AO90" s="85">
        <f t="shared" si="75"/>
        <v>0</v>
      </c>
      <c r="AP90" s="86">
        <v>0</v>
      </c>
      <c r="AQ90" s="86">
        <v>0</v>
      </c>
      <c r="AR90" s="86">
        <v>0</v>
      </c>
      <c r="AS90" s="85">
        <v>0</v>
      </c>
      <c r="AT90" s="85">
        <v>0</v>
      </c>
      <c r="AU90" s="85">
        <v>0</v>
      </c>
      <c r="AV90" s="86">
        <v>0</v>
      </c>
      <c r="AW90" s="85">
        <f t="shared" si="76"/>
        <v>0</v>
      </c>
      <c r="AX90" s="86">
        <v>0</v>
      </c>
      <c r="AY90" s="85">
        <f t="shared" si="77"/>
        <v>0</v>
      </c>
      <c r="AZ90" s="86">
        <v>0</v>
      </c>
      <c r="BA90" s="85">
        <f t="shared" si="78"/>
        <v>0</v>
      </c>
      <c r="BB90" s="86">
        <v>0</v>
      </c>
      <c r="BC90" s="85">
        <f t="shared" si="79"/>
        <v>0</v>
      </c>
      <c r="BD90" s="86">
        <v>0</v>
      </c>
      <c r="BE90" s="85">
        <f t="shared" si="80"/>
        <v>0</v>
      </c>
      <c r="BF90" s="86">
        <v>0</v>
      </c>
      <c r="BG90" s="85">
        <f t="shared" si="81"/>
        <v>0</v>
      </c>
      <c r="BH90" s="86">
        <v>0</v>
      </c>
      <c r="BI90" s="85">
        <f t="shared" si="82"/>
        <v>0</v>
      </c>
      <c r="BJ90" s="86">
        <v>0</v>
      </c>
      <c r="BK90" s="85">
        <f t="shared" si="83"/>
        <v>0</v>
      </c>
      <c r="BL90" s="86">
        <v>0</v>
      </c>
      <c r="BM90" s="85">
        <f t="shared" si="84"/>
        <v>0</v>
      </c>
      <c r="BN90" s="86">
        <v>0</v>
      </c>
      <c r="BO90" s="85">
        <f t="shared" si="85"/>
        <v>0</v>
      </c>
      <c r="BP90" s="86">
        <v>0</v>
      </c>
      <c r="BQ90" s="85">
        <f t="shared" si="86"/>
        <v>0</v>
      </c>
      <c r="BR90" s="86">
        <v>0</v>
      </c>
      <c r="BS90" s="85">
        <f t="shared" si="126"/>
        <v>0</v>
      </c>
      <c r="BT90" s="86">
        <v>0</v>
      </c>
      <c r="BU90" s="85">
        <f t="shared" si="87"/>
        <v>0</v>
      </c>
      <c r="BV90" s="86">
        <v>0</v>
      </c>
      <c r="BW90" s="85">
        <f t="shared" si="88"/>
        <v>0</v>
      </c>
      <c r="BX90" s="86">
        <v>0</v>
      </c>
      <c r="BY90" s="85">
        <f t="shared" si="89"/>
        <v>0</v>
      </c>
      <c r="BZ90" s="86">
        <v>0</v>
      </c>
      <c r="CA90" s="85">
        <f t="shared" si="90"/>
        <v>0</v>
      </c>
      <c r="CB90" s="86">
        <v>0</v>
      </c>
      <c r="CC90" s="86">
        <v>0</v>
      </c>
      <c r="CD90" s="86">
        <v>0</v>
      </c>
      <c r="CE90" s="86">
        <v>0</v>
      </c>
      <c r="CF90" s="77">
        <v>0</v>
      </c>
      <c r="CG90" s="77">
        <v>0</v>
      </c>
      <c r="CH90" s="77">
        <v>0</v>
      </c>
      <c r="CI90" s="85">
        <f t="shared" si="91"/>
        <v>0</v>
      </c>
      <c r="CJ90" s="77">
        <v>0</v>
      </c>
      <c r="CK90" s="85">
        <f t="shared" si="92"/>
        <v>0</v>
      </c>
      <c r="CL90" s="77">
        <v>0</v>
      </c>
      <c r="CM90" s="85">
        <f t="shared" si="93"/>
        <v>0</v>
      </c>
      <c r="CN90" s="77">
        <v>0</v>
      </c>
      <c r="CO90" s="85">
        <f t="shared" si="94"/>
        <v>0</v>
      </c>
      <c r="CP90" s="77">
        <v>0</v>
      </c>
      <c r="CQ90" s="85">
        <f t="shared" si="95"/>
        <v>0</v>
      </c>
      <c r="CR90" s="77">
        <v>0</v>
      </c>
      <c r="CS90" s="85">
        <f t="shared" si="96"/>
        <v>0</v>
      </c>
      <c r="CT90" s="77">
        <v>0</v>
      </c>
      <c r="CU90" s="85">
        <f t="shared" si="97"/>
        <v>0</v>
      </c>
      <c r="CV90" s="77">
        <v>0</v>
      </c>
      <c r="CW90" s="85">
        <f t="shared" si="98"/>
        <v>0</v>
      </c>
      <c r="CX90" s="77">
        <v>0</v>
      </c>
      <c r="CY90" s="85">
        <f t="shared" si="99"/>
        <v>0</v>
      </c>
      <c r="CZ90" s="77">
        <v>0</v>
      </c>
      <c r="DA90" s="85">
        <f t="shared" si="100"/>
        <v>0</v>
      </c>
      <c r="DB90" s="77">
        <v>0</v>
      </c>
      <c r="DC90" s="85">
        <f t="shared" si="101"/>
        <v>0</v>
      </c>
      <c r="DD90" s="77">
        <v>0</v>
      </c>
      <c r="DE90" s="85">
        <f t="shared" si="102"/>
        <v>0</v>
      </c>
      <c r="DF90" s="77">
        <v>0</v>
      </c>
      <c r="DG90" s="85">
        <f t="shared" si="103"/>
        <v>0</v>
      </c>
      <c r="DH90" s="77">
        <v>0</v>
      </c>
      <c r="DI90" s="85">
        <f t="shared" si="104"/>
        <v>0</v>
      </c>
      <c r="DJ90" s="77">
        <v>0</v>
      </c>
      <c r="DK90" s="85">
        <f t="shared" si="105"/>
        <v>0</v>
      </c>
      <c r="DL90" s="77">
        <v>0</v>
      </c>
      <c r="DM90" s="85">
        <f t="shared" si="106"/>
        <v>0</v>
      </c>
      <c r="DN90" s="77">
        <v>0</v>
      </c>
      <c r="DO90" s="77">
        <v>0</v>
      </c>
      <c r="DP90" s="77">
        <v>0</v>
      </c>
      <c r="DQ90" s="87">
        <v>0</v>
      </c>
      <c r="DR90" s="87">
        <v>0</v>
      </c>
      <c r="DS90" s="87">
        <v>0</v>
      </c>
      <c r="DT90" s="77">
        <v>0</v>
      </c>
      <c r="DU90" s="85">
        <f t="shared" si="107"/>
        <v>0</v>
      </c>
      <c r="DV90" s="77">
        <v>0</v>
      </c>
      <c r="DW90" s="85">
        <f t="shared" si="108"/>
        <v>0</v>
      </c>
      <c r="DX90" s="77">
        <v>0</v>
      </c>
      <c r="DY90" s="85">
        <f t="shared" si="109"/>
        <v>0</v>
      </c>
      <c r="DZ90" s="77">
        <v>0</v>
      </c>
      <c r="EA90" s="85">
        <f t="shared" si="110"/>
        <v>0</v>
      </c>
      <c r="EB90" s="77">
        <v>0</v>
      </c>
      <c r="EC90" s="85">
        <f t="shared" si="111"/>
        <v>0</v>
      </c>
      <c r="ED90" s="77">
        <v>0</v>
      </c>
      <c r="EE90" s="85">
        <f t="shared" si="112"/>
        <v>0</v>
      </c>
      <c r="EF90" s="77">
        <v>0</v>
      </c>
      <c r="EG90" s="85">
        <f t="shared" si="113"/>
        <v>0</v>
      </c>
      <c r="EH90" s="77">
        <v>0</v>
      </c>
      <c r="EI90" s="85">
        <f t="shared" si="114"/>
        <v>0</v>
      </c>
      <c r="EJ90" s="77">
        <v>0</v>
      </c>
      <c r="EK90" s="85">
        <f t="shared" si="115"/>
        <v>0</v>
      </c>
      <c r="EL90" s="77">
        <v>0</v>
      </c>
      <c r="EM90" s="85">
        <f t="shared" si="116"/>
        <v>0</v>
      </c>
      <c r="EN90" s="77">
        <v>0</v>
      </c>
      <c r="EO90" s="85">
        <f t="shared" si="117"/>
        <v>0</v>
      </c>
      <c r="EP90" s="77">
        <v>0</v>
      </c>
      <c r="EQ90" s="85">
        <f t="shared" si="118"/>
        <v>0</v>
      </c>
      <c r="ER90" s="77">
        <v>0</v>
      </c>
      <c r="ES90" s="85">
        <f t="shared" si="119"/>
        <v>0</v>
      </c>
      <c r="ET90" s="77">
        <v>0</v>
      </c>
      <c r="EU90" s="85">
        <f t="shared" si="120"/>
        <v>0</v>
      </c>
      <c r="EV90" s="77">
        <v>0</v>
      </c>
      <c r="EW90" s="85">
        <f t="shared" si="127"/>
        <v>0</v>
      </c>
      <c r="EX90" s="77">
        <v>0</v>
      </c>
      <c r="EY90" s="85">
        <f t="shared" si="121"/>
        <v>0</v>
      </c>
      <c r="EZ90" s="77">
        <v>10</v>
      </c>
      <c r="FA90" s="85">
        <v>1.5552099533437015E-2</v>
      </c>
      <c r="FB90" s="77">
        <v>0</v>
      </c>
      <c r="FC90" s="85">
        <v>0</v>
      </c>
    </row>
    <row r="91" spans="1:159">
      <c r="A91" s="74">
        <v>3065</v>
      </c>
      <c r="B91" s="75" t="s">
        <v>110</v>
      </c>
      <c r="C91" s="76">
        <v>404</v>
      </c>
      <c r="D91" s="77" t="s">
        <v>24</v>
      </c>
      <c r="E91" s="77" t="s">
        <v>24</v>
      </c>
      <c r="F91" s="77" t="s">
        <v>24</v>
      </c>
      <c r="G91" s="85" t="s">
        <v>24</v>
      </c>
      <c r="H91" s="85" t="s">
        <v>24</v>
      </c>
      <c r="I91" s="85" t="s">
        <v>24</v>
      </c>
      <c r="J91" s="86">
        <v>0</v>
      </c>
      <c r="K91" s="85">
        <f t="shared" si="64"/>
        <v>0</v>
      </c>
      <c r="L91" s="86" t="s">
        <v>24</v>
      </c>
      <c r="M91" s="86" t="s">
        <v>24</v>
      </c>
      <c r="N91" s="86">
        <v>0</v>
      </c>
      <c r="O91" s="85">
        <f t="shared" si="122"/>
        <v>0</v>
      </c>
      <c r="P91" s="86">
        <v>0</v>
      </c>
      <c r="Q91" s="85">
        <f t="shared" si="66"/>
        <v>0</v>
      </c>
      <c r="R91" s="86">
        <v>0</v>
      </c>
      <c r="S91" s="85">
        <f t="shared" si="67"/>
        <v>0</v>
      </c>
      <c r="T91" s="86" t="s">
        <v>24</v>
      </c>
      <c r="U91" s="86" t="s">
        <v>24</v>
      </c>
      <c r="V91" s="86">
        <v>0</v>
      </c>
      <c r="W91" s="85">
        <f t="shared" si="68"/>
        <v>0</v>
      </c>
      <c r="X91" s="86">
        <v>0</v>
      </c>
      <c r="Y91" s="85">
        <f t="shared" si="69"/>
        <v>0</v>
      </c>
      <c r="Z91" s="86">
        <v>0</v>
      </c>
      <c r="AA91" s="85">
        <f t="shared" si="70"/>
        <v>0</v>
      </c>
      <c r="AB91" s="86">
        <v>0</v>
      </c>
      <c r="AC91" s="85">
        <f t="shared" si="71"/>
        <v>0</v>
      </c>
      <c r="AD91" s="86">
        <v>0</v>
      </c>
      <c r="AE91" s="85">
        <f t="shared" si="72"/>
        <v>0</v>
      </c>
      <c r="AF91" s="86">
        <v>0</v>
      </c>
      <c r="AG91" s="85">
        <f t="shared" si="73"/>
        <v>0</v>
      </c>
      <c r="AH91" s="86">
        <v>0</v>
      </c>
      <c r="AI91" s="85">
        <f t="shared" si="74"/>
        <v>0</v>
      </c>
      <c r="AJ91" s="86">
        <v>0</v>
      </c>
      <c r="AK91" s="85">
        <f t="shared" si="124"/>
        <v>0</v>
      </c>
      <c r="AL91" s="86">
        <v>0</v>
      </c>
      <c r="AM91" s="85">
        <f t="shared" si="125"/>
        <v>0</v>
      </c>
      <c r="AN91" s="86">
        <v>0</v>
      </c>
      <c r="AO91" s="85">
        <f t="shared" si="75"/>
        <v>0</v>
      </c>
      <c r="AP91" s="86">
        <v>0</v>
      </c>
      <c r="AQ91" s="86">
        <v>0</v>
      </c>
      <c r="AR91" s="86">
        <v>0</v>
      </c>
      <c r="AS91" s="85">
        <v>0</v>
      </c>
      <c r="AT91" s="85">
        <v>0</v>
      </c>
      <c r="AU91" s="85">
        <v>0</v>
      </c>
      <c r="AV91" s="86">
        <v>0</v>
      </c>
      <c r="AW91" s="85">
        <f t="shared" si="76"/>
        <v>0</v>
      </c>
      <c r="AX91" s="86">
        <v>0</v>
      </c>
      <c r="AY91" s="85">
        <f t="shared" si="77"/>
        <v>0</v>
      </c>
      <c r="AZ91" s="86">
        <v>0</v>
      </c>
      <c r="BA91" s="85">
        <f t="shared" si="78"/>
        <v>0</v>
      </c>
      <c r="BB91" s="86">
        <v>0</v>
      </c>
      <c r="BC91" s="85">
        <f t="shared" si="79"/>
        <v>0</v>
      </c>
      <c r="BD91" s="86">
        <v>0</v>
      </c>
      <c r="BE91" s="85">
        <f t="shared" si="80"/>
        <v>0</v>
      </c>
      <c r="BF91" s="86">
        <v>0</v>
      </c>
      <c r="BG91" s="85">
        <f t="shared" si="81"/>
        <v>0</v>
      </c>
      <c r="BH91" s="86">
        <v>0</v>
      </c>
      <c r="BI91" s="85">
        <f t="shared" si="82"/>
        <v>0</v>
      </c>
      <c r="BJ91" s="86">
        <v>0</v>
      </c>
      <c r="BK91" s="85">
        <f t="shared" si="83"/>
        <v>0</v>
      </c>
      <c r="BL91" s="86">
        <v>0</v>
      </c>
      <c r="BM91" s="85">
        <f t="shared" si="84"/>
        <v>0</v>
      </c>
      <c r="BN91" s="86">
        <v>0</v>
      </c>
      <c r="BO91" s="85">
        <f t="shared" si="85"/>
        <v>0</v>
      </c>
      <c r="BP91" s="86">
        <v>0</v>
      </c>
      <c r="BQ91" s="85">
        <f t="shared" si="86"/>
        <v>0</v>
      </c>
      <c r="BR91" s="86">
        <v>0</v>
      </c>
      <c r="BS91" s="85">
        <f t="shared" si="126"/>
        <v>0</v>
      </c>
      <c r="BT91" s="86">
        <v>0</v>
      </c>
      <c r="BU91" s="85">
        <f t="shared" si="87"/>
        <v>0</v>
      </c>
      <c r="BV91" s="86">
        <v>0</v>
      </c>
      <c r="BW91" s="85">
        <f t="shared" si="88"/>
        <v>0</v>
      </c>
      <c r="BX91" s="86">
        <v>0</v>
      </c>
      <c r="BY91" s="85">
        <f t="shared" si="89"/>
        <v>0</v>
      </c>
      <c r="BZ91" s="86">
        <v>0</v>
      </c>
      <c r="CA91" s="85">
        <f t="shared" si="90"/>
        <v>0</v>
      </c>
      <c r="CB91" s="86">
        <v>0</v>
      </c>
      <c r="CC91" s="86">
        <v>0</v>
      </c>
      <c r="CD91" s="86">
        <v>0</v>
      </c>
      <c r="CE91" s="86">
        <v>0</v>
      </c>
      <c r="CF91" s="77">
        <v>0</v>
      </c>
      <c r="CG91" s="77">
        <v>0</v>
      </c>
      <c r="CH91" s="77">
        <v>0</v>
      </c>
      <c r="CI91" s="85">
        <f t="shared" si="91"/>
        <v>0</v>
      </c>
      <c r="CJ91" s="77">
        <v>0</v>
      </c>
      <c r="CK91" s="85">
        <f t="shared" si="92"/>
        <v>0</v>
      </c>
      <c r="CL91" s="77">
        <v>0</v>
      </c>
      <c r="CM91" s="85">
        <f t="shared" si="93"/>
        <v>0</v>
      </c>
      <c r="CN91" s="77">
        <v>0</v>
      </c>
      <c r="CO91" s="85">
        <f t="shared" si="94"/>
        <v>0</v>
      </c>
      <c r="CP91" s="77">
        <v>0</v>
      </c>
      <c r="CQ91" s="85">
        <f t="shared" si="95"/>
        <v>0</v>
      </c>
      <c r="CR91" s="77">
        <v>0</v>
      </c>
      <c r="CS91" s="85">
        <f t="shared" si="96"/>
        <v>0</v>
      </c>
      <c r="CT91" s="77">
        <v>0</v>
      </c>
      <c r="CU91" s="85">
        <f t="shared" si="97"/>
        <v>0</v>
      </c>
      <c r="CV91" s="77">
        <v>0</v>
      </c>
      <c r="CW91" s="85">
        <f t="shared" si="98"/>
        <v>0</v>
      </c>
      <c r="CX91" s="77">
        <v>0</v>
      </c>
      <c r="CY91" s="85">
        <f t="shared" si="99"/>
        <v>0</v>
      </c>
      <c r="CZ91" s="77">
        <v>0</v>
      </c>
      <c r="DA91" s="85">
        <f t="shared" si="100"/>
        <v>0</v>
      </c>
      <c r="DB91" s="77">
        <v>0</v>
      </c>
      <c r="DC91" s="85">
        <f t="shared" si="101"/>
        <v>0</v>
      </c>
      <c r="DD91" s="77">
        <v>0</v>
      </c>
      <c r="DE91" s="85">
        <f t="shared" si="102"/>
        <v>0</v>
      </c>
      <c r="DF91" s="77">
        <v>0</v>
      </c>
      <c r="DG91" s="85">
        <f t="shared" si="103"/>
        <v>0</v>
      </c>
      <c r="DH91" s="77">
        <v>0</v>
      </c>
      <c r="DI91" s="85">
        <f t="shared" si="104"/>
        <v>0</v>
      </c>
      <c r="DJ91" s="77">
        <v>0</v>
      </c>
      <c r="DK91" s="85">
        <f t="shared" si="105"/>
        <v>0</v>
      </c>
      <c r="DL91" s="77">
        <v>0</v>
      </c>
      <c r="DM91" s="85">
        <f t="shared" si="106"/>
        <v>0</v>
      </c>
      <c r="DN91" s="77">
        <v>0</v>
      </c>
      <c r="DO91" s="77">
        <v>0</v>
      </c>
      <c r="DP91" s="77">
        <v>0</v>
      </c>
      <c r="DQ91" s="87">
        <v>0</v>
      </c>
      <c r="DR91" s="87">
        <v>0</v>
      </c>
      <c r="DS91" s="87">
        <v>0</v>
      </c>
      <c r="DT91" s="77">
        <v>0</v>
      </c>
      <c r="DU91" s="85">
        <f t="shared" si="107"/>
        <v>0</v>
      </c>
      <c r="DV91" s="77">
        <v>0</v>
      </c>
      <c r="DW91" s="85">
        <f t="shared" si="108"/>
        <v>0</v>
      </c>
      <c r="DX91" s="77">
        <v>0</v>
      </c>
      <c r="DY91" s="85">
        <f t="shared" si="109"/>
        <v>0</v>
      </c>
      <c r="DZ91" s="77">
        <v>0</v>
      </c>
      <c r="EA91" s="85">
        <f t="shared" si="110"/>
        <v>0</v>
      </c>
      <c r="EB91" s="77">
        <v>0</v>
      </c>
      <c r="EC91" s="85">
        <f t="shared" si="111"/>
        <v>0</v>
      </c>
      <c r="ED91" s="77">
        <v>0</v>
      </c>
      <c r="EE91" s="85">
        <f t="shared" si="112"/>
        <v>0</v>
      </c>
      <c r="EF91" s="77">
        <v>0</v>
      </c>
      <c r="EG91" s="85">
        <f t="shared" si="113"/>
        <v>0</v>
      </c>
      <c r="EH91" s="77">
        <v>0</v>
      </c>
      <c r="EI91" s="85">
        <f t="shared" si="114"/>
        <v>0</v>
      </c>
      <c r="EJ91" s="77">
        <v>0</v>
      </c>
      <c r="EK91" s="85">
        <f t="shared" si="115"/>
        <v>0</v>
      </c>
      <c r="EL91" s="77">
        <v>0</v>
      </c>
      <c r="EM91" s="85">
        <f t="shared" si="116"/>
        <v>0</v>
      </c>
      <c r="EN91" s="77">
        <v>0</v>
      </c>
      <c r="EO91" s="85">
        <f t="shared" si="117"/>
        <v>0</v>
      </c>
      <c r="EP91" s="77">
        <v>0</v>
      </c>
      <c r="EQ91" s="85">
        <f t="shared" si="118"/>
        <v>0</v>
      </c>
      <c r="ER91" s="77">
        <v>0</v>
      </c>
      <c r="ES91" s="85">
        <f t="shared" si="119"/>
        <v>0</v>
      </c>
      <c r="ET91" s="77">
        <v>0</v>
      </c>
      <c r="EU91" s="85">
        <f t="shared" si="120"/>
        <v>0</v>
      </c>
      <c r="EV91" s="77">
        <v>0</v>
      </c>
      <c r="EW91" s="85">
        <f t="shared" si="127"/>
        <v>0</v>
      </c>
      <c r="EX91" s="77">
        <v>0</v>
      </c>
      <c r="EY91" s="85">
        <f t="shared" si="121"/>
        <v>0</v>
      </c>
      <c r="EZ91" s="77" t="s">
        <v>24</v>
      </c>
      <c r="FA91" s="77" t="s">
        <v>24</v>
      </c>
      <c r="FB91" s="77">
        <v>0</v>
      </c>
      <c r="FC91" s="85">
        <v>0</v>
      </c>
    </row>
    <row r="92" spans="1:159">
      <c r="A92" s="74">
        <v>1120</v>
      </c>
      <c r="B92" s="75" t="s">
        <v>111</v>
      </c>
      <c r="C92" s="76">
        <v>326</v>
      </c>
      <c r="D92" s="77">
        <v>10</v>
      </c>
      <c r="E92" s="77" t="s">
        <v>24</v>
      </c>
      <c r="F92" s="77" t="s">
        <v>24</v>
      </c>
      <c r="G92" s="85">
        <v>3.0674846625766871E-2</v>
      </c>
      <c r="H92" s="85" t="s">
        <v>24</v>
      </c>
      <c r="I92" s="85" t="s">
        <v>24</v>
      </c>
      <c r="J92" s="86">
        <v>0</v>
      </c>
      <c r="K92" s="85">
        <f t="shared" si="64"/>
        <v>0</v>
      </c>
      <c r="L92" s="86">
        <v>0</v>
      </c>
      <c r="M92" s="85">
        <f t="shared" si="65"/>
        <v>0</v>
      </c>
      <c r="N92" s="86">
        <v>0</v>
      </c>
      <c r="O92" s="85">
        <f t="shared" si="122"/>
        <v>0</v>
      </c>
      <c r="P92" s="86">
        <v>0</v>
      </c>
      <c r="Q92" s="85">
        <f t="shared" si="66"/>
        <v>0</v>
      </c>
      <c r="R92" s="86">
        <v>0</v>
      </c>
      <c r="S92" s="85">
        <f t="shared" si="67"/>
        <v>0</v>
      </c>
      <c r="T92" s="86">
        <v>0</v>
      </c>
      <c r="U92" s="85">
        <f t="shared" si="123"/>
        <v>0</v>
      </c>
      <c r="V92" s="86">
        <v>0</v>
      </c>
      <c r="W92" s="85">
        <f t="shared" si="68"/>
        <v>0</v>
      </c>
      <c r="X92" s="86">
        <v>0</v>
      </c>
      <c r="Y92" s="85">
        <f t="shared" si="69"/>
        <v>0</v>
      </c>
      <c r="Z92" s="86">
        <v>0</v>
      </c>
      <c r="AA92" s="85">
        <f t="shared" si="70"/>
        <v>0</v>
      </c>
      <c r="AB92" s="86">
        <v>0</v>
      </c>
      <c r="AC92" s="85">
        <f t="shared" si="71"/>
        <v>0</v>
      </c>
      <c r="AD92" s="86">
        <v>0</v>
      </c>
      <c r="AE92" s="85">
        <f t="shared" si="72"/>
        <v>0</v>
      </c>
      <c r="AF92" s="86" t="s">
        <v>24</v>
      </c>
      <c r="AG92" s="86" t="s">
        <v>24</v>
      </c>
      <c r="AH92" s="86" t="s">
        <v>24</v>
      </c>
      <c r="AI92" s="86" t="s">
        <v>24</v>
      </c>
      <c r="AJ92" s="86">
        <v>0</v>
      </c>
      <c r="AK92" s="85">
        <f t="shared" si="124"/>
        <v>0</v>
      </c>
      <c r="AL92" s="86">
        <v>0</v>
      </c>
      <c r="AM92" s="85">
        <f t="shared" si="125"/>
        <v>0</v>
      </c>
      <c r="AN92" s="86">
        <v>0</v>
      </c>
      <c r="AO92" s="85">
        <f t="shared" si="75"/>
        <v>0</v>
      </c>
      <c r="AP92" s="86">
        <v>0</v>
      </c>
      <c r="AQ92" s="86">
        <v>0</v>
      </c>
      <c r="AR92" s="86">
        <v>0</v>
      </c>
      <c r="AS92" s="85">
        <v>0</v>
      </c>
      <c r="AT92" s="85">
        <v>0</v>
      </c>
      <c r="AU92" s="85">
        <v>0</v>
      </c>
      <c r="AV92" s="86">
        <v>0</v>
      </c>
      <c r="AW92" s="85">
        <f t="shared" si="76"/>
        <v>0</v>
      </c>
      <c r="AX92" s="86">
        <v>0</v>
      </c>
      <c r="AY92" s="85">
        <f t="shared" si="77"/>
        <v>0</v>
      </c>
      <c r="AZ92" s="86">
        <v>0</v>
      </c>
      <c r="BA92" s="85">
        <f t="shared" si="78"/>
        <v>0</v>
      </c>
      <c r="BB92" s="86">
        <v>0</v>
      </c>
      <c r="BC92" s="85">
        <f t="shared" si="79"/>
        <v>0</v>
      </c>
      <c r="BD92" s="86">
        <v>0</v>
      </c>
      <c r="BE92" s="85">
        <f t="shared" si="80"/>
        <v>0</v>
      </c>
      <c r="BF92" s="86">
        <v>0</v>
      </c>
      <c r="BG92" s="85">
        <f t="shared" si="81"/>
        <v>0</v>
      </c>
      <c r="BH92" s="86">
        <v>0</v>
      </c>
      <c r="BI92" s="85">
        <f t="shared" si="82"/>
        <v>0</v>
      </c>
      <c r="BJ92" s="86">
        <v>0</v>
      </c>
      <c r="BK92" s="85">
        <f t="shared" si="83"/>
        <v>0</v>
      </c>
      <c r="BL92" s="86">
        <v>0</v>
      </c>
      <c r="BM92" s="85">
        <f t="shared" si="84"/>
        <v>0</v>
      </c>
      <c r="BN92" s="86">
        <v>0</v>
      </c>
      <c r="BO92" s="85">
        <f t="shared" si="85"/>
        <v>0</v>
      </c>
      <c r="BP92" s="86">
        <v>0</v>
      </c>
      <c r="BQ92" s="85">
        <f t="shared" si="86"/>
        <v>0</v>
      </c>
      <c r="BR92" s="86">
        <v>0</v>
      </c>
      <c r="BS92" s="85">
        <f t="shared" si="126"/>
        <v>0</v>
      </c>
      <c r="BT92" s="86">
        <v>0</v>
      </c>
      <c r="BU92" s="85">
        <f t="shared" si="87"/>
        <v>0</v>
      </c>
      <c r="BV92" s="86">
        <v>0</v>
      </c>
      <c r="BW92" s="85">
        <f t="shared" si="88"/>
        <v>0</v>
      </c>
      <c r="BX92" s="86">
        <v>0</v>
      </c>
      <c r="BY92" s="85">
        <f t="shared" si="89"/>
        <v>0</v>
      </c>
      <c r="BZ92" s="86">
        <v>0</v>
      </c>
      <c r="CA92" s="85">
        <f t="shared" si="90"/>
        <v>0</v>
      </c>
      <c r="CB92" s="86">
        <v>0</v>
      </c>
      <c r="CC92" s="86">
        <v>0</v>
      </c>
      <c r="CD92" s="86">
        <v>0</v>
      </c>
      <c r="CE92" s="86">
        <v>0</v>
      </c>
      <c r="CF92" s="77">
        <v>0</v>
      </c>
      <c r="CG92" s="77">
        <v>0</v>
      </c>
      <c r="CH92" s="77">
        <v>0</v>
      </c>
      <c r="CI92" s="85">
        <f t="shared" si="91"/>
        <v>0</v>
      </c>
      <c r="CJ92" s="77">
        <v>0</v>
      </c>
      <c r="CK92" s="85">
        <f t="shared" si="92"/>
        <v>0</v>
      </c>
      <c r="CL92" s="77">
        <v>0</v>
      </c>
      <c r="CM92" s="85">
        <f t="shared" si="93"/>
        <v>0</v>
      </c>
      <c r="CN92" s="77">
        <v>0</v>
      </c>
      <c r="CO92" s="85">
        <f t="shared" si="94"/>
        <v>0</v>
      </c>
      <c r="CP92" s="77">
        <v>0</v>
      </c>
      <c r="CQ92" s="85">
        <f t="shared" si="95"/>
        <v>0</v>
      </c>
      <c r="CR92" s="77">
        <v>0</v>
      </c>
      <c r="CS92" s="85">
        <f t="shared" si="96"/>
        <v>0</v>
      </c>
      <c r="CT92" s="77">
        <v>0</v>
      </c>
      <c r="CU92" s="85">
        <f t="shared" si="97"/>
        <v>0</v>
      </c>
      <c r="CV92" s="77">
        <v>0</v>
      </c>
      <c r="CW92" s="85">
        <f t="shared" si="98"/>
        <v>0</v>
      </c>
      <c r="CX92" s="77">
        <v>0</v>
      </c>
      <c r="CY92" s="85">
        <f t="shared" si="99"/>
        <v>0</v>
      </c>
      <c r="CZ92" s="77">
        <v>0</v>
      </c>
      <c r="DA92" s="85">
        <f t="shared" si="100"/>
        <v>0</v>
      </c>
      <c r="DB92" s="77">
        <v>0</v>
      </c>
      <c r="DC92" s="85">
        <f t="shared" si="101"/>
        <v>0</v>
      </c>
      <c r="DD92" s="77">
        <v>0</v>
      </c>
      <c r="DE92" s="85">
        <f t="shared" si="102"/>
        <v>0</v>
      </c>
      <c r="DF92" s="77">
        <v>0</v>
      </c>
      <c r="DG92" s="85">
        <f t="shared" si="103"/>
        <v>0</v>
      </c>
      <c r="DH92" s="77">
        <v>0</v>
      </c>
      <c r="DI92" s="85">
        <f t="shared" si="104"/>
        <v>0</v>
      </c>
      <c r="DJ92" s="77">
        <v>0</v>
      </c>
      <c r="DK92" s="85">
        <f t="shared" si="105"/>
        <v>0</v>
      </c>
      <c r="DL92" s="77">
        <v>0</v>
      </c>
      <c r="DM92" s="85">
        <f t="shared" si="106"/>
        <v>0</v>
      </c>
      <c r="DN92" s="77">
        <v>0</v>
      </c>
      <c r="DO92" s="77">
        <v>0</v>
      </c>
      <c r="DP92" s="77">
        <v>0</v>
      </c>
      <c r="DQ92" s="87">
        <v>0</v>
      </c>
      <c r="DR92" s="87">
        <v>0</v>
      </c>
      <c r="DS92" s="87">
        <v>0</v>
      </c>
      <c r="DT92" s="77">
        <v>0</v>
      </c>
      <c r="DU92" s="85">
        <f t="shared" si="107"/>
        <v>0</v>
      </c>
      <c r="DV92" s="77">
        <v>0</v>
      </c>
      <c r="DW92" s="85">
        <f t="shared" si="108"/>
        <v>0</v>
      </c>
      <c r="DX92" s="77">
        <v>0</v>
      </c>
      <c r="DY92" s="85">
        <f t="shared" si="109"/>
        <v>0</v>
      </c>
      <c r="DZ92" s="77">
        <v>0</v>
      </c>
      <c r="EA92" s="85">
        <f t="shared" si="110"/>
        <v>0</v>
      </c>
      <c r="EB92" s="77">
        <v>0</v>
      </c>
      <c r="EC92" s="85">
        <f t="shared" si="111"/>
        <v>0</v>
      </c>
      <c r="ED92" s="77">
        <v>0</v>
      </c>
      <c r="EE92" s="85">
        <f t="shared" si="112"/>
        <v>0</v>
      </c>
      <c r="EF92" s="77">
        <v>0</v>
      </c>
      <c r="EG92" s="85">
        <f t="shared" si="113"/>
        <v>0</v>
      </c>
      <c r="EH92" s="77">
        <v>0</v>
      </c>
      <c r="EI92" s="85">
        <f t="shared" si="114"/>
        <v>0</v>
      </c>
      <c r="EJ92" s="77">
        <v>0</v>
      </c>
      <c r="EK92" s="85">
        <f t="shared" si="115"/>
        <v>0</v>
      </c>
      <c r="EL92" s="77">
        <v>0</v>
      </c>
      <c r="EM92" s="85">
        <f t="shared" si="116"/>
        <v>0</v>
      </c>
      <c r="EN92" s="77">
        <v>0</v>
      </c>
      <c r="EO92" s="85">
        <f t="shared" si="117"/>
        <v>0</v>
      </c>
      <c r="EP92" s="77">
        <v>0</v>
      </c>
      <c r="EQ92" s="85">
        <f t="shared" si="118"/>
        <v>0</v>
      </c>
      <c r="ER92" s="77">
        <v>0</v>
      </c>
      <c r="ES92" s="85">
        <f t="shared" si="119"/>
        <v>0</v>
      </c>
      <c r="ET92" s="77">
        <v>0</v>
      </c>
      <c r="EU92" s="85">
        <f t="shared" si="120"/>
        <v>0</v>
      </c>
      <c r="EV92" s="77">
        <v>0</v>
      </c>
      <c r="EW92" s="85">
        <f t="shared" si="127"/>
        <v>0</v>
      </c>
      <c r="EX92" s="77">
        <v>0</v>
      </c>
      <c r="EY92" s="85">
        <f t="shared" si="121"/>
        <v>0</v>
      </c>
      <c r="EZ92" s="77" t="s">
        <v>24</v>
      </c>
      <c r="FA92" s="77" t="s">
        <v>24</v>
      </c>
      <c r="FB92" s="77">
        <v>0</v>
      </c>
      <c r="FC92" s="85">
        <v>0</v>
      </c>
    </row>
    <row r="93" spans="1:159">
      <c r="A93" s="74">
        <v>169</v>
      </c>
      <c r="B93" s="75" t="s">
        <v>112</v>
      </c>
      <c r="C93" s="76">
        <v>274</v>
      </c>
      <c r="D93" s="77">
        <v>103</v>
      </c>
      <c r="E93" s="77">
        <v>21</v>
      </c>
      <c r="F93" s="77">
        <v>82</v>
      </c>
      <c r="G93" s="85">
        <v>0.37591240875912407</v>
      </c>
      <c r="H93" s="85">
        <v>7.6642335766423361E-2</v>
      </c>
      <c r="I93" s="85">
        <v>0.29927007299270075</v>
      </c>
      <c r="J93" s="86">
        <v>0</v>
      </c>
      <c r="K93" s="85">
        <f t="shared" si="64"/>
        <v>0</v>
      </c>
      <c r="L93" s="86">
        <v>0</v>
      </c>
      <c r="M93" s="85">
        <f t="shared" si="65"/>
        <v>0</v>
      </c>
      <c r="N93" s="86">
        <v>0</v>
      </c>
      <c r="O93" s="85">
        <f t="shared" si="122"/>
        <v>0</v>
      </c>
      <c r="P93" s="86">
        <v>0</v>
      </c>
      <c r="Q93" s="85">
        <f t="shared" si="66"/>
        <v>0</v>
      </c>
      <c r="R93" s="86">
        <v>0</v>
      </c>
      <c r="S93" s="85">
        <f t="shared" si="67"/>
        <v>0</v>
      </c>
      <c r="T93" s="86">
        <v>0</v>
      </c>
      <c r="U93" s="85">
        <f t="shared" si="123"/>
        <v>0</v>
      </c>
      <c r="V93" s="86">
        <v>0</v>
      </c>
      <c r="W93" s="85">
        <f t="shared" si="68"/>
        <v>0</v>
      </c>
      <c r="X93" s="86">
        <v>0</v>
      </c>
      <c r="Y93" s="85">
        <f t="shared" si="69"/>
        <v>0</v>
      </c>
      <c r="Z93" s="86">
        <v>0</v>
      </c>
      <c r="AA93" s="85">
        <f t="shared" si="70"/>
        <v>0</v>
      </c>
      <c r="AB93" s="86" t="s">
        <v>24</v>
      </c>
      <c r="AC93" s="86" t="s">
        <v>24</v>
      </c>
      <c r="AD93" s="86">
        <v>17</v>
      </c>
      <c r="AE93" s="85">
        <f t="shared" si="72"/>
        <v>6.2043795620437957E-2</v>
      </c>
      <c r="AF93" s="86">
        <v>25</v>
      </c>
      <c r="AG93" s="85">
        <f t="shared" si="73"/>
        <v>9.1240875912408759E-2</v>
      </c>
      <c r="AH93" s="86">
        <v>20</v>
      </c>
      <c r="AI93" s="85">
        <f t="shared" si="74"/>
        <v>7.2992700729927001E-2</v>
      </c>
      <c r="AJ93" s="86">
        <v>19</v>
      </c>
      <c r="AK93" s="85">
        <f t="shared" si="124"/>
        <v>6.9343065693430656E-2</v>
      </c>
      <c r="AL93" s="86">
        <v>15</v>
      </c>
      <c r="AM93" s="85">
        <f t="shared" si="125"/>
        <v>5.4744525547445258E-2</v>
      </c>
      <c r="AN93" s="86">
        <v>0</v>
      </c>
      <c r="AO93" s="85">
        <f t="shared" si="75"/>
        <v>0</v>
      </c>
      <c r="AP93" s="86" t="s">
        <v>24</v>
      </c>
      <c r="AQ93" s="86" t="s">
        <v>24</v>
      </c>
      <c r="AR93" s="86" t="s">
        <v>24</v>
      </c>
      <c r="AS93" s="86" t="s">
        <v>24</v>
      </c>
      <c r="AT93" s="86" t="s">
        <v>24</v>
      </c>
      <c r="AU93" s="86" t="s">
        <v>24</v>
      </c>
      <c r="AV93" s="86">
        <v>0</v>
      </c>
      <c r="AW93" s="85">
        <f t="shared" si="76"/>
        <v>0</v>
      </c>
      <c r="AX93" s="86">
        <v>0</v>
      </c>
      <c r="AY93" s="85">
        <f t="shared" si="77"/>
        <v>0</v>
      </c>
      <c r="AZ93" s="86">
        <v>0</v>
      </c>
      <c r="BA93" s="85">
        <f t="shared" si="78"/>
        <v>0</v>
      </c>
      <c r="BB93" s="86">
        <v>0</v>
      </c>
      <c r="BC93" s="85">
        <f t="shared" si="79"/>
        <v>0</v>
      </c>
      <c r="BD93" s="86">
        <v>0</v>
      </c>
      <c r="BE93" s="85">
        <f t="shared" si="80"/>
        <v>0</v>
      </c>
      <c r="BF93" s="86">
        <v>0</v>
      </c>
      <c r="BG93" s="85">
        <f t="shared" si="81"/>
        <v>0</v>
      </c>
      <c r="BH93" s="86">
        <v>0</v>
      </c>
      <c r="BI93" s="85">
        <f t="shared" si="82"/>
        <v>0</v>
      </c>
      <c r="BJ93" s="86">
        <v>0</v>
      </c>
      <c r="BK93" s="85">
        <f t="shared" si="83"/>
        <v>0</v>
      </c>
      <c r="BL93" s="86">
        <v>0</v>
      </c>
      <c r="BM93" s="85">
        <f t="shared" si="84"/>
        <v>0</v>
      </c>
      <c r="BN93" s="86" t="s">
        <v>24</v>
      </c>
      <c r="BO93" s="86" t="s">
        <v>24</v>
      </c>
      <c r="BP93" s="86" t="s">
        <v>24</v>
      </c>
      <c r="BQ93" s="86" t="s">
        <v>24</v>
      </c>
      <c r="BR93" s="86" t="s">
        <v>24</v>
      </c>
      <c r="BS93" s="86" t="s">
        <v>24</v>
      </c>
      <c r="BT93" s="86" t="s">
        <v>24</v>
      </c>
      <c r="BU93" s="86" t="s">
        <v>24</v>
      </c>
      <c r="BV93" s="86" t="s">
        <v>24</v>
      </c>
      <c r="BW93" s="86" t="s">
        <v>24</v>
      </c>
      <c r="BX93" s="86" t="s">
        <v>24</v>
      </c>
      <c r="BY93" s="86" t="s">
        <v>24</v>
      </c>
      <c r="BZ93" s="86">
        <v>0</v>
      </c>
      <c r="CA93" s="85">
        <f t="shared" si="90"/>
        <v>0</v>
      </c>
      <c r="CB93" s="86" t="s">
        <v>24</v>
      </c>
      <c r="CC93" s="86">
        <v>0</v>
      </c>
      <c r="CD93" s="86" t="s">
        <v>24</v>
      </c>
      <c r="CE93" s="86" t="s">
        <v>24</v>
      </c>
      <c r="CF93" s="77">
        <v>0</v>
      </c>
      <c r="CG93" s="86" t="s">
        <v>24</v>
      </c>
      <c r="CH93" s="77">
        <v>0</v>
      </c>
      <c r="CI93" s="85">
        <f t="shared" si="91"/>
        <v>0</v>
      </c>
      <c r="CJ93" s="77">
        <v>0</v>
      </c>
      <c r="CK93" s="85">
        <f t="shared" si="92"/>
        <v>0</v>
      </c>
      <c r="CL93" s="77">
        <v>0</v>
      </c>
      <c r="CM93" s="85">
        <f t="shared" si="93"/>
        <v>0</v>
      </c>
      <c r="CN93" s="77">
        <v>0</v>
      </c>
      <c r="CO93" s="85">
        <f t="shared" si="94"/>
        <v>0</v>
      </c>
      <c r="CP93" s="77">
        <v>0</v>
      </c>
      <c r="CQ93" s="85">
        <f t="shared" si="95"/>
        <v>0</v>
      </c>
      <c r="CR93" s="77">
        <v>0</v>
      </c>
      <c r="CS93" s="85">
        <f t="shared" si="96"/>
        <v>0</v>
      </c>
      <c r="CT93" s="77">
        <v>0</v>
      </c>
      <c r="CU93" s="85">
        <f t="shared" si="97"/>
        <v>0</v>
      </c>
      <c r="CV93" s="77">
        <v>0</v>
      </c>
      <c r="CW93" s="85">
        <f t="shared" si="98"/>
        <v>0</v>
      </c>
      <c r="CX93" s="77">
        <v>0</v>
      </c>
      <c r="CY93" s="85">
        <f t="shared" si="99"/>
        <v>0</v>
      </c>
      <c r="CZ93" s="77">
        <v>0</v>
      </c>
      <c r="DA93" s="85">
        <f t="shared" si="100"/>
        <v>0</v>
      </c>
      <c r="DB93" s="77">
        <v>0</v>
      </c>
      <c r="DC93" s="85">
        <f t="shared" si="101"/>
        <v>0</v>
      </c>
      <c r="DD93" s="77">
        <v>0</v>
      </c>
      <c r="DE93" s="85">
        <f t="shared" si="102"/>
        <v>0</v>
      </c>
      <c r="DF93" s="77">
        <v>0</v>
      </c>
      <c r="DG93" s="85">
        <f t="shared" si="103"/>
        <v>0</v>
      </c>
      <c r="DH93" s="77" t="s">
        <v>24</v>
      </c>
      <c r="DI93" s="77" t="s">
        <v>24</v>
      </c>
      <c r="DJ93" s="77">
        <v>0</v>
      </c>
      <c r="DK93" s="85">
        <f t="shared" si="105"/>
        <v>0</v>
      </c>
      <c r="DL93" s="77">
        <v>0</v>
      </c>
      <c r="DM93" s="85">
        <f t="shared" si="106"/>
        <v>0</v>
      </c>
      <c r="DN93" s="77" t="s">
        <v>24</v>
      </c>
      <c r="DO93" s="77" t="s">
        <v>24</v>
      </c>
      <c r="DP93" s="77" t="s">
        <v>24</v>
      </c>
      <c r="DQ93" s="77" t="s">
        <v>24</v>
      </c>
      <c r="DR93" s="77" t="s">
        <v>24</v>
      </c>
      <c r="DS93" s="77" t="s">
        <v>24</v>
      </c>
      <c r="DT93" s="77">
        <v>0</v>
      </c>
      <c r="DU93" s="85">
        <f t="shared" si="107"/>
        <v>0</v>
      </c>
      <c r="DV93" s="77">
        <v>0</v>
      </c>
      <c r="DW93" s="85">
        <f t="shared" si="108"/>
        <v>0</v>
      </c>
      <c r="DX93" s="77">
        <v>0</v>
      </c>
      <c r="DY93" s="85">
        <f t="shared" si="109"/>
        <v>0</v>
      </c>
      <c r="DZ93" s="77">
        <v>0</v>
      </c>
      <c r="EA93" s="85">
        <f t="shared" si="110"/>
        <v>0</v>
      </c>
      <c r="EB93" s="77">
        <v>0</v>
      </c>
      <c r="EC93" s="85">
        <f t="shared" si="111"/>
        <v>0</v>
      </c>
      <c r="ED93" s="77">
        <v>0</v>
      </c>
      <c r="EE93" s="85">
        <f t="shared" si="112"/>
        <v>0</v>
      </c>
      <c r="EF93" s="77">
        <v>0</v>
      </c>
      <c r="EG93" s="85">
        <f t="shared" si="113"/>
        <v>0</v>
      </c>
      <c r="EH93" s="77">
        <v>0</v>
      </c>
      <c r="EI93" s="85">
        <f t="shared" si="114"/>
        <v>0</v>
      </c>
      <c r="EJ93" s="77">
        <v>0</v>
      </c>
      <c r="EK93" s="85">
        <f t="shared" si="115"/>
        <v>0</v>
      </c>
      <c r="EL93" s="77">
        <v>0</v>
      </c>
      <c r="EM93" s="85">
        <f t="shared" si="116"/>
        <v>0</v>
      </c>
      <c r="EN93" s="77" t="s">
        <v>24</v>
      </c>
      <c r="EO93" s="77" t="s">
        <v>24</v>
      </c>
      <c r="EP93" s="77" t="s">
        <v>24</v>
      </c>
      <c r="EQ93" s="77" t="s">
        <v>24</v>
      </c>
      <c r="ER93" s="77" t="s">
        <v>24</v>
      </c>
      <c r="ES93" s="77" t="s">
        <v>24</v>
      </c>
      <c r="ET93" s="77">
        <v>0</v>
      </c>
      <c r="EU93" s="85">
        <f t="shared" si="120"/>
        <v>0</v>
      </c>
      <c r="EV93" s="77">
        <v>0</v>
      </c>
      <c r="EW93" s="85">
        <f t="shared" si="127"/>
        <v>0</v>
      </c>
      <c r="EX93" s="77">
        <v>0</v>
      </c>
      <c r="EY93" s="85">
        <f t="shared" si="121"/>
        <v>0</v>
      </c>
      <c r="EZ93" s="77">
        <v>83</v>
      </c>
      <c r="FA93" s="85">
        <v>0.3029197080291971</v>
      </c>
      <c r="FB93" s="77" t="s">
        <v>24</v>
      </c>
      <c r="FC93" s="77" t="s">
        <v>24</v>
      </c>
    </row>
    <row r="94" spans="1:159">
      <c r="A94" s="74">
        <v>222</v>
      </c>
      <c r="B94" s="75" t="s">
        <v>113</v>
      </c>
      <c r="C94" s="76">
        <v>329</v>
      </c>
      <c r="D94" s="77">
        <v>26</v>
      </c>
      <c r="E94" s="77">
        <v>22</v>
      </c>
      <c r="F94" s="77" t="s">
        <v>24</v>
      </c>
      <c r="G94" s="85">
        <v>7.9027355623100301E-2</v>
      </c>
      <c r="H94" s="85">
        <v>6.6869300911854099E-2</v>
      </c>
      <c r="I94" s="85" t="s">
        <v>24</v>
      </c>
      <c r="J94" s="86">
        <v>0</v>
      </c>
      <c r="K94" s="85">
        <f t="shared" si="64"/>
        <v>0</v>
      </c>
      <c r="L94" s="86">
        <v>0</v>
      </c>
      <c r="M94" s="85">
        <f t="shared" si="65"/>
        <v>0</v>
      </c>
      <c r="N94" s="86">
        <v>0</v>
      </c>
      <c r="O94" s="85">
        <f t="shared" si="122"/>
        <v>0</v>
      </c>
      <c r="P94" s="86">
        <v>0</v>
      </c>
      <c r="Q94" s="85">
        <f t="shared" si="66"/>
        <v>0</v>
      </c>
      <c r="R94" s="86">
        <v>0</v>
      </c>
      <c r="S94" s="85">
        <f t="shared" si="67"/>
        <v>0</v>
      </c>
      <c r="T94" s="86">
        <v>0</v>
      </c>
      <c r="U94" s="85">
        <f t="shared" si="123"/>
        <v>0</v>
      </c>
      <c r="V94" s="86">
        <v>0</v>
      </c>
      <c r="W94" s="85">
        <f t="shared" si="68"/>
        <v>0</v>
      </c>
      <c r="X94" s="86">
        <v>0</v>
      </c>
      <c r="Y94" s="85">
        <f t="shared" si="69"/>
        <v>0</v>
      </c>
      <c r="Z94" s="86">
        <v>0</v>
      </c>
      <c r="AA94" s="85">
        <f t="shared" si="70"/>
        <v>0</v>
      </c>
      <c r="AB94" s="86">
        <v>0</v>
      </c>
      <c r="AC94" s="85">
        <f t="shared" si="71"/>
        <v>0</v>
      </c>
      <c r="AD94" s="86">
        <v>0</v>
      </c>
      <c r="AE94" s="85">
        <f t="shared" si="72"/>
        <v>0</v>
      </c>
      <c r="AF94" s="86">
        <v>10</v>
      </c>
      <c r="AG94" s="85">
        <f t="shared" si="73"/>
        <v>3.0395136778115502E-2</v>
      </c>
      <c r="AH94" s="86">
        <v>16</v>
      </c>
      <c r="AI94" s="85">
        <f t="shared" si="74"/>
        <v>4.8632218844984802E-2</v>
      </c>
      <c r="AJ94" s="86">
        <v>0</v>
      </c>
      <c r="AK94" s="85">
        <f t="shared" si="124"/>
        <v>0</v>
      </c>
      <c r="AL94" s="86">
        <v>0</v>
      </c>
      <c r="AM94" s="85">
        <f t="shared" si="125"/>
        <v>0</v>
      </c>
      <c r="AN94" s="86">
        <v>0</v>
      </c>
      <c r="AO94" s="85">
        <f t="shared" si="75"/>
        <v>0</v>
      </c>
      <c r="AP94" s="86">
        <v>0</v>
      </c>
      <c r="AQ94" s="86">
        <v>0</v>
      </c>
      <c r="AR94" s="86">
        <v>0</v>
      </c>
      <c r="AS94" s="85">
        <v>0</v>
      </c>
      <c r="AT94" s="85">
        <v>0</v>
      </c>
      <c r="AU94" s="85">
        <v>0</v>
      </c>
      <c r="AV94" s="86">
        <v>0</v>
      </c>
      <c r="AW94" s="85">
        <f t="shared" si="76"/>
        <v>0</v>
      </c>
      <c r="AX94" s="86">
        <v>0</v>
      </c>
      <c r="AY94" s="85">
        <f t="shared" si="77"/>
        <v>0</v>
      </c>
      <c r="AZ94" s="86">
        <v>0</v>
      </c>
      <c r="BA94" s="85">
        <f t="shared" si="78"/>
        <v>0</v>
      </c>
      <c r="BB94" s="86">
        <v>0</v>
      </c>
      <c r="BC94" s="85">
        <f t="shared" si="79"/>
        <v>0</v>
      </c>
      <c r="BD94" s="86">
        <v>0</v>
      </c>
      <c r="BE94" s="85">
        <f t="shared" si="80"/>
        <v>0</v>
      </c>
      <c r="BF94" s="86">
        <v>0</v>
      </c>
      <c r="BG94" s="85">
        <f t="shared" si="81"/>
        <v>0</v>
      </c>
      <c r="BH94" s="86">
        <v>0</v>
      </c>
      <c r="BI94" s="85">
        <f t="shared" si="82"/>
        <v>0</v>
      </c>
      <c r="BJ94" s="86">
        <v>0</v>
      </c>
      <c r="BK94" s="85">
        <f t="shared" si="83"/>
        <v>0</v>
      </c>
      <c r="BL94" s="86">
        <v>0</v>
      </c>
      <c r="BM94" s="85">
        <f t="shared" si="84"/>
        <v>0</v>
      </c>
      <c r="BN94" s="86">
        <v>0</v>
      </c>
      <c r="BO94" s="85">
        <f t="shared" si="85"/>
        <v>0</v>
      </c>
      <c r="BP94" s="86">
        <v>0</v>
      </c>
      <c r="BQ94" s="85">
        <f t="shared" si="86"/>
        <v>0</v>
      </c>
      <c r="BR94" s="86">
        <v>0</v>
      </c>
      <c r="BS94" s="85">
        <f t="shared" si="126"/>
        <v>0</v>
      </c>
      <c r="BT94" s="86">
        <v>0</v>
      </c>
      <c r="BU94" s="85">
        <f t="shared" si="87"/>
        <v>0</v>
      </c>
      <c r="BV94" s="86">
        <v>0</v>
      </c>
      <c r="BW94" s="85">
        <f t="shared" si="88"/>
        <v>0</v>
      </c>
      <c r="BX94" s="86">
        <v>0</v>
      </c>
      <c r="BY94" s="85">
        <f t="shared" si="89"/>
        <v>0</v>
      </c>
      <c r="BZ94" s="86">
        <v>0</v>
      </c>
      <c r="CA94" s="85">
        <f t="shared" si="90"/>
        <v>0</v>
      </c>
      <c r="CB94" s="86">
        <v>0</v>
      </c>
      <c r="CC94" s="86">
        <v>0</v>
      </c>
      <c r="CD94" s="86">
        <v>0</v>
      </c>
      <c r="CE94" s="86">
        <v>0</v>
      </c>
      <c r="CF94" s="77">
        <v>0</v>
      </c>
      <c r="CG94" s="77">
        <v>0</v>
      </c>
      <c r="CH94" s="77">
        <v>0</v>
      </c>
      <c r="CI94" s="85">
        <f t="shared" si="91"/>
        <v>0</v>
      </c>
      <c r="CJ94" s="77">
        <v>0</v>
      </c>
      <c r="CK94" s="85">
        <f t="shared" si="92"/>
        <v>0</v>
      </c>
      <c r="CL94" s="77">
        <v>0</v>
      </c>
      <c r="CM94" s="85">
        <f t="shared" si="93"/>
        <v>0</v>
      </c>
      <c r="CN94" s="77">
        <v>0</v>
      </c>
      <c r="CO94" s="85">
        <f t="shared" si="94"/>
        <v>0</v>
      </c>
      <c r="CP94" s="77">
        <v>0</v>
      </c>
      <c r="CQ94" s="85">
        <f t="shared" si="95"/>
        <v>0</v>
      </c>
      <c r="CR94" s="77">
        <v>0</v>
      </c>
      <c r="CS94" s="85">
        <f t="shared" si="96"/>
        <v>0</v>
      </c>
      <c r="CT94" s="77">
        <v>0</v>
      </c>
      <c r="CU94" s="85">
        <f t="shared" si="97"/>
        <v>0</v>
      </c>
      <c r="CV94" s="77">
        <v>0</v>
      </c>
      <c r="CW94" s="85">
        <f t="shared" si="98"/>
        <v>0</v>
      </c>
      <c r="CX94" s="77">
        <v>0</v>
      </c>
      <c r="CY94" s="85">
        <f t="shared" si="99"/>
        <v>0</v>
      </c>
      <c r="CZ94" s="77">
        <v>0</v>
      </c>
      <c r="DA94" s="85">
        <f t="shared" si="100"/>
        <v>0</v>
      </c>
      <c r="DB94" s="77">
        <v>0</v>
      </c>
      <c r="DC94" s="85">
        <f t="shared" si="101"/>
        <v>0</v>
      </c>
      <c r="DD94" s="77">
        <v>0</v>
      </c>
      <c r="DE94" s="85">
        <f t="shared" si="102"/>
        <v>0</v>
      </c>
      <c r="DF94" s="77">
        <v>0</v>
      </c>
      <c r="DG94" s="85">
        <f t="shared" si="103"/>
        <v>0</v>
      </c>
      <c r="DH94" s="77">
        <v>0</v>
      </c>
      <c r="DI94" s="85">
        <f t="shared" si="104"/>
        <v>0</v>
      </c>
      <c r="DJ94" s="77">
        <v>0</v>
      </c>
      <c r="DK94" s="85">
        <f t="shared" si="105"/>
        <v>0</v>
      </c>
      <c r="DL94" s="77">
        <v>0</v>
      </c>
      <c r="DM94" s="85">
        <f t="shared" si="106"/>
        <v>0</v>
      </c>
      <c r="DN94" s="77" t="s">
        <v>24</v>
      </c>
      <c r="DO94" s="77" t="s">
        <v>24</v>
      </c>
      <c r="DP94" s="77">
        <v>0</v>
      </c>
      <c r="DQ94" s="77" t="s">
        <v>24</v>
      </c>
      <c r="DR94" s="77" t="s">
        <v>24</v>
      </c>
      <c r="DS94" s="87">
        <v>0</v>
      </c>
      <c r="DT94" s="77">
        <v>0</v>
      </c>
      <c r="DU94" s="85">
        <f t="shared" si="107"/>
        <v>0</v>
      </c>
      <c r="DV94" s="77">
        <v>0</v>
      </c>
      <c r="DW94" s="85">
        <f t="shared" si="108"/>
        <v>0</v>
      </c>
      <c r="DX94" s="77">
        <v>0</v>
      </c>
      <c r="DY94" s="85">
        <f t="shared" si="109"/>
        <v>0</v>
      </c>
      <c r="DZ94" s="77">
        <v>0</v>
      </c>
      <c r="EA94" s="85">
        <f t="shared" si="110"/>
        <v>0</v>
      </c>
      <c r="EB94" s="77">
        <v>0</v>
      </c>
      <c r="EC94" s="85">
        <f t="shared" si="111"/>
        <v>0</v>
      </c>
      <c r="ED94" s="77">
        <v>0</v>
      </c>
      <c r="EE94" s="85">
        <f t="shared" si="112"/>
        <v>0</v>
      </c>
      <c r="EF94" s="77">
        <v>0</v>
      </c>
      <c r="EG94" s="85">
        <f t="shared" si="113"/>
        <v>0</v>
      </c>
      <c r="EH94" s="77">
        <v>0</v>
      </c>
      <c r="EI94" s="85">
        <f t="shared" si="114"/>
        <v>0</v>
      </c>
      <c r="EJ94" s="77">
        <v>0</v>
      </c>
      <c r="EK94" s="85">
        <f t="shared" si="115"/>
        <v>0</v>
      </c>
      <c r="EL94" s="77">
        <v>0</v>
      </c>
      <c r="EM94" s="85">
        <f t="shared" si="116"/>
        <v>0</v>
      </c>
      <c r="EN94" s="77">
        <v>0</v>
      </c>
      <c r="EO94" s="85">
        <f t="shared" si="117"/>
        <v>0</v>
      </c>
      <c r="EP94" s="77" t="s">
        <v>24</v>
      </c>
      <c r="EQ94" s="77" t="s">
        <v>24</v>
      </c>
      <c r="ER94" s="77">
        <v>0</v>
      </c>
      <c r="ES94" s="85">
        <f t="shared" si="119"/>
        <v>0</v>
      </c>
      <c r="ET94" s="77">
        <v>0</v>
      </c>
      <c r="EU94" s="85">
        <f t="shared" si="120"/>
        <v>0</v>
      </c>
      <c r="EV94" s="77">
        <v>0</v>
      </c>
      <c r="EW94" s="85">
        <f t="shared" si="127"/>
        <v>0</v>
      </c>
      <c r="EX94" s="77">
        <v>0</v>
      </c>
      <c r="EY94" s="85">
        <f t="shared" si="121"/>
        <v>0</v>
      </c>
      <c r="EZ94" s="77" t="s">
        <v>24</v>
      </c>
      <c r="FA94" s="77" t="s">
        <v>24</v>
      </c>
      <c r="FB94" s="77">
        <v>0</v>
      </c>
      <c r="FC94" s="85">
        <v>0</v>
      </c>
    </row>
    <row r="95" spans="1:159">
      <c r="A95" s="74">
        <v>170</v>
      </c>
      <c r="B95" s="75" t="s">
        <v>114</v>
      </c>
      <c r="C95" s="76">
        <v>379</v>
      </c>
      <c r="D95" s="77">
        <v>55</v>
      </c>
      <c r="E95" s="77">
        <v>42</v>
      </c>
      <c r="F95" s="77">
        <v>13</v>
      </c>
      <c r="G95" s="85">
        <v>0.14511873350923482</v>
      </c>
      <c r="H95" s="85">
        <v>0.11081794195250659</v>
      </c>
      <c r="I95" s="85">
        <v>3.430079155672823E-2</v>
      </c>
      <c r="J95" s="86">
        <v>0</v>
      </c>
      <c r="K95" s="85">
        <f t="shared" si="64"/>
        <v>0</v>
      </c>
      <c r="L95" s="86">
        <v>0</v>
      </c>
      <c r="M95" s="85">
        <f t="shared" si="65"/>
        <v>0</v>
      </c>
      <c r="N95" s="86">
        <v>0</v>
      </c>
      <c r="O95" s="85">
        <f t="shared" si="122"/>
        <v>0</v>
      </c>
      <c r="P95" s="86">
        <v>0</v>
      </c>
      <c r="Q95" s="85">
        <f t="shared" si="66"/>
        <v>0</v>
      </c>
      <c r="R95" s="86">
        <v>0</v>
      </c>
      <c r="S95" s="85">
        <f t="shared" si="67"/>
        <v>0</v>
      </c>
      <c r="T95" s="86">
        <v>0</v>
      </c>
      <c r="U95" s="85">
        <f t="shared" si="123"/>
        <v>0</v>
      </c>
      <c r="V95" s="86">
        <v>0</v>
      </c>
      <c r="W95" s="85">
        <f t="shared" si="68"/>
        <v>0</v>
      </c>
      <c r="X95" s="86">
        <v>0</v>
      </c>
      <c r="Y95" s="85">
        <f t="shared" si="69"/>
        <v>0</v>
      </c>
      <c r="Z95" s="86">
        <v>11</v>
      </c>
      <c r="AA95" s="85">
        <f t="shared" si="70"/>
        <v>2.9023746701846966E-2</v>
      </c>
      <c r="AB95" s="86">
        <v>10</v>
      </c>
      <c r="AC95" s="85">
        <f t="shared" si="71"/>
        <v>2.6385224274406333E-2</v>
      </c>
      <c r="AD95" s="86">
        <v>34</v>
      </c>
      <c r="AE95" s="85">
        <f t="shared" si="72"/>
        <v>8.9709762532981532E-2</v>
      </c>
      <c r="AF95" s="86">
        <v>0</v>
      </c>
      <c r="AG95" s="85">
        <f t="shared" si="73"/>
        <v>0</v>
      </c>
      <c r="AH95" s="86">
        <v>0</v>
      </c>
      <c r="AI95" s="85">
        <f t="shared" si="74"/>
        <v>0</v>
      </c>
      <c r="AJ95" s="86">
        <v>0</v>
      </c>
      <c r="AK95" s="85">
        <f t="shared" si="124"/>
        <v>0</v>
      </c>
      <c r="AL95" s="86">
        <v>0</v>
      </c>
      <c r="AM95" s="85">
        <f t="shared" si="125"/>
        <v>0</v>
      </c>
      <c r="AN95" s="86">
        <v>0</v>
      </c>
      <c r="AO95" s="85">
        <f t="shared" si="75"/>
        <v>0</v>
      </c>
      <c r="AP95" s="86" t="s">
        <v>24</v>
      </c>
      <c r="AQ95" s="86" t="s">
        <v>24</v>
      </c>
      <c r="AR95" s="86" t="s">
        <v>24</v>
      </c>
      <c r="AS95" s="86" t="s">
        <v>24</v>
      </c>
      <c r="AT95" s="86" t="s">
        <v>24</v>
      </c>
      <c r="AU95" s="86" t="s">
        <v>24</v>
      </c>
      <c r="AV95" s="86">
        <v>0</v>
      </c>
      <c r="AW95" s="85">
        <f t="shared" si="76"/>
        <v>0</v>
      </c>
      <c r="AX95" s="86">
        <v>0</v>
      </c>
      <c r="AY95" s="85">
        <f t="shared" si="77"/>
        <v>0</v>
      </c>
      <c r="AZ95" s="86">
        <v>0</v>
      </c>
      <c r="BA95" s="85">
        <f t="shared" si="78"/>
        <v>0</v>
      </c>
      <c r="BB95" s="86">
        <v>0</v>
      </c>
      <c r="BC95" s="85">
        <f t="shared" si="79"/>
        <v>0</v>
      </c>
      <c r="BD95" s="86">
        <v>0</v>
      </c>
      <c r="BE95" s="85">
        <f t="shared" si="80"/>
        <v>0</v>
      </c>
      <c r="BF95" s="86">
        <v>0</v>
      </c>
      <c r="BG95" s="85">
        <f t="shared" si="81"/>
        <v>0</v>
      </c>
      <c r="BH95" s="86">
        <v>0</v>
      </c>
      <c r="BI95" s="85">
        <f t="shared" si="82"/>
        <v>0</v>
      </c>
      <c r="BJ95" s="86" t="s">
        <v>24</v>
      </c>
      <c r="BK95" s="86" t="s">
        <v>24</v>
      </c>
      <c r="BL95" s="86" t="s">
        <v>24</v>
      </c>
      <c r="BM95" s="86" t="s">
        <v>24</v>
      </c>
      <c r="BN95" s="86" t="s">
        <v>24</v>
      </c>
      <c r="BO95" s="86" t="s">
        <v>24</v>
      </c>
      <c r="BP95" s="86">
        <v>0</v>
      </c>
      <c r="BQ95" s="85">
        <f t="shared" si="86"/>
        <v>0</v>
      </c>
      <c r="BR95" s="86">
        <v>0</v>
      </c>
      <c r="BS95" s="85">
        <f t="shared" si="126"/>
        <v>0</v>
      </c>
      <c r="BT95" s="86">
        <v>0</v>
      </c>
      <c r="BU95" s="85">
        <f t="shared" si="87"/>
        <v>0</v>
      </c>
      <c r="BV95" s="86">
        <v>0</v>
      </c>
      <c r="BW95" s="85">
        <f t="shared" si="88"/>
        <v>0</v>
      </c>
      <c r="BX95" s="86">
        <v>0</v>
      </c>
      <c r="BY95" s="85">
        <f t="shared" si="89"/>
        <v>0</v>
      </c>
      <c r="BZ95" s="86">
        <v>0</v>
      </c>
      <c r="CA95" s="85">
        <f t="shared" si="90"/>
        <v>0</v>
      </c>
      <c r="CB95" s="86" t="s">
        <v>24</v>
      </c>
      <c r="CC95" s="86" t="s">
        <v>24</v>
      </c>
      <c r="CD95" s="86" t="s">
        <v>24</v>
      </c>
      <c r="CE95" s="86" t="s">
        <v>24</v>
      </c>
      <c r="CF95" s="86" t="s">
        <v>24</v>
      </c>
      <c r="CG95" s="86" t="s">
        <v>24</v>
      </c>
      <c r="CH95" s="77">
        <v>0</v>
      </c>
      <c r="CI95" s="85">
        <f t="shared" si="91"/>
        <v>0</v>
      </c>
      <c r="CJ95" s="77">
        <v>0</v>
      </c>
      <c r="CK95" s="85">
        <f t="shared" si="92"/>
        <v>0</v>
      </c>
      <c r="CL95" s="77">
        <v>0</v>
      </c>
      <c r="CM95" s="85">
        <f t="shared" si="93"/>
        <v>0</v>
      </c>
      <c r="CN95" s="77">
        <v>0</v>
      </c>
      <c r="CO95" s="85">
        <f t="shared" si="94"/>
        <v>0</v>
      </c>
      <c r="CP95" s="77">
        <v>0</v>
      </c>
      <c r="CQ95" s="85">
        <f t="shared" si="95"/>
        <v>0</v>
      </c>
      <c r="CR95" s="77">
        <v>0</v>
      </c>
      <c r="CS95" s="85">
        <f t="shared" si="96"/>
        <v>0</v>
      </c>
      <c r="CT95" s="77">
        <v>0</v>
      </c>
      <c r="CU95" s="85">
        <f t="shared" si="97"/>
        <v>0</v>
      </c>
      <c r="CV95" s="77">
        <v>0</v>
      </c>
      <c r="CW95" s="85">
        <f t="shared" si="98"/>
        <v>0</v>
      </c>
      <c r="CX95" s="77">
        <v>0</v>
      </c>
      <c r="CY95" s="85">
        <f t="shared" si="99"/>
        <v>0</v>
      </c>
      <c r="CZ95" s="77">
        <v>0</v>
      </c>
      <c r="DA95" s="85">
        <f t="shared" si="100"/>
        <v>0</v>
      </c>
      <c r="DB95" s="77" t="s">
        <v>24</v>
      </c>
      <c r="DC95" s="77" t="s">
        <v>24</v>
      </c>
      <c r="DD95" s="77">
        <v>0</v>
      </c>
      <c r="DE95" s="85">
        <f t="shared" si="102"/>
        <v>0</v>
      </c>
      <c r="DF95" s="77">
        <v>0</v>
      </c>
      <c r="DG95" s="85">
        <f t="shared" si="103"/>
        <v>0</v>
      </c>
      <c r="DH95" s="77">
        <v>0</v>
      </c>
      <c r="DI95" s="85">
        <f t="shared" si="104"/>
        <v>0</v>
      </c>
      <c r="DJ95" s="77">
        <v>0</v>
      </c>
      <c r="DK95" s="85">
        <f t="shared" si="105"/>
        <v>0</v>
      </c>
      <c r="DL95" s="77">
        <v>0</v>
      </c>
      <c r="DM95" s="85">
        <f t="shared" si="106"/>
        <v>0</v>
      </c>
      <c r="DN95" s="77" t="s">
        <v>24</v>
      </c>
      <c r="DO95" s="77" t="s">
        <v>24</v>
      </c>
      <c r="DP95" s="77">
        <v>0</v>
      </c>
      <c r="DQ95" s="77" t="s">
        <v>24</v>
      </c>
      <c r="DR95" s="77" t="s">
        <v>24</v>
      </c>
      <c r="DS95" s="87">
        <v>0</v>
      </c>
      <c r="DT95" s="77">
        <v>0</v>
      </c>
      <c r="DU95" s="85">
        <f t="shared" si="107"/>
        <v>0</v>
      </c>
      <c r="DV95" s="77">
        <v>0</v>
      </c>
      <c r="DW95" s="85">
        <f t="shared" si="108"/>
        <v>0</v>
      </c>
      <c r="DX95" s="77">
        <v>0</v>
      </c>
      <c r="DY95" s="85">
        <f t="shared" si="109"/>
        <v>0</v>
      </c>
      <c r="DZ95" s="77">
        <v>0</v>
      </c>
      <c r="EA95" s="85">
        <f t="shared" si="110"/>
        <v>0</v>
      </c>
      <c r="EB95" s="77">
        <v>0</v>
      </c>
      <c r="EC95" s="85">
        <f t="shared" si="111"/>
        <v>0</v>
      </c>
      <c r="ED95" s="77">
        <v>0</v>
      </c>
      <c r="EE95" s="85">
        <f t="shared" si="112"/>
        <v>0</v>
      </c>
      <c r="EF95" s="77">
        <v>0</v>
      </c>
      <c r="EG95" s="85">
        <f t="shared" si="113"/>
        <v>0</v>
      </c>
      <c r="EH95" s="77">
        <v>0</v>
      </c>
      <c r="EI95" s="85">
        <f t="shared" si="114"/>
        <v>0</v>
      </c>
      <c r="EJ95" s="77">
        <v>0</v>
      </c>
      <c r="EK95" s="85">
        <f t="shared" si="115"/>
        <v>0</v>
      </c>
      <c r="EL95" s="77">
        <v>0</v>
      </c>
      <c r="EM95" s="85">
        <f t="shared" si="116"/>
        <v>0</v>
      </c>
      <c r="EN95" s="77" t="s">
        <v>24</v>
      </c>
      <c r="EO95" s="77" t="s">
        <v>24</v>
      </c>
      <c r="EP95" s="77">
        <v>0</v>
      </c>
      <c r="EQ95" s="85">
        <f t="shared" si="118"/>
        <v>0</v>
      </c>
      <c r="ER95" s="77">
        <v>0</v>
      </c>
      <c r="ES95" s="85">
        <f t="shared" si="119"/>
        <v>0</v>
      </c>
      <c r="ET95" s="77">
        <v>0</v>
      </c>
      <c r="EU95" s="85">
        <f t="shared" si="120"/>
        <v>0</v>
      </c>
      <c r="EV95" s="77">
        <v>0</v>
      </c>
      <c r="EW95" s="85">
        <f t="shared" si="127"/>
        <v>0</v>
      </c>
      <c r="EX95" s="77">
        <v>0</v>
      </c>
      <c r="EY95" s="85">
        <f t="shared" si="121"/>
        <v>0</v>
      </c>
      <c r="EZ95" s="77">
        <v>14</v>
      </c>
      <c r="FA95" s="85">
        <v>3.6939313984168866E-2</v>
      </c>
      <c r="FB95" s="77">
        <v>0</v>
      </c>
      <c r="FC95" s="85">
        <v>0</v>
      </c>
    </row>
    <row r="96" spans="1:159">
      <c r="A96" s="74">
        <v>161</v>
      </c>
      <c r="B96" s="75" t="s">
        <v>115</v>
      </c>
      <c r="C96" s="76">
        <v>625</v>
      </c>
      <c r="D96" s="77">
        <v>85</v>
      </c>
      <c r="E96" s="77">
        <v>60</v>
      </c>
      <c r="F96" s="77">
        <v>25</v>
      </c>
      <c r="G96" s="85">
        <v>0.13600000000000001</v>
      </c>
      <c r="H96" s="85">
        <v>9.6000000000000002E-2</v>
      </c>
      <c r="I96" s="85">
        <v>0.04</v>
      </c>
      <c r="J96" s="86">
        <v>0</v>
      </c>
      <c r="K96" s="85">
        <f t="shared" si="64"/>
        <v>0</v>
      </c>
      <c r="L96" s="86" t="s">
        <v>24</v>
      </c>
      <c r="M96" s="86" t="s">
        <v>24</v>
      </c>
      <c r="N96" s="86">
        <v>0</v>
      </c>
      <c r="O96" s="85">
        <f t="shared" si="122"/>
        <v>0</v>
      </c>
      <c r="P96" s="86" t="s">
        <v>24</v>
      </c>
      <c r="Q96" s="86" t="s">
        <v>24</v>
      </c>
      <c r="R96" s="86" t="s">
        <v>24</v>
      </c>
      <c r="S96" s="86" t="s">
        <v>24</v>
      </c>
      <c r="T96" s="86" t="s">
        <v>24</v>
      </c>
      <c r="U96" s="86" t="s">
        <v>24</v>
      </c>
      <c r="V96" s="86" t="s">
        <v>24</v>
      </c>
      <c r="W96" s="86" t="s">
        <v>24</v>
      </c>
      <c r="X96" s="86" t="s">
        <v>24</v>
      </c>
      <c r="Y96" s="86" t="s">
        <v>24</v>
      </c>
      <c r="Z96" s="86" t="s">
        <v>24</v>
      </c>
      <c r="AA96" s="86" t="s">
        <v>24</v>
      </c>
      <c r="AB96" s="86" t="s">
        <v>24</v>
      </c>
      <c r="AC96" s="86" t="s">
        <v>24</v>
      </c>
      <c r="AD96" s="86">
        <v>17</v>
      </c>
      <c r="AE96" s="85">
        <f t="shared" si="72"/>
        <v>2.7199999999999998E-2</v>
      </c>
      <c r="AF96" s="86" t="s">
        <v>24</v>
      </c>
      <c r="AG96" s="86" t="s">
        <v>24</v>
      </c>
      <c r="AH96" s="86" t="s">
        <v>24</v>
      </c>
      <c r="AI96" s="86" t="s">
        <v>24</v>
      </c>
      <c r="AJ96" s="86">
        <v>10</v>
      </c>
      <c r="AK96" s="85">
        <f t="shared" si="124"/>
        <v>1.6E-2</v>
      </c>
      <c r="AL96" s="86" t="s">
        <v>24</v>
      </c>
      <c r="AM96" s="86" t="s">
        <v>24</v>
      </c>
      <c r="AN96" s="86">
        <v>0</v>
      </c>
      <c r="AO96" s="85">
        <f t="shared" si="75"/>
        <v>0</v>
      </c>
      <c r="AP96" s="86" t="s">
        <v>24</v>
      </c>
      <c r="AQ96" s="86" t="s">
        <v>24</v>
      </c>
      <c r="AR96" s="86" t="s">
        <v>24</v>
      </c>
      <c r="AS96" s="86" t="s">
        <v>24</v>
      </c>
      <c r="AT96" s="86" t="s">
        <v>24</v>
      </c>
      <c r="AU96" s="86" t="s">
        <v>24</v>
      </c>
      <c r="AV96" s="86">
        <v>0</v>
      </c>
      <c r="AW96" s="85">
        <f t="shared" si="76"/>
        <v>0</v>
      </c>
      <c r="AX96" s="86">
        <v>0</v>
      </c>
      <c r="AY96" s="85">
        <f t="shared" si="77"/>
        <v>0</v>
      </c>
      <c r="AZ96" s="86">
        <v>0</v>
      </c>
      <c r="BA96" s="85">
        <f t="shared" si="78"/>
        <v>0</v>
      </c>
      <c r="BB96" s="86">
        <v>0</v>
      </c>
      <c r="BC96" s="85">
        <f t="shared" si="79"/>
        <v>0</v>
      </c>
      <c r="BD96" s="86">
        <v>0</v>
      </c>
      <c r="BE96" s="85">
        <f t="shared" si="80"/>
        <v>0</v>
      </c>
      <c r="BF96" s="86">
        <v>0</v>
      </c>
      <c r="BG96" s="85">
        <f t="shared" si="81"/>
        <v>0</v>
      </c>
      <c r="BH96" s="86" t="s">
        <v>24</v>
      </c>
      <c r="BI96" s="86" t="s">
        <v>24</v>
      </c>
      <c r="BJ96" s="86">
        <v>0</v>
      </c>
      <c r="BK96" s="85">
        <f t="shared" si="83"/>
        <v>0</v>
      </c>
      <c r="BL96" s="86">
        <v>0</v>
      </c>
      <c r="BM96" s="85">
        <f t="shared" si="84"/>
        <v>0</v>
      </c>
      <c r="BN96" s="86" t="s">
        <v>24</v>
      </c>
      <c r="BO96" s="86" t="s">
        <v>24</v>
      </c>
      <c r="BP96" s="86" t="s">
        <v>24</v>
      </c>
      <c r="BQ96" s="86" t="s">
        <v>24</v>
      </c>
      <c r="BR96" s="86">
        <v>0</v>
      </c>
      <c r="BS96" s="85">
        <f t="shared" si="126"/>
        <v>0</v>
      </c>
      <c r="BT96" s="86">
        <v>0</v>
      </c>
      <c r="BU96" s="85">
        <f t="shared" si="87"/>
        <v>0</v>
      </c>
      <c r="BV96" s="86" t="s">
        <v>24</v>
      </c>
      <c r="BW96" s="86" t="s">
        <v>24</v>
      </c>
      <c r="BX96" s="86" t="s">
        <v>24</v>
      </c>
      <c r="BY96" s="86" t="s">
        <v>24</v>
      </c>
      <c r="BZ96" s="86">
        <v>0</v>
      </c>
      <c r="CA96" s="85">
        <f t="shared" si="90"/>
        <v>0</v>
      </c>
      <c r="CB96" s="86">
        <v>0</v>
      </c>
      <c r="CC96" s="86">
        <v>0</v>
      </c>
      <c r="CD96" s="86">
        <v>0</v>
      </c>
      <c r="CE96" s="86">
        <v>0</v>
      </c>
      <c r="CF96" s="77">
        <v>0</v>
      </c>
      <c r="CG96" s="77">
        <v>0</v>
      </c>
      <c r="CH96" s="77">
        <v>0</v>
      </c>
      <c r="CI96" s="85">
        <f t="shared" si="91"/>
        <v>0</v>
      </c>
      <c r="CJ96" s="77">
        <v>0</v>
      </c>
      <c r="CK96" s="85">
        <f t="shared" si="92"/>
        <v>0</v>
      </c>
      <c r="CL96" s="77">
        <v>0</v>
      </c>
      <c r="CM96" s="85">
        <f t="shared" si="93"/>
        <v>0</v>
      </c>
      <c r="CN96" s="77">
        <v>0</v>
      </c>
      <c r="CO96" s="85">
        <f t="shared" si="94"/>
        <v>0</v>
      </c>
      <c r="CP96" s="77">
        <v>0</v>
      </c>
      <c r="CQ96" s="85">
        <f t="shared" si="95"/>
        <v>0</v>
      </c>
      <c r="CR96" s="77">
        <v>0</v>
      </c>
      <c r="CS96" s="85">
        <f t="shared" si="96"/>
        <v>0</v>
      </c>
      <c r="CT96" s="77">
        <v>0</v>
      </c>
      <c r="CU96" s="85">
        <f t="shared" si="97"/>
        <v>0</v>
      </c>
      <c r="CV96" s="77">
        <v>0</v>
      </c>
      <c r="CW96" s="85">
        <f t="shared" si="98"/>
        <v>0</v>
      </c>
      <c r="CX96" s="77">
        <v>0</v>
      </c>
      <c r="CY96" s="85">
        <f t="shared" si="99"/>
        <v>0</v>
      </c>
      <c r="CZ96" s="77">
        <v>0</v>
      </c>
      <c r="DA96" s="85">
        <f t="shared" si="100"/>
        <v>0</v>
      </c>
      <c r="DB96" s="77">
        <v>0</v>
      </c>
      <c r="DC96" s="85">
        <f t="shared" si="101"/>
        <v>0</v>
      </c>
      <c r="DD96" s="77">
        <v>0</v>
      </c>
      <c r="DE96" s="85">
        <f t="shared" si="102"/>
        <v>0</v>
      </c>
      <c r="DF96" s="77">
        <v>0</v>
      </c>
      <c r="DG96" s="85">
        <f t="shared" si="103"/>
        <v>0</v>
      </c>
      <c r="DH96" s="77">
        <v>0</v>
      </c>
      <c r="DI96" s="85">
        <f t="shared" si="104"/>
        <v>0</v>
      </c>
      <c r="DJ96" s="77">
        <v>0</v>
      </c>
      <c r="DK96" s="85">
        <f t="shared" si="105"/>
        <v>0</v>
      </c>
      <c r="DL96" s="77">
        <v>0</v>
      </c>
      <c r="DM96" s="85">
        <f t="shared" si="106"/>
        <v>0</v>
      </c>
      <c r="DN96" s="77">
        <v>0</v>
      </c>
      <c r="DO96" s="77">
        <v>0</v>
      </c>
      <c r="DP96" s="77">
        <v>0</v>
      </c>
      <c r="DQ96" s="87">
        <v>0</v>
      </c>
      <c r="DR96" s="87">
        <v>0</v>
      </c>
      <c r="DS96" s="87">
        <v>0</v>
      </c>
      <c r="DT96" s="77">
        <v>0</v>
      </c>
      <c r="DU96" s="85">
        <f t="shared" si="107"/>
        <v>0</v>
      </c>
      <c r="DV96" s="77">
        <v>0</v>
      </c>
      <c r="DW96" s="85">
        <f t="shared" si="108"/>
        <v>0</v>
      </c>
      <c r="DX96" s="77">
        <v>0</v>
      </c>
      <c r="DY96" s="85">
        <f t="shared" si="109"/>
        <v>0</v>
      </c>
      <c r="DZ96" s="77">
        <v>0</v>
      </c>
      <c r="EA96" s="85">
        <f t="shared" si="110"/>
        <v>0</v>
      </c>
      <c r="EB96" s="77">
        <v>0</v>
      </c>
      <c r="EC96" s="85">
        <f t="shared" si="111"/>
        <v>0</v>
      </c>
      <c r="ED96" s="77">
        <v>0</v>
      </c>
      <c r="EE96" s="85">
        <f t="shared" si="112"/>
        <v>0</v>
      </c>
      <c r="EF96" s="77">
        <v>0</v>
      </c>
      <c r="EG96" s="85">
        <f t="shared" si="113"/>
        <v>0</v>
      </c>
      <c r="EH96" s="77">
        <v>0</v>
      </c>
      <c r="EI96" s="85">
        <f t="shared" si="114"/>
        <v>0</v>
      </c>
      <c r="EJ96" s="77">
        <v>0</v>
      </c>
      <c r="EK96" s="85">
        <f t="shared" si="115"/>
        <v>0</v>
      </c>
      <c r="EL96" s="77">
        <v>0</v>
      </c>
      <c r="EM96" s="85">
        <f t="shared" si="116"/>
        <v>0</v>
      </c>
      <c r="EN96" s="77">
        <v>0</v>
      </c>
      <c r="EO96" s="85">
        <f t="shared" si="117"/>
        <v>0</v>
      </c>
      <c r="EP96" s="77">
        <v>0</v>
      </c>
      <c r="EQ96" s="85">
        <f t="shared" si="118"/>
        <v>0</v>
      </c>
      <c r="ER96" s="77">
        <v>0</v>
      </c>
      <c r="ES96" s="85">
        <f t="shared" si="119"/>
        <v>0</v>
      </c>
      <c r="ET96" s="77">
        <v>0</v>
      </c>
      <c r="EU96" s="85">
        <f t="shared" si="120"/>
        <v>0</v>
      </c>
      <c r="EV96" s="77">
        <v>0</v>
      </c>
      <c r="EW96" s="85">
        <f t="shared" si="127"/>
        <v>0</v>
      </c>
      <c r="EX96" s="77">
        <v>0</v>
      </c>
      <c r="EY96" s="85">
        <f t="shared" si="121"/>
        <v>0</v>
      </c>
      <c r="EZ96" s="77">
        <v>26</v>
      </c>
      <c r="FA96" s="85">
        <v>4.1599999999999998E-2</v>
      </c>
      <c r="FB96" s="77">
        <v>0</v>
      </c>
      <c r="FC96" s="85">
        <v>0</v>
      </c>
    </row>
    <row r="97" spans="1:159">
      <c r="A97" s="74">
        <v>117</v>
      </c>
      <c r="B97" s="75" t="s">
        <v>116</v>
      </c>
      <c r="C97" s="76">
        <v>426</v>
      </c>
      <c r="D97" s="77" t="s">
        <v>24</v>
      </c>
      <c r="E97" s="77" t="s">
        <v>24</v>
      </c>
      <c r="F97" s="77" t="s">
        <v>24</v>
      </c>
      <c r="G97" s="85" t="s">
        <v>24</v>
      </c>
      <c r="H97" s="85" t="s">
        <v>24</v>
      </c>
      <c r="I97" s="85" t="s">
        <v>24</v>
      </c>
      <c r="J97" s="86">
        <v>0</v>
      </c>
      <c r="K97" s="85">
        <f t="shared" si="64"/>
        <v>0</v>
      </c>
      <c r="L97" s="86">
        <v>0</v>
      </c>
      <c r="M97" s="85">
        <f t="shared" si="65"/>
        <v>0</v>
      </c>
      <c r="N97" s="86">
        <v>0</v>
      </c>
      <c r="O97" s="85">
        <f t="shared" si="122"/>
        <v>0</v>
      </c>
      <c r="P97" s="86">
        <v>0</v>
      </c>
      <c r="Q97" s="85">
        <f t="shared" si="66"/>
        <v>0</v>
      </c>
      <c r="R97" s="86" t="s">
        <v>24</v>
      </c>
      <c r="S97" s="86" t="s">
        <v>24</v>
      </c>
      <c r="T97" s="86">
        <v>0</v>
      </c>
      <c r="U97" s="85">
        <f t="shared" si="123"/>
        <v>0</v>
      </c>
      <c r="V97" s="86">
        <v>0</v>
      </c>
      <c r="W97" s="85">
        <f t="shared" si="68"/>
        <v>0</v>
      </c>
      <c r="X97" s="86">
        <v>0</v>
      </c>
      <c r="Y97" s="85">
        <f t="shared" si="69"/>
        <v>0</v>
      </c>
      <c r="Z97" s="86">
        <v>0</v>
      </c>
      <c r="AA97" s="85">
        <f t="shared" si="70"/>
        <v>0</v>
      </c>
      <c r="AB97" s="86">
        <v>0</v>
      </c>
      <c r="AC97" s="85">
        <f t="shared" si="71"/>
        <v>0</v>
      </c>
      <c r="AD97" s="86" t="s">
        <v>24</v>
      </c>
      <c r="AE97" s="86" t="s">
        <v>24</v>
      </c>
      <c r="AF97" s="86">
        <v>0</v>
      </c>
      <c r="AG97" s="85">
        <f t="shared" si="73"/>
        <v>0</v>
      </c>
      <c r="AH97" s="86">
        <v>0</v>
      </c>
      <c r="AI97" s="85">
        <f t="shared" si="74"/>
        <v>0</v>
      </c>
      <c r="AJ97" s="86">
        <v>0</v>
      </c>
      <c r="AK97" s="85">
        <f t="shared" si="124"/>
        <v>0</v>
      </c>
      <c r="AL97" s="86">
        <v>0</v>
      </c>
      <c r="AM97" s="85">
        <f t="shared" si="125"/>
        <v>0</v>
      </c>
      <c r="AN97" s="86">
        <v>0</v>
      </c>
      <c r="AO97" s="85">
        <f t="shared" si="75"/>
        <v>0</v>
      </c>
      <c r="AP97" s="86">
        <v>0</v>
      </c>
      <c r="AQ97" s="86">
        <v>0</v>
      </c>
      <c r="AR97" s="86">
        <v>0</v>
      </c>
      <c r="AS97" s="85">
        <v>0</v>
      </c>
      <c r="AT97" s="85">
        <v>0</v>
      </c>
      <c r="AU97" s="85">
        <v>0</v>
      </c>
      <c r="AV97" s="86">
        <v>0</v>
      </c>
      <c r="AW97" s="85">
        <f t="shared" si="76"/>
        <v>0</v>
      </c>
      <c r="AX97" s="86">
        <v>0</v>
      </c>
      <c r="AY97" s="85">
        <f t="shared" si="77"/>
        <v>0</v>
      </c>
      <c r="AZ97" s="86">
        <v>0</v>
      </c>
      <c r="BA97" s="85">
        <f t="shared" si="78"/>
        <v>0</v>
      </c>
      <c r="BB97" s="86">
        <v>0</v>
      </c>
      <c r="BC97" s="85">
        <f t="shared" si="79"/>
        <v>0</v>
      </c>
      <c r="BD97" s="86">
        <v>0</v>
      </c>
      <c r="BE97" s="85">
        <f t="shared" si="80"/>
        <v>0</v>
      </c>
      <c r="BF97" s="86">
        <v>0</v>
      </c>
      <c r="BG97" s="85">
        <f t="shared" si="81"/>
        <v>0</v>
      </c>
      <c r="BH97" s="86">
        <v>0</v>
      </c>
      <c r="BI97" s="85">
        <f t="shared" si="82"/>
        <v>0</v>
      </c>
      <c r="BJ97" s="86">
        <v>0</v>
      </c>
      <c r="BK97" s="85">
        <f t="shared" si="83"/>
        <v>0</v>
      </c>
      <c r="BL97" s="86">
        <v>0</v>
      </c>
      <c r="BM97" s="85">
        <f t="shared" si="84"/>
        <v>0</v>
      </c>
      <c r="BN97" s="86">
        <v>0</v>
      </c>
      <c r="BO97" s="85">
        <f t="shared" si="85"/>
        <v>0</v>
      </c>
      <c r="BP97" s="86">
        <v>0</v>
      </c>
      <c r="BQ97" s="85">
        <f t="shared" si="86"/>
        <v>0</v>
      </c>
      <c r="BR97" s="86">
        <v>0</v>
      </c>
      <c r="BS97" s="85">
        <f t="shared" si="126"/>
        <v>0</v>
      </c>
      <c r="BT97" s="86">
        <v>0</v>
      </c>
      <c r="BU97" s="85">
        <f t="shared" si="87"/>
        <v>0</v>
      </c>
      <c r="BV97" s="86">
        <v>0</v>
      </c>
      <c r="BW97" s="85">
        <f t="shared" si="88"/>
        <v>0</v>
      </c>
      <c r="BX97" s="86">
        <v>0</v>
      </c>
      <c r="BY97" s="85">
        <f t="shared" si="89"/>
        <v>0</v>
      </c>
      <c r="BZ97" s="86">
        <v>0</v>
      </c>
      <c r="CA97" s="85">
        <f t="shared" si="90"/>
        <v>0</v>
      </c>
      <c r="CB97" s="86">
        <v>0</v>
      </c>
      <c r="CC97" s="86">
        <v>0</v>
      </c>
      <c r="CD97" s="86">
        <v>0</v>
      </c>
      <c r="CE97" s="86">
        <v>0</v>
      </c>
      <c r="CF97" s="77">
        <v>0</v>
      </c>
      <c r="CG97" s="77">
        <v>0</v>
      </c>
      <c r="CH97" s="77">
        <v>0</v>
      </c>
      <c r="CI97" s="85">
        <f t="shared" si="91"/>
        <v>0</v>
      </c>
      <c r="CJ97" s="77">
        <v>0</v>
      </c>
      <c r="CK97" s="85">
        <f t="shared" si="92"/>
        <v>0</v>
      </c>
      <c r="CL97" s="77">
        <v>0</v>
      </c>
      <c r="CM97" s="85">
        <f t="shared" si="93"/>
        <v>0</v>
      </c>
      <c r="CN97" s="77">
        <v>0</v>
      </c>
      <c r="CO97" s="85">
        <f t="shared" si="94"/>
        <v>0</v>
      </c>
      <c r="CP97" s="77">
        <v>0</v>
      </c>
      <c r="CQ97" s="85">
        <f t="shared" si="95"/>
        <v>0</v>
      </c>
      <c r="CR97" s="77">
        <v>0</v>
      </c>
      <c r="CS97" s="85">
        <f t="shared" si="96"/>
        <v>0</v>
      </c>
      <c r="CT97" s="77">
        <v>0</v>
      </c>
      <c r="CU97" s="85">
        <f t="shared" si="97"/>
        <v>0</v>
      </c>
      <c r="CV97" s="77">
        <v>0</v>
      </c>
      <c r="CW97" s="85">
        <f t="shared" si="98"/>
        <v>0</v>
      </c>
      <c r="CX97" s="77">
        <v>0</v>
      </c>
      <c r="CY97" s="85">
        <f t="shared" si="99"/>
        <v>0</v>
      </c>
      <c r="CZ97" s="77">
        <v>0</v>
      </c>
      <c r="DA97" s="85">
        <f t="shared" si="100"/>
        <v>0</v>
      </c>
      <c r="DB97" s="77">
        <v>0</v>
      </c>
      <c r="DC97" s="85">
        <f t="shared" si="101"/>
        <v>0</v>
      </c>
      <c r="DD97" s="77">
        <v>0</v>
      </c>
      <c r="DE97" s="85">
        <f t="shared" si="102"/>
        <v>0</v>
      </c>
      <c r="DF97" s="77">
        <v>0</v>
      </c>
      <c r="DG97" s="85">
        <f t="shared" si="103"/>
        <v>0</v>
      </c>
      <c r="DH97" s="77">
        <v>0</v>
      </c>
      <c r="DI97" s="85">
        <f t="shared" si="104"/>
        <v>0</v>
      </c>
      <c r="DJ97" s="77">
        <v>0</v>
      </c>
      <c r="DK97" s="85">
        <f t="shared" si="105"/>
        <v>0</v>
      </c>
      <c r="DL97" s="77">
        <v>0</v>
      </c>
      <c r="DM97" s="85">
        <f t="shared" si="106"/>
        <v>0</v>
      </c>
      <c r="DN97" s="77">
        <v>0</v>
      </c>
      <c r="DO97" s="77">
        <v>0</v>
      </c>
      <c r="DP97" s="77">
        <v>0</v>
      </c>
      <c r="DQ97" s="87">
        <v>0</v>
      </c>
      <c r="DR97" s="87">
        <v>0</v>
      </c>
      <c r="DS97" s="87">
        <v>0</v>
      </c>
      <c r="DT97" s="77">
        <v>0</v>
      </c>
      <c r="DU97" s="85">
        <f t="shared" si="107"/>
        <v>0</v>
      </c>
      <c r="DV97" s="77">
        <v>0</v>
      </c>
      <c r="DW97" s="85">
        <f t="shared" si="108"/>
        <v>0</v>
      </c>
      <c r="DX97" s="77">
        <v>0</v>
      </c>
      <c r="DY97" s="85">
        <f t="shared" si="109"/>
        <v>0</v>
      </c>
      <c r="DZ97" s="77">
        <v>0</v>
      </c>
      <c r="EA97" s="85">
        <f t="shared" si="110"/>
        <v>0</v>
      </c>
      <c r="EB97" s="77">
        <v>0</v>
      </c>
      <c r="EC97" s="85">
        <f t="shared" si="111"/>
        <v>0</v>
      </c>
      <c r="ED97" s="77">
        <v>0</v>
      </c>
      <c r="EE97" s="85">
        <f t="shared" si="112"/>
        <v>0</v>
      </c>
      <c r="EF97" s="77">
        <v>0</v>
      </c>
      <c r="EG97" s="85">
        <f t="shared" si="113"/>
        <v>0</v>
      </c>
      <c r="EH97" s="77">
        <v>0</v>
      </c>
      <c r="EI97" s="85">
        <f t="shared" si="114"/>
        <v>0</v>
      </c>
      <c r="EJ97" s="77">
        <v>0</v>
      </c>
      <c r="EK97" s="85">
        <f t="shared" si="115"/>
        <v>0</v>
      </c>
      <c r="EL97" s="77">
        <v>0</v>
      </c>
      <c r="EM97" s="85">
        <f t="shared" si="116"/>
        <v>0</v>
      </c>
      <c r="EN97" s="77">
        <v>0</v>
      </c>
      <c r="EO97" s="85">
        <f t="shared" si="117"/>
        <v>0</v>
      </c>
      <c r="EP97" s="77">
        <v>0</v>
      </c>
      <c r="EQ97" s="85">
        <f t="shared" si="118"/>
        <v>0</v>
      </c>
      <c r="ER97" s="77">
        <v>0</v>
      </c>
      <c r="ES97" s="85">
        <f t="shared" si="119"/>
        <v>0</v>
      </c>
      <c r="ET97" s="77">
        <v>0</v>
      </c>
      <c r="EU97" s="85">
        <f t="shared" si="120"/>
        <v>0</v>
      </c>
      <c r="EV97" s="77">
        <v>0</v>
      </c>
      <c r="EW97" s="85">
        <f t="shared" si="127"/>
        <v>0</v>
      </c>
      <c r="EX97" s="77">
        <v>0</v>
      </c>
      <c r="EY97" s="85">
        <f t="shared" si="121"/>
        <v>0</v>
      </c>
      <c r="EZ97" s="77" t="s">
        <v>24</v>
      </c>
      <c r="FA97" s="77" t="s">
        <v>24</v>
      </c>
      <c r="FB97" s="77">
        <v>0</v>
      </c>
      <c r="FC97" s="85">
        <v>0</v>
      </c>
    </row>
    <row r="98" spans="1:159">
      <c r="A98" s="74">
        <v>3067</v>
      </c>
      <c r="B98" s="75" t="s">
        <v>117</v>
      </c>
      <c r="C98" s="76">
        <v>304</v>
      </c>
      <c r="D98" s="77">
        <v>11</v>
      </c>
      <c r="E98" s="77">
        <v>11</v>
      </c>
      <c r="F98" s="77">
        <v>0</v>
      </c>
      <c r="G98" s="85">
        <v>3.6184210526315791E-2</v>
      </c>
      <c r="H98" s="85">
        <v>3.6184210526315791E-2</v>
      </c>
      <c r="I98" s="85">
        <v>0</v>
      </c>
      <c r="J98" s="86">
        <v>0</v>
      </c>
      <c r="K98" s="85">
        <f t="shared" si="64"/>
        <v>0</v>
      </c>
      <c r="L98" s="86">
        <v>0</v>
      </c>
      <c r="M98" s="85">
        <f t="shared" si="65"/>
        <v>0</v>
      </c>
      <c r="N98" s="86">
        <v>0</v>
      </c>
      <c r="O98" s="85">
        <f t="shared" si="122"/>
        <v>0</v>
      </c>
      <c r="P98" s="86">
        <v>0</v>
      </c>
      <c r="Q98" s="85">
        <f t="shared" si="66"/>
        <v>0</v>
      </c>
      <c r="R98" s="86">
        <v>0</v>
      </c>
      <c r="S98" s="85">
        <f t="shared" si="67"/>
        <v>0</v>
      </c>
      <c r="T98" s="86">
        <v>0</v>
      </c>
      <c r="U98" s="85">
        <f t="shared" si="123"/>
        <v>0</v>
      </c>
      <c r="V98" s="86">
        <v>0</v>
      </c>
      <c r="W98" s="85">
        <f t="shared" si="68"/>
        <v>0</v>
      </c>
      <c r="X98" s="86">
        <v>0</v>
      </c>
      <c r="Y98" s="85">
        <f t="shared" si="69"/>
        <v>0</v>
      </c>
      <c r="Z98" s="86">
        <v>0</v>
      </c>
      <c r="AA98" s="85">
        <f t="shared" si="70"/>
        <v>0</v>
      </c>
      <c r="AB98" s="86">
        <v>0</v>
      </c>
      <c r="AC98" s="85">
        <f t="shared" si="71"/>
        <v>0</v>
      </c>
      <c r="AD98" s="86" t="s">
        <v>24</v>
      </c>
      <c r="AE98" s="86" t="s">
        <v>24</v>
      </c>
      <c r="AF98" s="86" t="s">
        <v>24</v>
      </c>
      <c r="AG98" s="86" t="s">
        <v>24</v>
      </c>
      <c r="AH98" s="86" t="s">
        <v>24</v>
      </c>
      <c r="AI98" s="86" t="s">
        <v>24</v>
      </c>
      <c r="AJ98" s="86" t="s">
        <v>24</v>
      </c>
      <c r="AK98" s="86" t="s">
        <v>24</v>
      </c>
      <c r="AL98" s="86">
        <v>0</v>
      </c>
      <c r="AM98" s="85">
        <f t="shared" si="125"/>
        <v>0</v>
      </c>
      <c r="AN98" s="86">
        <v>0</v>
      </c>
      <c r="AO98" s="85">
        <f t="shared" si="75"/>
        <v>0</v>
      </c>
      <c r="AP98" s="86">
        <v>0</v>
      </c>
      <c r="AQ98" s="86">
        <v>0</v>
      </c>
      <c r="AR98" s="86">
        <v>0</v>
      </c>
      <c r="AS98" s="85">
        <v>0</v>
      </c>
      <c r="AT98" s="85">
        <v>0</v>
      </c>
      <c r="AU98" s="85">
        <v>0</v>
      </c>
      <c r="AV98" s="86">
        <v>0</v>
      </c>
      <c r="AW98" s="85">
        <f t="shared" si="76"/>
        <v>0</v>
      </c>
      <c r="AX98" s="86">
        <v>0</v>
      </c>
      <c r="AY98" s="85">
        <f t="shared" si="77"/>
        <v>0</v>
      </c>
      <c r="AZ98" s="86">
        <v>0</v>
      </c>
      <c r="BA98" s="85">
        <f t="shared" si="78"/>
        <v>0</v>
      </c>
      <c r="BB98" s="86">
        <v>0</v>
      </c>
      <c r="BC98" s="85">
        <f t="shared" si="79"/>
        <v>0</v>
      </c>
      <c r="BD98" s="86">
        <v>0</v>
      </c>
      <c r="BE98" s="85">
        <f t="shared" si="80"/>
        <v>0</v>
      </c>
      <c r="BF98" s="86">
        <v>0</v>
      </c>
      <c r="BG98" s="85">
        <f t="shared" si="81"/>
        <v>0</v>
      </c>
      <c r="BH98" s="86">
        <v>0</v>
      </c>
      <c r="BI98" s="85">
        <f t="shared" si="82"/>
        <v>0</v>
      </c>
      <c r="BJ98" s="86">
        <v>0</v>
      </c>
      <c r="BK98" s="85">
        <f t="shared" si="83"/>
        <v>0</v>
      </c>
      <c r="BL98" s="86">
        <v>0</v>
      </c>
      <c r="BM98" s="85">
        <f t="shared" si="84"/>
        <v>0</v>
      </c>
      <c r="BN98" s="86">
        <v>0</v>
      </c>
      <c r="BO98" s="85">
        <f t="shared" si="85"/>
        <v>0</v>
      </c>
      <c r="BP98" s="86">
        <v>0</v>
      </c>
      <c r="BQ98" s="85">
        <f t="shared" si="86"/>
        <v>0</v>
      </c>
      <c r="BR98" s="86">
        <v>0</v>
      </c>
      <c r="BS98" s="85">
        <f t="shared" si="126"/>
        <v>0</v>
      </c>
      <c r="BT98" s="86">
        <v>0</v>
      </c>
      <c r="BU98" s="85">
        <f t="shared" si="87"/>
        <v>0</v>
      </c>
      <c r="BV98" s="86">
        <v>0</v>
      </c>
      <c r="BW98" s="85">
        <f t="shared" si="88"/>
        <v>0</v>
      </c>
      <c r="BX98" s="86">
        <v>0</v>
      </c>
      <c r="BY98" s="85">
        <f t="shared" si="89"/>
        <v>0</v>
      </c>
      <c r="BZ98" s="86">
        <v>0</v>
      </c>
      <c r="CA98" s="85">
        <f t="shared" si="90"/>
        <v>0</v>
      </c>
      <c r="CB98" s="86">
        <v>0</v>
      </c>
      <c r="CC98" s="86">
        <v>0</v>
      </c>
      <c r="CD98" s="86">
        <v>0</v>
      </c>
      <c r="CE98" s="86">
        <v>0</v>
      </c>
      <c r="CF98" s="77">
        <v>0</v>
      </c>
      <c r="CG98" s="77">
        <v>0</v>
      </c>
      <c r="CH98" s="77">
        <v>0</v>
      </c>
      <c r="CI98" s="85">
        <f t="shared" si="91"/>
        <v>0</v>
      </c>
      <c r="CJ98" s="77">
        <v>0</v>
      </c>
      <c r="CK98" s="85">
        <f t="shared" si="92"/>
        <v>0</v>
      </c>
      <c r="CL98" s="77">
        <v>0</v>
      </c>
      <c r="CM98" s="85">
        <f t="shared" si="93"/>
        <v>0</v>
      </c>
      <c r="CN98" s="77">
        <v>0</v>
      </c>
      <c r="CO98" s="85">
        <f t="shared" si="94"/>
        <v>0</v>
      </c>
      <c r="CP98" s="77">
        <v>0</v>
      </c>
      <c r="CQ98" s="85">
        <f t="shared" si="95"/>
        <v>0</v>
      </c>
      <c r="CR98" s="77">
        <v>0</v>
      </c>
      <c r="CS98" s="85">
        <f t="shared" si="96"/>
        <v>0</v>
      </c>
      <c r="CT98" s="77">
        <v>0</v>
      </c>
      <c r="CU98" s="85">
        <f t="shared" si="97"/>
        <v>0</v>
      </c>
      <c r="CV98" s="77">
        <v>0</v>
      </c>
      <c r="CW98" s="85">
        <f t="shared" si="98"/>
        <v>0</v>
      </c>
      <c r="CX98" s="77">
        <v>0</v>
      </c>
      <c r="CY98" s="85">
        <f t="shared" si="99"/>
        <v>0</v>
      </c>
      <c r="CZ98" s="77">
        <v>0</v>
      </c>
      <c r="DA98" s="85">
        <f t="shared" si="100"/>
        <v>0</v>
      </c>
      <c r="DB98" s="77">
        <v>0</v>
      </c>
      <c r="DC98" s="85">
        <f t="shared" si="101"/>
        <v>0</v>
      </c>
      <c r="DD98" s="77">
        <v>0</v>
      </c>
      <c r="DE98" s="85">
        <f t="shared" si="102"/>
        <v>0</v>
      </c>
      <c r="DF98" s="77">
        <v>0</v>
      </c>
      <c r="DG98" s="85">
        <f t="shared" si="103"/>
        <v>0</v>
      </c>
      <c r="DH98" s="77">
        <v>0</v>
      </c>
      <c r="DI98" s="85">
        <f t="shared" si="104"/>
        <v>0</v>
      </c>
      <c r="DJ98" s="77">
        <v>0</v>
      </c>
      <c r="DK98" s="85">
        <f t="shared" si="105"/>
        <v>0</v>
      </c>
      <c r="DL98" s="77">
        <v>0</v>
      </c>
      <c r="DM98" s="85">
        <f t="shared" si="106"/>
        <v>0</v>
      </c>
      <c r="DN98" s="77">
        <v>0</v>
      </c>
      <c r="DO98" s="77">
        <v>0</v>
      </c>
      <c r="DP98" s="77">
        <v>0</v>
      </c>
      <c r="DQ98" s="87">
        <v>0</v>
      </c>
      <c r="DR98" s="87">
        <v>0</v>
      </c>
      <c r="DS98" s="87">
        <v>0</v>
      </c>
      <c r="DT98" s="77">
        <v>0</v>
      </c>
      <c r="DU98" s="85">
        <f t="shared" si="107"/>
        <v>0</v>
      </c>
      <c r="DV98" s="77">
        <v>0</v>
      </c>
      <c r="DW98" s="85">
        <f t="shared" si="108"/>
        <v>0</v>
      </c>
      <c r="DX98" s="77">
        <v>0</v>
      </c>
      <c r="DY98" s="85">
        <f t="shared" si="109"/>
        <v>0</v>
      </c>
      <c r="DZ98" s="77">
        <v>0</v>
      </c>
      <c r="EA98" s="85">
        <f t="shared" si="110"/>
        <v>0</v>
      </c>
      <c r="EB98" s="77">
        <v>0</v>
      </c>
      <c r="EC98" s="85">
        <f t="shared" si="111"/>
        <v>0</v>
      </c>
      <c r="ED98" s="77">
        <v>0</v>
      </c>
      <c r="EE98" s="85">
        <f t="shared" si="112"/>
        <v>0</v>
      </c>
      <c r="EF98" s="77">
        <v>0</v>
      </c>
      <c r="EG98" s="85">
        <f t="shared" si="113"/>
        <v>0</v>
      </c>
      <c r="EH98" s="77">
        <v>0</v>
      </c>
      <c r="EI98" s="85">
        <f t="shared" si="114"/>
        <v>0</v>
      </c>
      <c r="EJ98" s="77">
        <v>0</v>
      </c>
      <c r="EK98" s="85">
        <f t="shared" si="115"/>
        <v>0</v>
      </c>
      <c r="EL98" s="77">
        <v>0</v>
      </c>
      <c r="EM98" s="85">
        <f t="shared" si="116"/>
        <v>0</v>
      </c>
      <c r="EN98" s="77">
        <v>0</v>
      </c>
      <c r="EO98" s="85">
        <f t="shared" si="117"/>
        <v>0</v>
      </c>
      <c r="EP98" s="77">
        <v>0</v>
      </c>
      <c r="EQ98" s="85">
        <f t="shared" si="118"/>
        <v>0</v>
      </c>
      <c r="ER98" s="77">
        <v>0</v>
      </c>
      <c r="ES98" s="85">
        <f t="shared" si="119"/>
        <v>0</v>
      </c>
      <c r="ET98" s="77">
        <v>0</v>
      </c>
      <c r="EU98" s="85">
        <f t="shared" si="120"/>
        <v>0</v>
      </c>
      <c r="EV98" s="77">
        <v>0</v>
      </c>
      <c r="EW98" s="85">
        <f t="shared" si="127"/>
        <v>0</v>
      </c>
      <c r="EX98" s="77">
        <v>0</v>
      </c>
      <c r="EY98" s="85">
        <f t="shared" si="121"/>
        <v>0</v>
      </c>
      <c r="EZ98" s="77">
        <v>0</v>
      </c>
      <c r="FA98" s="85">
        <v>0</v>
      </c>
      <c r="FB98" s="77">
        <v>0</v>
      </c>
      <c r="FC98" s="85">
        <v>0</v>
      </c>
    </row>
    <row r="99" spans="1:159">
      <c r="A99" s="74">
        <v>173</v>
      </c>
      <c r="B99" s="75" t="s">
        <v>118</v>
      </c>
      <c r="C99" s="76">
        <v>97</v>
      </c>
      <c r="D99" s="77">
        <v>0</v>
      </c>
      <c r="E99" s="77">
        <v>0</v>
      </c>
      <c r="F99" s="77">
        <v>0</v>
      </c>
      <c r="G99" s="85">
        <v>0</v>
      </c>
      <c r="H99" s="85">
        <v>0</v>
      </c>
      <c r="I99" s="85">
        <v>0</v>
      </c>
      <c r="J99" s="86">
        <v>0</v>
      </c>
      <c r="K99" s="85">
        <f t="shared" si="64"/>
        <v>0</v>
      </c>
      <c r="L99" s="86">
        <v>0</v>
      </c>
      <c r="M99" s="85">
        <f t="shared" si="65"/>
        <v>0</v>
      </c>
      <c r="N99" s="86">
        <v>0</v>
      </c>
      <c r="O99" s="85">
        <f t="shared" si="122"/>
        <v>0</v>
      </c>
      <c r="P99" s="86">
        <v>0</v>
      </c>
      <c r="Q99" s="85">
        <f t="shared" si="66"/>
        <v>0</v>
      </c>
      <c r="R99" s="86">
        <v>0</v>
      </c>
      <c r="S99" s="85">
        <f t="shared" si="67"/>
        <v>0</v>
      </c>
      <c r="T99" s="86">
        <v>0</v>
      </c>
      <c r="U99" s="85">
        <f t="shared" si="123"/>
        <v>0</v>
      </c>
      <c r="V99" s="86">
        <v>0</v>
      </c>
      <c r="W99" s="85">
        <f t="shared" si="68"/>
        <v>0</v>
      </c>
      <c r="X99" s="86">
        <v>0</v>
      </c>
      <c r="Y99" s="85">
        <f t="shared" si="69"/>
        <v>0</v>
      </c>
      <c r="Z99" s="86">
        <v>0</v>
      </c>
      <c r="AA99" s="85">
        <f t="shared" si="70"/>
        <v>0</v>
      </c>
      <c r="AB99" s="86">
        <v>0</v>
      </c>
      <c r="AC99" s="85">
        <f t="shared" si="71"/>
        <v>0</v>
      </c>
      <c r="AD99" s="86">
        <v>0</v>
      </c>
      <c r="AE99" s="85">
        <f t="shared" si="72"/>
        <v>0</v>
      </c>
      <c r="AF99" s="86">
        <v>0</v>
      </c>
      <c r="AG99" s="85">
        <f t="shared" si="73"/>
        <v>0</v>
      </c>
      <c r="AH99" s="86">
        <v>0</v>
      </c>
      <c r="AI99" s="85">
        <f t="shared" si="74"/>
        <v>0</v>
      </c>
      <c r="AJ99" s="86">
        <v>0</v>
      </c>
      <c r="AK99" s="85">
        <f t="shared" si="124"/>
        <v>0</v>
      </c>
      <c r="AL99" s="86">
        <v>0</v>
      </c>
      <c r="AM99" s="85">
        <f t="shared" si="125"/>
        <v>0</v>
      </c>
      <c r="AN99" s="86">
        <v>0</v>
      </c>
      <c r="AO99" s="85">
        <f t="shared" si="75"/>
        <v>0</v>
      </c>
      <c r="AP99" s="86">
        <v>0</v>
      </c>
      <c r="AQ99" s="86">
        <v>0</v>
      </c>
      <c r="AR99" s="86">
        <v>0</v>
      </c>
      <c r="AS99" s="85">
        <v>0</v>
      </c>
      <c r="AT99" s="85">
        <v>0</v>
      </c>
      <c r="AU99" s="85">
        <v>0</v>
      </c>
      <c r="AV99" s="86">
        <v>0</v>
      </c>
      <c r="AW99" s="85">
        <f t="shared" si="76"/>
        <v>0</v>
      </c>
      <c r="AX99" s="86">
        <v>0</v>
      </c>
      <c r="AY99" s="85">
        <f t="shared" si="77"/>
        <v>0</v>
      </c>
      <c r="AZ99" s="86">
        <v>0</v>
      </c>
      <c r="BA99" s="85">
        <f t="shared" si="78"/>
        <v>0</v>
      </c>
      <c r="BB99" s="86">
        <v>0</v>
      </c>
      <c r="BC99" s="85">
        <f t="shared" si="79"/>
        <v>0</v>
      </c>
      <c r="BD99" s="86">
        <v>0</v>
      </c>
      <c r="BE99" s="85">
        <f t="shared" si="80"/>
        <v>0</v>
      </c>
      <c r="BF99" s="86">
        <v>0</v>
      </c>
      <c r="BG99" s="85">
        <f t="shared" si="81"/>
        <v>0</v>
      </c>
      <c r="BH99" s="86">
        <v>0</v>
      </c>
      <c r="BI99" s="85">
        <f t="shared" si="82"/>
        <v>0</v>
      </c>
      <c r="BJ99" s="86">
        <v>0</v>
      </c>
      <c r="BK99" s="85">
        <f t="shared" si="83"/>
        <v>0</v>
      </c>
      <c r="BL99" s="86">
        <v>0</v>
      </c>
      <c r="BM99" s="85">
        <f t="shared" si="84"/>
        <v>0</v>
      </c>
      <c r="BN99" s="86">
        <v>0</v>
      </c>
      <c r="BO99" s="85">
        <f t="shared" si="85"/>
        <v>0</v>
      </c>
      <c r="BP99" s="86">
        <v>0</v>
      </c>
      <c r="BQ99" s="85">
        <f t="shared" si="86"/>
        <v>0</v>
      </c>
      <c r="BR99" s="86">
        <v>0</v>
      </c>
      <c r="BS99" s="85">
        <f t="shared" si="126"/>
        <v>0</v>
      </c>
      <c r="BT99" s="86">
        <v>0</v>
      </c>
      <c r="BU99" s="85">
        <f t="shared" si="87"/>
        <v>0</v>
      </c>
      <c r="BV99" s="86">
        <v>0</v>
      </c>
      <c r="BW99" s="85">
        <f t="shared" si="88"/>
        <v>0</v>
      </c>
      <c r="BX99" s="86">
        <v>0</v>
      </c>
      <c r="BY99" s="85">
        <f t="shared" si="89"/>
        <v>0</v>
      </c>
      <c r="BZ99" s="86">
        <v>0</v>
      </c>
      <c r="CA99" s="85">
        <f t="shared" si="90"/>
        <v>0</v>
      </c>
      <c r="CB99" s="86">
        <v>0</v>
      </c>
      <c r="CC99" s="86">
        <v>0</v>
      </c>
      <c r="CD99" s="86">
        <v>0</v>
      </c>
      <c r="CE99" s="86">
        <v>0</v>
      </c>
      <c r="CF99" s="77">
        <v>0</v>
      </c>
      <c r="CG99" s="77">
        <v>0</v>
      </c>
      <c r="CH99" s="77">
        <v>0</v>
      </c>
      <c r="CI99" s="85">
        <f t="shared" si="91"/>
        <v>0</v>
      </c>
      <c r="CJ99" s="77">
        <v>0</v>
      </c>
      <c r="CK99" s="85">
        <f t="shared" si="92"/>
        <v>0</v>
      </c>
      <c r="CL99" s="77">
        <v>0</v>
      </c>
      <c r="CM99" s="85">
        <f t="shared" si="93"/>
        <v>0</v>
      </c>
      <c r="CN99" s="77">
        <v>0</v>
      </c>
      <c r="CO99" s="85">
        <f t="shared" si="94"/>
        <v>0</v>
      </c>
      <c r="CP99" s="77">
        <v>0</v>
      </c>
      <c r="CQ99" s="85">
        <f t="shared" si="95"/>
        <v>0</v>
      </c>
      <c r="CR99" s="77">
        <v>0</v>
      </c>
      <c r="CS99" s="85">
        <f t="shared" si="96"/>
        <v>0</v>
      </c>
      <c r="CT99" s="77">
        <v>0</v>
      </c>
      <c r="CU99" s="85">
        <f t="shared" si="97"/>
        <v>0</v>
      </c>
      <c r="CV99" s="77">
        <v>0</v>
      </c>
      <c r="CW99" s="85">
        <f t="shared" si="98"/>
        <v>0</v>
      </c>
      <c r="CX99" s="77">
        <v>0</v>
      </c>
      <c r="CY99" s="85">
        <f t="shared" si="99"/>
        <v>0</v>
      </c>
      <c r="CZ99" s="77">
        <v>0</v>
      </c>
      <c r="DA99" s="85">
        <f t="shared" si="100"/>
        <v>0</v>
      </c>
      <c r="DB99" s="77">
        <v>0</v>
      </c>
      <c r="DC99" s="85">
        <f t="shared" si="101"/>
        <v>0</v>
      </c>
      <c r="DD99" s="77">
        <v>0</v>
      </c>
      <c r="DE99" s="85">
        <f t="shared" si="102"/>
        <v>0</v>
      </c>
      <c r="DF99" s="77">
        <v>0</v>
      </c>
      <c r="DG99" s="85">
        <f t="shared" si="103"/>
        <v>0</v>
      </c>
      <c r="DH99" s="77">
        <v>0</v>
      </c>
      <c r="DI99" s="85">
        <f t="shared" si="104"/>
        <v>0</v>
      </c>
      <c r="DJ99" s="77">
        <v>0</v>
      </c>
      <c r="DK99" s="85">
        <f t="shared" si="105"/>
        <v>0</v>
      </c>
      <c r="DL99" s="77">
        <v>0</v>
      </c>
      <c r="DM99" s="85">
        <f t="shared" si="106"/>
        <v>0</v>
      </c>
      <c r="DN99" s="77">
        <v>0</v>
      </c>
      <c r="DO99" s="77">
        <v>0</v>
      </c>
      <c r="DP99" s="77">
        <v>0</v>
      </c>
      <c r="DQ99" s="87">
        <v>0</v>
      </c>
      <c r="DR99" s="87">
        <v>0</v>
      </c>
      <c r="DS99" s="87">
        <v>0</v>
      </c>
      <c r="DT99" s="77">
        <v>0</v>
      </c>
      <c r="DU99" s="85">
        <f t="shared" si="107"/>
        <v>0</v>
      </c>
      <c r="DV99" s="77">
        <v>0</v>
      </c>
      <c r="DW99" s="85">
        <f t="shared" si="108"/>
        <v>0</v>
      </c>
      <c r="DX99" s="77">
        <v>0</v>
      </c>
      <c r="DY99" s="85">
        <f t="shared" si="109"/>
        <v>0</v>
      </c>
      <c r="DZ99" s="77">
        <v>0</v>
      </c>
      <c r="EA99" s="85">
        <f t="shared" si="110"/>
        <v>0</v>
      </c>
      <c r="EB99" s="77">
        <v>0</v>
      </c>
      <c r="EC99" s="85">
        <f t="shared" si="111"/>
        <v>0</v>
      </c>
      <c r="ED99" s="77">
        <v>0</v>
      </c>
      <c r="EE99" s="85">
        <f t="shared" si="112"/>
        <v>0</v>
      </c>
      <c r="EF99" s="77">
        <v>0</v>
      </c>
      <c r="EG99" s="85">
        <f t="shared" si="113"/>
        <v>0</v>
      </c>
      <c r="EH99" s="77">
        <v>0</v>
      </c>
      <c r="EI99" s="85">
        <f t="shared" si="114"/>
        <v>0</v>
      </c>
      <c r="EJ99" s="77">
        <v>0</v>
      </c>
      <c r="EK99" s="85">
        <f t="shared" si="115"/>
        <v>0</v>
      </c>
      <c r="EL99" s="77">
        <v>0</v>
      </c>
      <c r="EM99" s="85">
        <f t="shared" si="116"/>
        <v>0</v>
      </c>
      <c r="EN99" s="77">
        <v>0</v>
      </c>
      <c r="EO99" s="85">
        <f t="shared" si="117"/>
        <v>0</v>
      </c>
      <c r="EP99" s="77">
        <v>0</v>
      </c>
      <c r="EQ99" s="85">
        <f t="shared" si="118"/>
        <v>0</v>
      </c>
      <c r="ER99" s="77">
        <v>0</v>
      </c>
      <c r="ES99" s="85">
        <f t="shared" si="119"/>
        <v>0</v>
      </c>
      <c r="ET99" s="77">
        <v>0</v>
      </c>
      <c r="EU99" s="85">
        <f t="shared" si="120"/>
        <v>0</v>
      </c>
      <c r="EV99" s="77">
        <v>0</v>
      </c>
      <c r="EW99" s="85">
        <f t="shared" si="127"/>
        <v>0</v>
      </c>
      <c r="EX99" s="77">
        <v>0</v>
      </c>
      <c r="EY99" s="85">
        <f t="shared" si="121"/>
        <v>0</v>
      </c>
      <c r="EZ99" s="77">
        <v>0</v>
      </c>
      <c r="FA99" s="85">
        <v>0</v>
      </c>
      <c r="FB99" s="77">
        <v>0</v>
      </c>
      <c r="FC99" s="85">
        <v>0</v>
      </c>
    </row>
    <row r="100" spans="1:159">
      <c r="A100" s="74">
        <v>174</v>
      </c>
      <c r="B100" s="75" t="s">
        <v>119</v>
      </c>
      <c r="C100" s="76">
        <v>342</v>
      </c>
      <c r="D100" s="77">
        <v>62</v>
      </c>
      <c r="E100" s="77">
        <v>52</v>
      </c>
      <c r="F100" s="77">
        <v>10</v>
      </c>
      <c r="G100" s="85">
        <v>0.18128654970760233</v>
      </c>
      <c r="H100" s="85">
        <v>0.15204678362573099</v>
      </c>
      <c r="I100" s="85">
        <v>2.9239766081871343E-2</v>
      </c>
      <c r="J100" s="86">
        <v>0</v>
      </c>
      <c r="K100" s="85">
        <f t="shared" si="64"/>
        <v>0</v>
      </c>
      <c r="L100" s="86">
        <v>0</v>
      </c>
      <c r="M100" s="85">
        <f t="shared" si="65"/>
        <v>0</v>
      </c>
      <c r="N100" s="86">
        <v>0</v>
      </c>
      <c r="O100" s="85">
        <f t="shared" si="122"/>
        <v>0</v>
      </c>
      <c r="P100" s="86">
        <v>0</v>
      </c>
      <c r="Q100" s="85">
        <f t="shared" si="66"/>
        <v>0</v>
      </c>
      <c r="R100" s="86">
        <v>0</v>
      </c>
      <c r="S100" s="85">
        <f t="shared" si="67"/>
        <v>0</v>
      </c>
      <c r="T100" s="86">
        <v>0</v>
      </c>
      <c r="U100" s="85">
        <f t="shared" si="123"/>
        <v>0</v>
      </c>
      <c r="V100" s="86">
        <v>0</v>
      </c>
      <c r="W100" s="85">
        <f t="shared" si="68"/>
        <v>0</v>
      </c>
      <c r="X100" s="86">
        <v>0</v>
      </c>
      <c r="Y100" s="85">
        <f t="shared" si="69"/>
        <v>0</v>
      </c>
      <c r="Z100" s="86">
        <v>26</v>
      </c>
      <c r="AA100" s="85">
        <f t="shared" si="70"/>
        <v>7.6023391812865493E-2</v>
      </c>
      <c r="AB100" s="86">
        <v>18</v>
      </c>
      <c r="AC100" s="85">
        <f t="shared" si="71"/>
        <v>5.2631578947368418E-2</v>
      </c>
      <c r="AD100" s="86">
        <v>14</v>
      </c>
      <c r="AE100" s="85">
        <f t="shared" si="72"/>
        <v>4.0935672514619881E-2</v>
      </c>
      <c r="AF100" s="86" t="s">
        <v>24</v>
      </c>
      <c r="AG100" s="86" t="s">
        <v>24</v>
      </c>
      <c r="AH100" s="86" t="s">
        <v>24</v>
      </c>
      <c r="AI100" s="86" t="s">
        <v>24</v>
      </c>
      <c r="AJ100" s="86" t="s">
        <v>24</v>
      </c>
      <c r="AK100" s="86" t="s">
        <v>24</v>
      </c>
      <c r="AL100" s="86">
        <v>0</v>
      </c>
      <c r="AM100" s="85">
        <f t="shared" si="125"/>
        <v>0</v>
      </c>
      <c r="AN100" s="86">
        <v>0</v>
      </c>
      <c r="AO100" s="85">
        <f t="shared" si="75"/>
        <v>0</v>
      </c>
      <c r="AP100" s="86">
        <v>0</v>
      </c>
      <c r="AQ100" s="86">
        <v>0</v>
      </c>
      <c r="AR100" s="86">
        <v>0</v>
      </c>
      <c r="AS100" s="85">
        <v>0</v>
      </c>
      <c r="AT100" s="85">
        <v>0</v>
      </c>
      <c r="AU100" s="85">
        <v>0</v>
      </c>
      <c r="AV100" s="86">
        <v>0</v>
      </c>
      <c r="AW100" s="85">
        <f t="shared" si="76"/>
        <v>0</v>
      </c>
      <c r="AX100" s="86">
        <v>0</v>
      </c>
      <c r="AY100" s="85">
        <f t="shared" si="77"/>
        <v>0</v>
      </c>
      <c r="AZ100" s="86">
        <v>0</v>
      </c>
      <c r="BA100" s="85">
        <f t="shared" si="78"/>
        <v>0</v>
      </c>
      <c r="BB100" s="86">
        <v>0</v>
      </c>
      <c r="BC100" s="85">
        <f t="shared" si="79"/>
        <v>0</v>
      </c>
      <c r="BD100" s="86">
        <v>0</v>
      </c>
      <c r="BE100" s="85">
        <f t="shared" si="80"/>
        <v>0</v>
      </c>
      <c r="BF100" s="86">
        <v>0</v>
      </c>
      <c r="BG100" s="85">
        <f t="shared" si="81"/>
        <v>0</v>
      </c>
      <c r="BH100" s="86">
        <v>0</v>
      </c>
      <c r="BI100" s="85">
        <f t="shared" si="82"/>
        <v>0</v>
      </c>
      <c r="BJ100" s="86">
        <v>0</v>
      </c>
      <c r="BK100" s="85">
        <f t="shared" si="83"/>
        <v>0</v>
      </c>
      <c r="BL100" s="86">
        <v>0</v>
      </c>
      <c r="BM100" s="85">
        <f t="shared" si="84"/>
        <v>0</v>
      </c>
      <c r="BN100" s="86">
        <v>0</v>
      </c>
      <c r="BO100" s="85">
        <f t="shared" si="85"/>
        <v>0</v>
      </c>
      <c r="BP100" s="86">
        <v>0</v>
      </c>
      <c r="BQ100" s="85">
        <f t="shared" si="86"/>
        <v>0</v>
      </c>
      <c r="BR100" s="86">
        <v>0</v>
      </c>
      <c r="BS100" s="85">
        <f t="shared" si="126"/>
        <v>0</v>
      </c>
      <c r="BT100" s="86">
        <v>0</v>
      </c>
      <c r="BU100" s="85">
        <f t="shared" si="87"/>
        <v>0</v>
      </c>
      <c r="BV100" s="86">
        <v>0</v>
      </c>
      <c r="BW100" s="85">
        <f t="shared" si="88"/>
        <v>0</v>
      </c>
      <c r="BX100" s="86">
        <v>0</v>
      </c>
      <c r="BY100" s="85">
        <f t="shared" si="89"/>
        <v>0</v>
      </c>
      <c r="BZ100" s="86">
        <v>0</v>
      </c>
      <c r="CA100" s="85">
        <f t="shared" si="90"/>
        <v>0</v>
      </c>
      <c r="CB100" s="86">
        <v>0</v>
      </c>
      <c r="CC100" s="86">
        <v>0</v>
      </c>
      <c r="CD100" s="86">
        <v>0</v>
      </c>
      <c r="CE100" s="86">
        <v>0</v>
      </c>
      <c r="CF100" s="77">
        <v>0</v>
      </c>
      <c r="CG100" s="77">
        <v>0</v>
      </c>
      <c r="CH100" s="77">
        <v>0</v>
      </c>
      <c r="CI100" s="85">
        <f t="shared" si="91"/>
        <v>0</v>
      </c>
      <c r="CJ100" s="77">
        <v>0</v>
      </c>
      <c r="CK100" s="85">
        <f t="shared" si="92"/>
        <v>0</v>
      </c>
      <c r="CL100" s="77">
        <v>0</v>
      </c>
      <c r="CM100" s="85">
        <f t="shared" si="93"/>
        <v>0</v>
      </c>
      <c r="CN100" s="77">
        <v>0</v>
      </c>
      <c r="CO100" s="85">
        <f t="shared" si="94"/>
        <v>0</v>
      </c>
      <c r="CP100" s="77">
        <v>0</v>
      </c>
      <c r="CQ100" s="85">
        <f t="shared" si="95"/>
        <v>0</v>
      </c>
      <c r="CR100" s="77">
        <v>0</v>
      </c>
      <c r="CS100" s="85">
        <f t="shared" si="96"/>
        <v>0</v>
      </c>
      <c r="CT100" s="77">
        <v>0</v>
      </c>
      <c r="CU100" s="85">
        <f t="shared" si="97"/>
        <v>0</v>
      </c>
      <c r="CV100" s="77">
        <v>0</v>
      </c>
      <c r="CW100" s="85">
        <f t="shared" si="98"/>
        <v>0</v>
      </c>
      <c r="CX100" s="77">
        <v>0</v>
      </c>
      <c r="CY100" s="85">
        <f t="shared" si="99"/>
        <v>0</v>
      </c>
      <c r="CZ100" s="77">
        <v>0</v>
      </c>
      <c r="DA100" s="85">
        <f t="shared" si="100"/>
        <v>0</v>
      </c>
      <c r="DB100" s="77">
        <v>0</v>
      </c>
      <c r="DC100" s="85">
        <f t="shared" si="101"/>
        <v>0</v>
      </c>
      <c r="DD100" s="77">
        <v>0</v>
      </c>
      <c r="DE100" s="85">
        <f t="shared" si="102"/>
        <v>0</v>
      </c>
      <c r="DF100" s="77">
        <v>0</v>
      </c>
      <c r="DG100" s="85">
        <f t="shared" si="103"/>
        <v>0</v>
      </c>
      <c r="DH100" s="77">
        <v>0</v>
      </c>
      <c r="DI100" s="85">
        <f t="shared" si="104"/>
        <v>0</v>
      </c>
      <c r="DJ100" s="77">
        <v>0</v>
      </c>
      <c r="DK100" s="85">
        <f t="shared" si="105"/>
        <v>0</v>
      </c>
      <c r="DL100" s="77">
        <v>0</v>
      </c>
      <c r="DM100" s="85">
        <f t="shared" si="106"/>
        <v>0</v>
      </c>
      <c r="DN100" s="77" t="s">
        <v>24</v>
      </c>
      <c r="DO100" s="77" t="s">
        <v>24</v>
      </c>
      <c r="DP100" s="77">
        <v>0</v>
      </c>
      <c r="DQ100" s="77" t="s">
        <v>24</v>
      </c>
      <c r="DR100" s="77" t="s">
        <v>24</v>
      </c>
      <c r="DS100" s="87">
        <v>0</v>
      </c>
      <c r="DT100" s="77">
        <v>0</v>
      </c>
      <c r="DU100" s="85">
        <f t="shared" si="107"/>
        <v>0</v>
      </c>
      <c r="DV100" s="77">
        <v>0</v>
      </c>
      <c r="DW100" s="85">
        <f t="shared" si="108"/>
        <v>0</v>
      </c>
      <c r="DX100" s="77">
        <v>0</v>
      </c>
      <c r="DY100" s="85">
        <f t="shared" si="109"/>
        <v>0</v>
      </c>
      <c r="DZ100" s="77">
        <v>0</v>
      </c>
      <c r="EA100" s="85">
        <f t="shared" si="110"/>
        <v>0</v>
      </c>
      <c r="EB100" s="77">
        <v>0</v>
      </c>
      <c r="EC100" s="85">
        <f t="shared" si="111"/>
        <v>0</v>
      </c>
      <c r="ED100" s="77">
        <v>0</v>
      </c>
      <c r="EE100" s="85">
        <f t="shared" si="112"/>
        <v>0</v>
      </c>
      <c r="EF100" s="77">
        <v>0</v>
      </c>
      <c r="EG100" s="85">
        <f t="shared" si="113"/>
        <v>0</v>
      </c>
      <c r="EH100" s="77">
        <v>0</v>
      </c>
      <c r="EI100" s="85">
        <f t="shared" si="114"/>
        <v>0</v>
      </c>
      <c r="EJ100" s="77">
        <v>0</v>
      </c>
      <c r="EK100" s="85">
        <f t="shared" si="115"/>
        <v>0</v>
      </c>
      <c r="EL100" s="77">
        <v>0</v>
      </c>
      <c r="EM100" s="85">
        <f t="shared" si="116"/>
        <v>0</v>
      </c>
      <c r="EN100" s="77">
        <v>0</v>
      </c>
      <c r="EO100" s="85">
        <f t="shared" si="117"/>
        <v>0</v>
      </c>
      <c r="EP100" s="77">
        <v>0</v>
      </c>
      <c r="EQ100" s="85">
        <f t="shared" si="118"/>
        <v>0</v>
      </c>
      <c r="ER100" s="77" t="s">
        <v>24</v>
      </c>
      <c r="ES100" s="77" t="s">
        <v>24</v>
      </c>
      <c r="ET100" s="77">
        <v>0</v>
      </c>
      <c r="EU100" s="85">
        <f t="shared" si="120"/>
        <v>0</v>
      </c>
      <c r="EV100" s="77">
        <v>0</v>
      </c>
      <c r="EW100" s="85">
        <f t="shared" si="127"/>
        <v>0</v>
      </c>
      <c r="EX100" s="77">
        <v>0</v>
      </c>
      <c r="EY100" s="85">
        <f t="shared" si="121"/>
        <v>0</v>
      </c>
      <c r="EZ100" s="77">
        <v>10</v>
      </c>
      <c r="FA100" s="85">
        <v>2.9239766081871343E-2</v>
      </c>
      <c r="FB100" s="77">
        <v>0</v>
      </c>
      <c r="FC100" s="85">
        <v>0</v>
      </c>
    </row>
    <row r="101" spans="1:159">
      <c r="A101" s="74">
        <v>197</v>
      </c>
      <c r="B101" s="75" t="s">
        <v>120</v>
      </c>
      <c r="C101" s="76">
        <v>87</v>
      </c>
      <c r="D101" s="77" t="s">
        <v>24</v>
      </c>
      <c r="E101" s="77" t="s">
        <v>24</v>
      </c>
      <c r="F101" s="77">
        <v>0</v>
      </c>
      <c r="G101" s="85" t="s">
        <v>24</v>
      </c>
      <c r="H101" s="85" t="s">
        <v>24</v>
      </c>
      <c r="I101" s="85">
        <v>0</v>
      </c>
      <c r="J101" s="86">
        <v>0</v>
      </c>
      <c r="K101" s="85">
        <f t="shared" si="64"/>
        <v>0</v>
      </c>
      <c r="L101" s="86">
        <v>0</v>
      </c>
      <c r="M101" s="85">
        <f t="shared" si="65"/>
        <v>0</v>
      </c>
      <c r="N101" s="86">
        <v>0</v>
      </c>
      <c r="O101" s="85">
        <f t="shared" si="122"/>
        <v>0</v>
      </c>
      <c r="P101" s="86">
        <v>0</v>
      </c>
      <c r="Q101" s="85">
        <f t="shared" si="66"/>
        <v>0</v>
      </c>
      <c r="R101" s="86" t="s">
        <v>24</v>
      </c>
      <c r="S101" s="86" t="s">
        <v>24</v>
      </c>
      <c r="T101" s="86">
        <v>0</v>
      </c>
      <c r="U101" s="85">
        <f t="shared" si="123"/>
        <v>0</v>
      </c>
      <c r="V101" s="86">
        <v>0</v>
      </c>
      <c r="W101" s="85">
        <f t="shared" si="68"/>
        <v>0</v>
      </c>
      <c r="X101" s="86">
        <v>0</v>
      </c>
      <c r="Y101" s="85">
        <f t="shared" si="69"/>
        <v>0</v>
      </c>
      <c r="Z101" s="86">
        <v>0</v>
      </c>
      <c r="AA101" s="85">
        <f t="shared" si="70"/>
        <v>0</v>
      </c>
      <c r="AB101" s="86">
        <v>0</v>
      </c>
      <c r="AC101" s="85">
        <f t="shared" si="71"/>
        <v>0</v>
      </c>
      <c r="AD101" s="86">
        <v>0</v>
      </c>
      <c r="AE101" s="85">
        <f t="shared" si="72"/>
        <v>0</v>
      </c>
      <c r="AF101" s="86">
        <v>0</v>
      </c>
      <c r="AG101" s="85">
        <f t="shared" si="73"/>
        <v>0</v>
      </c>
      <c r="AH101" s="86">
        <v>0</v>
      </c>
      <c r="AI101" s="85">
        <f t="shared" si="74"/>
        <v>0</v>
      </c>
      <c r="AJ101" s="86">
        <v>0</v>
      </c>
      <c r="AK101" s="85">
        <f t="shared" si="124"/>
        <v>0</v>
      </c>
      <c r="AL101" s="86">
        <v>0</v>
      </c>
      <c r="AM101" s="85">
        <f t="shared" si="125"/>
        <v>0</v>
      </c>
      <c r="AN101" s="86">
        <v>0</v>
      </c>
      <c r="AO101" s="85">
        <f t="shared" si="75"/>
        <v>0</v>
      </c>
      <c r="AP101" s="86">
        <v>0</v>
      </c>
      <c r="AQ101" s="86">
        <v>0</v>
      </c>
      <c r="AR101" s="86">
        <v>0</v>
      </c>
      <c r="AS101" s="85">
        <v>0</v>
      </c>
      <c r="AT101" s="85">
        <v>0</v>
      </c>
      <c r="AU101" s="85">
        <v>0</v>
      </c>
      <c r="AV101" s="86">
        <v>0</v>
      </c>
      <c r="AW101" s="85">
        <f t="shared" si="76"/>
        <v>0</v>
      </c>
      <c r="AX101" s="86">
        <v>0</v>
      </c>
      <c r="AY101" s="85">
        <f t="shared" si="77"/>
        <v>0</v>
      </c>
      <c r="AZ101" s="86">
        <v>0</v>
      </c>
      <c r="BA101" s="85">
        <f t="shared" si="78"/>
        <v>0</v>
      </c>
      <c r="BB101" s="86">
        <v>0</v>
      </c>
      <c r="BC101" s="85">
        <f t="shared" si="79"/>
        <v>0</v>
      </c>
      <c r="BD101" s="86">
        <v>0</v>
      </c>
      <c r="BE101" s="85">
        <f t="shared" si="80"/>
        <v>0</v>
      </c>
      <c r="BF101" s="86">
        <v>0</v>
      </c>
      <c r="BG101" s="85">
        <f t="shared" si="81"/>
        <v>0</v>
      </c>
      <c r="BH101" s="86">
        <v>0</v>
      </c>
      <c r="BI101" s="85">
        <f t="shared" si="82"/>
        <v>0</v>
      </c>
      <c r="BJ101" s="86">
        <v>0</v>
      </c>
      <c r="BK101" s="85">
        <f t="shared" si="83"/>
        <v>0</v>
      </c>
      <c r="BL101" s="86">
        <v>0</v>
      </c>
      <c r="BM101" s="85">
        <f t="shared" si="84"/>
        <v>0</v>
      </c>
      <c r="BN101" s="86">
        <v>0</v>
      </c>
      <c r="BO101" s="85">
        <f t="shared" si="85"/>
        <v>0</v>
      </c>
      <c r="BP101" s="86">
        <v>0</v>
      </c>
      <c r="BQ101" s="85">
        <f t="shared" si="86"/>
        <v>0</v>
      </c>
      <c r="BR101" s="86">
        <v>0</v>
      </c>
      <c r="BS101" s="85">
        <f t="shared" si="126"/>
        <v>0</v>
      </c>
      <c r="BT101" s="86">
        <v>0</v>
      </c>
      <c r="BU101" s="85">
        <f t="shared" si="87"/>
        <v>0</v>
      </c>
      <c r="BV101" s="86">
        <v>0</v>
      </c>
      <c r="BW101" s="85">
        <f t="shared" si="88"/>
        <v>0</v>
      </c>
      <c r="BX101" s="86">
        <v>0</v>
      </c>
      <c r="BY101" s="85">
        <f t="shared" si="89"/>
        <v>0</v>
      </c>
      <c r="BZ101" s="86">
        <v>0</v>
      </c>
      <c r="CA101" s="85">
        <f t="shared" si="90"/>
        <v>0</v>
      </c>
      <c r="CB101" s="86">
        <v>0</v>
      </c>
      <c r="CC101" s="86">
        <v>0</v>
      </c>
      <c r="CD101" s="86">
        <v>0</v>
      </c>
      <c r="CE101" s="86">
        <v>0</v>
      </c>
      <c r="CF101" s="77">
        <v>0</v>
      </c>
      <c r="CG101" s="77">
        <v>0</v>
      </c>
      <c r="CH101" s="77">
        <v>0</v>
      </c>
      <c r="CI101" s="85">
        <f t="shared" si="91"/>
        <v>0</v>
      </c>
      <c r="CJ101" s="77">
        <v>0</v>
      </c>
      <c r="CK101" s="85">
        <f t="shared" si="92"/>
        <v>0</v>
      </c>
      <c r="CL101" s="77">
        <v>0</v>
      </c>
      <c r="CM101" s="85">
        <f t="shared" si="93"/>
        <v>0</v>
      </c>
      <c r="CN101" s="77">
        <v>0</v>
      </c>
      <c r="CO101" s="85">
        <f t="shared" si="94"/>
        <v>0</v>
      </c>
      <c r="CP101" s="77">
        <v>0</v>
      </c>
      <c r="CQ101" s="85">
        <f t="shared" si="95"/>
        <v>0</v>
      </c>
      <c r="CR101" s="77">
        <v>0</v>
      </c>
      <c r="CS101" s="85">
        <f t="shared" si="96"/>
        <v>0</v>
      </c>
      <c r="CT101" s="77">
        <v>0</v>
      </c>
      <c r="CU101" s="85">
        <f t="shared" si="97"/>
        <v>0</v>
      </c>
      <c r="CV101" s="77">
        <v>0</v>
      </c>
      <c r="CW101" s="85">
        <f t="shared" si="98"/>
        <v>0</v>
      </c>
      <c r="CX101" s="77">
        <v>0</v>
      </c>
      <c r="CY101" s="85">
        <f t="shared" si="99"/>
        <v>0</v>
      </c>
      <c r="CZ101" s="77">
        <v>0</v>
      </c>
      <c r="DA101" s="85">
        <f t="shared" si="100"/>
        <v>0</v>
      </c>
      <c r="DB101" s="77">
        <v>0</v>
      </c>
      <c r="DC101" s="85">
        <f t="shared" si="101"/>
        <v>0</v>
      </c>
      <c r="DD101" s="77">
        <v>0</v>
      </c>
      <c r="DE101" s="85">
        <f t="shared" si="102"/>
        <v>0</v>
      </c>
      <c r="DF101" s="77">
        <v>0</v>
      </c>
      <c r="DG101" s="85">
        <f t="shared" si="103"/>
        <v>0</v>
      </c>
      <c r="DH101" s="77">
        <v>0</v>
      </c>
      <c r="DI101" s="85">
        <f t="shared" si="104"/>
        <v>0</v>
      </c>
      <c r="DJ101" s="77">
        <v>0</v>
      </c>
      <c r="DK101" s="85">
        <f t="shared" si="105"/>
        <v>0</v>
      </c>
      <c r="DL101" s="77">
        <v>0</v>
      </c>
      <c r="DM101" s="85">
        <f t="shared" si="106"/>
        <v>0</v>
      </c>
      <c r="DN101" s="77">
        <v>0</v>
      </c>
      <c r="DO101" s="77">
        <v>0</v>
      </c>
      <c r="DP101" s="77">
        <v>0</v>
      </c>
      <c r="DQ101" s="87">
        <v>0</v>
      </c>
      <c r="DR101" s="87">
        <v>0</v>
      </c>
      <c r="DS101" s="87">
        <v>0</v>
      </c>
      <c r="DT101" s="77">
        <v>0</v>
      </c>
      <c r="DU101" s="85">
        <f t="shared" si="107"/>
        <v>0</v>
      </c>
      <c r="DV101" s="77">
        <v>0</v>
      </c>
      <c r="DW101" s="85">
        <f t="shared" si="108"/>
        <v>0</v>
      </c>
      <c r="DX101" s="77">
        <v>0</v>
      </c>
      <c r="DY101" s="85">
        <f t="shared" si="109"/>
        <v>0</v>
      </c>
      <c r="DZ101" s="77">
        <v>0</v>
      </c>
      <c r="EA101" s="85">
        <f t="shared" si="110"/>
        <v>0</v>
      </c>
      <c r="EB101" s="77">
        <v>0</v>
      </c>
      <c r="EC101" s="85">
        <f t="shared" si="111"/>
        <v>0</v>
      </c>
      <c r="ED101" s="77">
        <v>0</v>
      </c>
      <c r="EE101" s="85">
        <f t="shared" si="112"/>
        <v>0</v>
      </c>
      <c r="EF101" s="77">
        <v>0</v>
      </c>
      <c r="EG101" s="85">
        <f t="shared" si="113"/>
        <v>0</v>
      </c>
      <c r="EH101" s="77">
        <v>0</v>
      </c>
      <c r="EI101" s="85">
        <f t="shared" si="114"/>
        <v>0</v>
      </c>
      <c r="EJ101" s="77">
        <v>0</v>
      </c>
      <c r="EK101" s="85">
        <f t="shared" si="115"/>
        <v>0</v>
      </c>
      <c r="EL101" s="77">
        <v>0</v>
      </c>
      <c r="EM101" s="85">
        <f t="shared" si="116"/>
        <v>0</v>
      </c>
      <c r="EN101" s="77">
        <v>0</v>
      </c>
      <c r="EO101" s="85">
        <f t="shared" si="117"/>
        <v>0</v>
      </c>
      <c r="EP101" s="77">
        <v>0</v>
      </c>
      <c r="EQ101" s="85">
        <f t="shared" si="118"/>
        <v>0</v>
      </c>
      <c r="ER101" s="77">
        <v>0</v>
      </c>
      <c r="ES101" s="85">
        <f t="shared" si="119"/>
        <v>0</v>
      </c>
      <c r="ET101" s="77">
        <v>0</v>
      </c>
      <c r="EU101" s="85">
        <f t="shared" si="120"/>
        <v>0</v>
      </c>
      <c r="EV101" s="77">
        <v>0</v>
      </c>
      <c r="EW101" s="85">
        <f t="shared" si="127"/>
        <v>0</v>
      </c>
      <c r="EX101" s="77">
        <v>0</v>
      </c>
      <c r="EY101" s="85">
        <f t="shared" si="121"/>
        <v>0</v>
      </c>
      <c r="EZ101" s="77">
        <v>0</v>
      </c>
      <c r="FA101" s="85">
        <v>0</v>
      </c>
      <c r="FB101" s="77">
        <v>0</v>
      </c>
      <c r="FC101" s="85">
        <v>0</v>
      </c>
    </row>
    <row r="102" spans="1:159">
      <c r="A102" s="74">
        <v>3066</v>
      </c>
      <c r="B102" s="75" t="s">
        <v>121</v>
      </c>
      <c r="C102" s="76">
        <v>124</v>
      </c>
      <c r="D102" s="77">
        <v>0</v>
      </c>
      <c r="E102" s="77">
        <v>0</v>
      </c>
      <c r="F102" s="77">
        <v>0</v>
      </c>
      <c r="G102" s="85">
        <v>0</v>
      </c>
      <c r="H102" s="85">
        <v>0</v>
      </c>
      <c r="I102" s="85">
        <v>0</v>
      </c>
      <c r="J102" s="86">
        <v>0</v>
      </c>
      <c r="K102" s="85">
        <f t="shared" si="64"/>
        <v>0</v>
      </c>
      <c r="L102" s="86">
        <v>0</v>
      </c>
      <c r="M102" s="85">
        <f t="shared" si="65"/>
        <v>0</v>
      </c>
      <c r="N102" s="86">
        <v>0</v>
      </c>
      <c r="O102" s="85">
        <f t="shared" si="122"/>
        <v>0</v>
      </c>
      <c r="P102" s="86">
        <v>0</v>
      </c>
      <c r="Q102" s="85">
        <f t="shared" si="66"/>
        <v>0</v>
      </c>
      <c r="R102" s="86">
        <v>0</v>
      </c>
      <c r="S102" s="85">
        <f t="shared" si="67"/>
        <v>0</v>
      </c>
      <c r="T102" s="86">
        <v>0</v>
      </c>
      <c r="U102" s="85">
        <f t="shared" si="123"/>
        <v>0</v>
      </c>
      <c r="V102" s="86">
        <v>0</v>
      </c>
      <c r="W102" s="85">
        <f t="shared" si="68"/>
        <v>0</v>
      </c>
      <c r="X102" s="86">
        <v>0</v>
      </c>
      <c r="Y102" s="85">
        <f t="shared" si="69"/>
        <v>0</v>
      </c>
      <c r="Z102" s="86">
        <v>0</v>
      </c>
      <c r="AA102" s="85">
        <f t="shared" si="70"/>
        <v>0</v>
      </c>
      <c r="AB102" s="86">
        <v>0</v>
      </c>
      <c r="AC102" s="85">
        <f t="shared" si="71"/>
        <v>0</v>
      </c>
      <c r="AD102" s="86">
        <v>0</v>
      </c>
      <c r="AE102" s="85">
        <f t="shared" si="72"/>
        <v>0</v>
      </c>
      <c r="AF102" s="86">
        <v>0</v>
      </c>
      <c r="AG102" s="85">
        <f t="shared" si="73"/>
        <v>0</v>
      </c>
      <c r="AH102" s="86">
        <v>0</v>
      </c>
      <c r="AI102" s="85">
        <f t="shared" si="74"/>
        <v>0</v>
      </c>
      <c r="AJ102" s="86">
        <v>0</v>
      </c>
      <c r="AK102" s="85">
        <f t="shared" si="124"/>
        <v>0</v>
      </c>
      <c r="AL102" s="86">
        <v>0</v>
      </c>
      <c r="AM102" s="85">
        <f t="shared" si="125"/>
        <v>0</v>
      </c>
      <c r="AN102" s="86">
        <v>0</v>
      </c>
      <c r="AO102" s="85">
        <f t="shared" si="75"/>
        <v>0</v>
      </c>
      <c r="AP102" s="86">
        <v>0</v>
      </c>
      <c r="AQ102" s="86">
        <v>0</v>
      </c>
      <c r="AR102" s="86">
        <v>0</v>
      </c>
      <c r="AS102" s="85">
        <v>0</v>
      </c>
      <c r="AT102" s="85">
        <v>0</v>
      </c>
      <c r="AU102" s="85">
        <v>0</v>
      </c>
      <c r="AV102" s="86">
        <v>0</v>
      </c>
      <c r="AW102" s="85">
        <f t="shared" si="76"/>
        <v>0</v>
      </c>
      <c r="AX102" s="86">
        <v>0</v>
      </c>
      <c r="AY102" s="85">
        <f t="shared" si="77"/>
        <v>0</v>
      </c>
      <c r="AZ102" s="86">
        <v>0</v>
      </c>
      <c r="BA102" s="85">
        <f t="shared" si="78"/>
        <v>0</v>
      </c>
      <c r="BB102" s="86">
        <v>0</v>
      </c>
      <c r="BC102" s="85">
        <f t="shared" si="79"/>
        <v>0</v>
      </c>
      <c r="BD102" s="86">
        <v>0</v>
      </c>
      <c r="BE102" s="85">
        <f t="shared" si="80"/>
        <v>0</v>
      </c>
      <c r="BF102" s="86">
        <v>0</v>
      </c>
      <c r="BG102" s="85">
        <f t="shared" si="81"/>
        <v>0</v>
      </c>
      <c r="BH102" s="86">
        <v>0</v>
      </c>
      <c r="BI102" s="85">
        <f t="shared" si="82"/>
        <v>0</v>
      </c>
      <c r="BJ102" s="86">
        <v>0</v>
      </c>
      <c r="BK102" s="85">
        <f t="shared" si="83"/>
        <v>0</v>
      </c>
      <c r="BL102" s="86">
        <v>0</v>
      </c>
      <c r="BM102" s="85">
        <f t="shared" si="84"/>
        <v>0</v>
      </c>
      <c r="BN102" s="86">
        <v>0</v>
      </c>
      <c r="BO102" s="85">
        <f t="shared" si="85"/>
        <v>0</v>
      </c>
      <c r="BP102" s="86">
        <v>0</v>
      </c>
      <c r="BQ102" s="85">
        <f t="shared" si="86"/>
        <v>0</v>
      </c>
      <c r="BR102" s="86">
        <v>0</v>
      </c>
      <c r="BS102" s="85">
        <f t="shared" si="126"/>
        <v>0</v>
      </c>
      <c r="BT102" s="86">
        <v>0</v>
      </c>
      <c r="BU102" s="85">
        <f t="shared" si="87"/>
        <v>0</v>
      </c>
      <c r="BV102" s="86">
        <v>0</v>
      </c>
      <c r="BW102" s="85">
        <f t="shared" si="88"/>
        <v>0</v>
      </c>
      <c r="BX102" s="86">
        <v>0</v>
      </c>
      <c r="BY102" s="85">
        <f t="shared" si="89"/>
        <v>0</v>
      </c>
      <c r="BZ102" s="86">
        <v>0</v>
      </c>
      <c r="CA102" s="85">
        <f t="shared" si="90"/>
        <v>0</v>
      </c>
      <c r="CB102" s="86">
        <v>0</v>
      </c>
      <c r="CC102" s="86">
        <v>0</v>
      </c>
      <c r="CD102" s="86">
        <v>0</v>
      </c>
      <c r="CE102" s="86">
        <v>0</v>
      </c>
      <c r="CF102" s="77">
        <v>0</v>
      </c>
      <c r="CG102" s="77">
        <v>0</v>
      </c>
      <c r="CH102" s="77">
        <v>0</v>
      </c>
      <c r="CI102" s="85">
        <f t="shared" si="91"/>
        <v>0</v>
      </c>
      <c r="CJ102" s="77">
        <v>0</v>
      </c>
      <c r="CK102" s="85">
        <f t="shared" si="92"/>
        <v>0</v>
      </c>
      <c r="CL102" s="77">
        <v>0</v>
      </c>
      <c r="CM102" s="85">
        <f t="shared" si="93"/>
        <v>0</v>
      </c>
      <c r="CN102" s="77">
        <v>0</v>
      </c>
      <c r="CO102" s="85">
        <f t="shared" si="94"/>
        <v>0</v>
      </c>
      <c r="CP102" s="77">
        <v>0</v>
      </c>
      <c r="CQ102" s="85">
        <f t="shared" si="95"/>
        <v>0</v>
      </c>
      <c r="CR102" s="77">
        <v>0</v>
      </c>
      <c r="CS102" s="85">
        <f t="shared" si="96"/>
        <v>0</v>
      </c>
      <c r="CT102" s="77">
        <v>0</v>
      </c>
      <c r="CU102" s="85">
        <f t="shared" si="97"/>
        <v>0</v>
      </c>
      <c r="CV102" s="77">
        <v>0</v>
      </c>
      <c r="CW102" s="85">
        <f t="shared" si="98"/>
        <v>0</v>
      </c>
      <c r="CX102" s="77">
        <v>0</v>
      </c>
      <c r="CY102" s="85">
        <f t="shared" si="99"/>
        <v>0</v>
      </c>
      <c r="CZ102" s="77">
        <v>0</v>
      </c>
      <c r="DA102" s="85">
        <f t="shared" si="100"/>
        <v>0</v>
      </c>
      <c r="DB102" s="77">
        <v>0</v>
      </c>
      <c r="DC102" s="85">
        <f t="shared" si="101"/>
        <v>0</v>
      </c>
      <c r="DD102" s="77">
        <v>0</v>
      </c>
      <c r="DE102" s="85">
        <f t="shared" si="102"/>
        <v>0</v>
      </c>
      <c r="DF102" s="77">
        <v>0</v>
      </c>
      <c r="DG102" s="85">
        <f t="shared" si="103"/>
        <v>0</v>
      </c>
      <c r="DH102" s="77">
        <v>0</v>
      </c>
      <c r="DI102" s="85">
        <f t="shared" si="104"/>
        <v>0</v>
      </c>
      <c r="DJ102" s="77">
        <v>0</v>
      </c>
      <c r="DK102" s="85">
        <f t="shared" si="105"/>
        <v>0</v>
      </c>
      <c r="DL102" s="77">
        <v>0</v>
      </c>
      <c r="DM102" s="85">
        <f t="shared" si="106"/>
        <v>0</v>
      </c>
      <c r="DN102" s="77">
        <v>0</v>
      </c>
      <c r="DO102" s="77">
        <v>0</v>
      </c>
      <c r="DP102" s="77">
        <v>0</v>
      </c>
      <c r="DQ102" s="87">
        <v>0</v>
      </c>
      <c r="DR102" s="87">
        <v>0</v>
      </c>
      <c r="DS102" s="87">
        <v>0</v>
      </c>
      <c r="DT102" s="77">
        <v>0</v>
      </c>
      <c r="DU102" s="85">
        <f t="shared" si="107"/>
        <v>0</v>
      </c>
      <c r="DV102" s="77">
        <v>0</v>
      </c>
      <c r="DW102" s="85">
        <f t="shared" si="108"/>
        <v>0</v>
      </c>
      <c r="DX102" s="77">
        <v>0</v>
      </c>
      <c r="DY102" s="85">
        <f t="shared" si="109"/>
        <v>0</v>
      </c>
      <c r="DZ102" s="77">
        <v>0</v>
      </c>
      <c r="EA102" s="85">
        <f t="shared" si="110"/>
        <v>0</v>
      </c>
      <c r="EB102" s="77">
        <v>0</v>
      </c>
      <c r="EC102" s="85">
        <f t="shared" si="111"/>
        <v>0</v>
      </c>
      <c r="ED102" s="77">
        <v>0</v>
      </c>
      <c r="EE102" s="85">
        <f t="shared" si="112"/>
        <v>0</v>
      </c>
      <c r="EF102" s="77">
        <v>0</v>
      </c>
      <c r="EG102" s="85">
        <f t="shared" si="113"/>
        <v>0</v>
      </c>
      <c r="EH102" s="77">
        <v>0</v>
      </c>
      <c r="EI102" s="85">
        <f t="shared" si="114"/>
        <v>0</v>
      </c>
      <c r="EJ102" s="77">
        <v>0</v>
      </c>
      <c r="EK102" s="85">
        <f t="shared" si="115"/>
        <v>0</v>
      </c>
      <c r="EL102" s="77">
        <v>0</v>
      </c>
      <c r="EM102" s="85">
        <f t="shared" si="116"/>
        <v>0</v>
      </c>
      <c r="EN102" s="77">
        <v>0</v>
      </c>
      <c r="EO102" s="85">
        <f t="shared" si="117"/>
        <v>0</v>
      </c>
      <c r="EP102" s="77">
        <v>0</v>
      </c>
      <c r="EQ102" s="85">
        <f t="shared" si="118"/>
        <v>0</v>
      </c>
      <c r="ER102" s="77">
        <v>0</v>
      </c>
      <c r="ES102" s="85">
        <f t="shared" si="119"/>
        <v>0</v>
      </c>
      <c r="ET102" s="77">
        <v>0</v>
      </c>
      <c r="EU102" s="85">
        <f t="shared" si="120"/>
        <v>0</v>
      </c>
      <c r="EV102" s="77">
        <v>0</v>
      </c>
      <c r="EW102" s="85">
        <f t="shared" si="127"/>
        <v>0</v>
      </c>
      <c r="EX102" s="77">
        <v>0</v>
      </c>
      <c r="EY102" s="85">
        <f t="shared" si="121"/>
        <v>0</v>
      </c>
      <c r="EZ102" s="77">
        <v>0</v>
      </c>
      <c r="FA102" s="85">
        <v>0</v>
      </c>
      <c r="FB102" s="77">
        <v>0</v>
      </c>
      <c r="FC102" s="85">
        <v>0</v>
      </c>
    </row>
    <row r="103" spans="1:159">
      <c r="A103" s="74">
        <v>187</v>
      </c>
      <c r="B103" s="75" t="s">
        <v>122</v>
      </c>
      <c r="C103" s="76">
        <v>241</v>
      </c>
      <c r="D103" s="77">
        <v>52</v>
      </c>
      <c r="E103" s="77">
        <v>45</v>
      </c>
      <c r="F103" s="77" t="s">
        <v>24</v>
      </c>
      <c r="G103" s="85">
        <v>0.21576763485477179</v>
      </c>
      <c r="H103" s="85">
        <v>0.18672199170124482</v>
      </c>
      <c r="I103" s="85" t="s">
        <v>24</v>
      </c>
      <c r="J103" s="86">
        <v>0</v>
      </c>
      <c r="K103" s="85">
        <f t="shared" si="64"/>
        <v>0</v>
      </c>
      <c r="L103" s="86">
        <v>0</v>
      </c>
      <c r="M103" s="85">
        <f t="shared" si="65"/>
        <v>0</v>
      </c>
      <c r="N103" s="86">
        <v>0</v>
      </c>
      <c r="O103" s="85">
        <f t="shared" si="122"/>
        <v>0</v>
      </c>
      <c r="P103" s="86">
        <v>0</v>
      </c>
      <c r="Q103" s="85">
        <f t="shared" si="66"/>
        <v>0</v>
      </c>
      <c r="R103" s="86">
        <v>0</v>
      </c>
      <c r="S103" s="85">
        <f t="shared" si="67"/>
        <v>0</v>
      </c>
      <c r="T103" s="86">
        <v>0</v>
      </c>
      <c r="U103" s="85">
        <f t="shared" si="123"/>
        <v>0</v>
      </c>
      <c r="V103" s="86">
        <v>0</v>
      </c>
      <c r="W103" s="85">
        <f t="shared" si="68"/>
        <v>0</v>
      </c>
      <c r="X103" s="86">
        <v>0</v>
      </c>
      <c r="Y103" s="85">
        <f t="shared" si="69"/>
        <v>0</v>
      </c>
      <c r="Z103" s="86" t="s">
        <v>24</v>
      </c>
      <c r="AA103" s="86" t="s">
        <v>24</v>
      </c>
      <c r="AB103" s="86">
        <v>16</v>
      </c>
      <c r="AC103" s="85">
        <f t="shared" si="71"/>
        <v>6.6390041493775934E-2</v>
      </c>
      <c r="AD103" s="86">
        <v>12</v>
      </c>
      <c r="AE103" s="85">
        <f t="shared" si="72"/>
        <v>4.9792531120331947E-2</v>
      </c>
      <c r="AF103" s="86">
        <v>15</v>
      </c>
      <c r="AG103" s="85">
        <f t="shared" si="73"/>
        <v>6.2240663900414939E-2</v>
      </c>
      <c r="AH103" s="86">
        <v>0</v>
      </c>
      <c r="AI103" s="85">
        <f t="shared" si="74"/>
        <v>0</v>
      </c>
      <c r="AJ103" s="86">
        <v>0</v>
      </c>
      <c r="AK103" s="85">
        <f t="shared" si="124"/>
        <v>0</v>
      </c>
      <c r="AL103" s="86">
        <v>0</v>
      </c>
      <c r="AM103" s="85">
        <f t="shared" si="125"/>
        <v>0</v>
      </c>
      <c r="AN103" s="86">
        <v>0</v>
      </c>
      <c r="AO103" s="85">
        <f t="shared" si="75"/>
        <v>0</v>
      </c>
      <c r="AP103" s="86" t="s">
        <v>24</v>
      </c>
      <c r="AQ103" s="86" t="s">
        <v>24</v>
      </c>
      <c r="AR103" s="86">
        <v>0</v>
      </c>
      <c r="AS103" s="86" t="s">
        <v>24</v>
      </c>
      <c r="AT103" s="86" t="s">
        <v>24</v>
      </c>
      <c r="AU103" s="85">
        <v>0</v>
      </c>
      <c r="AV103" s="86">
        <v>0</v>
      </c>
      <c r="AW103" s="85">
        <f t="shared" si="76"/>
        <v>0</v>
      </c>
      <c r="AX103" s="86">
        <v>0</v>
      </c>
      <c r="AY103" s="85">
        <f t="shared" si="77"/>
        <v>0</v>
      </c>
      <c r="AZ103" s="86">
        <v>0</v>
      </c>
      <c r="BA103" s="85">
        <f t="shared" si="78"/>
        <v>0</v>
      </c>
      <c r="BB103" s="86">
        <v>0</v>
      </c>
      <c r="BC103" s="85">
        <f t="shared" si="79"/>
        <v>0</v>
      </c>
      <c r="BD103" s="86">
        <v>0</v>
      </c>
      <c r="BE103" s="85">
        <f t="shared" si="80"/>
        <v>0</v>
      </c>
      <c r="BF103" s="86">
        <v>0</v>
      </c>
      <c r="BG103" s="85">
        <f t="shared" si="81"/>
        <v>0</v>
      </c>
      <c r="BH103" s="86">
        <v>0</v>
      </c>
      <c r="BI103" s="85">
        <f t="shared" si="82"/>
        <v>0</v>
      </c>
      <c r="BJ103" s="86">
        <v>0</v>
      </c>
      <c r="BK103" s="85">
        <f t="shared" si="83"/>
        <v>0</v>
      </c>
      <c r="BL103" s="86" t="s">
        <v>24</v>
      </c>
      <c r="BM103" s="86" t="s">
        <v>24</v>
      </c>
      <c r="BN103" s="86">
        <v>0</v>
      </c>
      <c r="BO103" s="85">
        <f t="shared" si="85"/>
        <v>0</v>
      </c>
      <c r="BP103" s="86" t="s">
        <v>24</v>
      </c>
      <c r="BQ103" s="86" t="s">
        <v>24</v>
      </c>
      <c r="BR103" s="86">
        <v>0</v>
      </c>
      <c r="BS103" s="85">
        <f t="shared" si="126"/>
        <v>0</v>
      </c>
      <c r="BT103" s="86">
        <v>0</v>
      </c>
      <c r="BU103" s="85">
        <f t="shared" si="87"/>
        <v>0</v>
      </c>
      <c r="BV103" s="86">
        <v>0</v>
      </c>
      <c r="BW103" s="85">
        <f t="shared" si="88"/>
        <v>0</v>
      </c>
      <c r="BX103" s="86">
        <v>0</v>
      </c>
      <c r="BY103" s="85">
        <f t="shared" si="89"/>
        <v>0</v>
      </c>
      <c r="BZ103" s="86">
        <v>0</v>
      </c>
      <c r="CA103" s="85">
        <f t="shared" si="90"/>
        <v>0</v>
      </c>
      <c r="CB103" s="86">
        <v>0</v>
      </c>
      <c r="CC103" s="86">
        <v>0</v>
      </c>
      <c r="CD103" s="86">
        <v>0</v>
      </c>
      <c r="CE103" s="86">
        <v>0</v>
      </c>
      <c r="CF103" s="77">
        <v>0</v>
      </c>
      <c r="CG103" s="77">
        <v>0</v>
      </c>
      <c r="CH103" s="77">
        <v>0</v>
      </c>
      <c r="CI103" s="85">
        <f t="shared" si="91"/>
        <v>0</v>
      </c>
      <c r="CJ103" s="77">
        <v>0</v>
      </c>
      <c r="CK103" s="85">
        <f t="shared" si="92"/>
        <v>0</v>
      </c>
      <c r="CL103" s="77">
        <v>0</v>
      </c>
      <c r="CM103" s="85">
        <f t="shared" si="93"/>
        <v>0</v>
      </c>
      <c r="CN103" s="77">
        <v>0</v>
      </c>
      <c r="CO103" s="85">
        <f t="shared" si="94"/>
        <v>0</v>
      </c>
      <c r="CP103" s="77">
        <v>0</v>
      </c>
      <c r="CQ103" s="85">
        <f t="shared" si="95"/>
        <v>0</v>
      </c>
      <c r="CR103" s="77">
        <v>0</v>
      </c>
      <c r="CS103" s="85">
        <f t="shared" si="96"/>
        <v>0</v>
      </c>
      <c r="CT103" s="77">
        <v>0</v>
      </c>
      <c r="CU103" s="85">
        <f t="shared" si="97"/>
        <v>0</v>
      </c>
      <c r="CV103" s="77">
        <v>0</v>
      </c>
      <c r="CW103" s="85">
        <f t="shared" si="98"/>
        <v>0</v>
      </c>
      <c r="CX103" s="77">
        <v>0</v>
      </c>
      <c r="CY103" s="85">
        <f t="shared" si="99"/>
        <v>0</v>
      </c>
      <c r="CZ103" s="77">
        <v>0</v>
      </c>
      <c r="DA103" s="85">
        <f t="shared" si="100"/>
        <v>0</v>
      </c>
      <c r="DB103" s="77">
        <v>0</v>
      </c>
      <c r="DC103" s="85">
        <f t="shared" si="101"/>
        <v>0</v>
      </c>
      <c r="DD103" s="77">
        <v>0</v>
      </c>
      <c r="DE103" s="85">
        <f t="shared" si="102"/>
        <v>0</v>
      </c>
      <c r="DF103" s="77">
        <v>0</v>
      </c>
      <c r="DG103" s="85">
        <f t="shared" si="103"/>
        <v>0</v>
      </c>
      <c r="DH103" s="77">
        <v>0</v>
      </c>
      <c r="DI103" s="85">
        <f t="shared" si="104"/>
        <v>0</v>
      </c>
      <c r="DJ103" s="77">
        <v>0</v>
      </c>
      <c r="DK103" s="85">
        <f t="shared" si="105"/>
        <v>0</v>
      </c>
      <c r="DL103" s="77">
        <v>0</v>
      </c>
      <c r="DM103" s="85">
        <f t="shared" si="106"/>
        <v>0</v>
      </c>
      <c r="DN103" s="77" t="s">
        <v>24</v>
      </c>
      <c r="DO103" s="77" t="s">
        <v>24</v>
      </c>
      <c r="DP103" s="77">
        <v>0</v>
      </c>
      <c r="DQ103" s="77" t="s">
        <v>24</v>
      </c>
      <c r="DR103" s="77" t="s">
        <v>24</v>
      </c>
      <c r="DS103" s="87">
        <v>0</v>
      </c>
      <c r="DT103" s="77">
        <v>0</v>
      </c>
      <c r="DU103" s="85">
        <f t="shared" si="107"/>
        <v>0</v>
      </c>
      <c r="DV103" s="77">
        <v>0</v>
      </c>
      <c r="DW103" s="85">
        <f t="shared" si="108"/>
        <v>0</v>
      </c>
      <c r="DX103" s="77">
        <v>0</v>
      </c>
      <c r="DY103" s="85">
        <f t="shared" si="109"/>
        <v>0</v>
      </c>
      <c r="DZ103" s="77">
        <v>0</v>
      </c>
      <c r="EA103" s="85">
        <f t="shared" si="110"/>
        <v>0</v>
      </c>
      <c r="EB103" s="77">
        <v>0</v>
      </c>
      <c r="EC103" s="85">
        <f t="shared" si="111"/>
        <v>0</v>
      </c>
      <c r="ED103" s="77">
        <v>0</v>
      </c>
      <c r="EE103" s="85">
        <f t="shared" si="112"/>
        <v>0</v>
      </c>
      <c r="EF103" s="77">
        <v>0</v>
      </c>
      <c r="EG103" s="85">
        <f t="shared" si="113"/>
        <v>0</v>
      </c>
      <c r="EH103" s="77">
        <v>0</v>
      </c>
      <c r="EI103" s="85">
        <f t="shared" si="114"/>
        <v>0</v>
      </c>
      <c r="EJ103" s="77">
        <v>0</v>
      </c>
      <c r="EK103" s="85">
        <f t="shared" si="115"/>
        <v>0</v>
      </c>
      <c r="EL103" s="77" t="s">
        <v>24</v>
      </c>
      <c r="EM103" s="77" t="s">
        <v>24</v>
      </c>
      <c r="EN103" s="77" t="s">
        <v>24</v>
      </c>
      <c r="EO103" s="77" t="s">
        <v>24</v>
      </c>
      <c r="EP103" s="77" t="s">
        <v>24</v>
      </c>
      <c r="EQ103" s="77" t="s">
        <v>24</v>
      </c>
      <c r="ER103" s="77">
        <v>0</v>
      </c>
      <c r="ES103" s="85">
        <f t="shared" si="119"/>
        <v>0</v>
      </c>
      <c r="ET103" s="77">
        <v>0</v>
      </c>
      <c r="EU103" s="85">
        <f t="shared" si="120"/>
        <v>0</v>
      </c>
      <c r="EV103" s="77">
        <v>0</v>
      </c>
      <c r="EW103" s="85">
        <f t="shared" si="127"/>
        <v>0</v>
      </c>
      <c r="EX103" s="77">
        <v>0</v>
      </c>
      <c r="EY103" s="85">
        <f t="shared" si="121"/>
        <v>0</v>
      </c>
      <c r="EZ103" s="77" t="s">
        <v>24</v>
      </c>
      <c r="FA103" s="77" t="s">
        <v>24</v>
      </c>
      <c r="FB103" s="77">
        <v>0</v>
      </c>
      <c r="FC103" s="85">
        <v>0</v>
      </c>
    </row>
    <row r="104" spans="1:159">
      <c r="A104" s="74">
        <v>1047</v>
      </c>
      <c r="B104" s="75" t="s">
        <v>123</v>
      </c>
      <c r="C104" s="76">
        <v>252</v>
      </c>
      <c r="D104" s="77" t="s">
        <v>24</v>
      </c>
      <c r="E104" s="77">
        <v>0</v>
      </c>
      <c r="F104" s="77" t="s">
        <v>24</v>
      </c>
      <c r="G104" s="85" t="s">
        <v>24</v>
      </c>
      <c r="H104" s="85">
        <v>0</v>
      </c>
      <c r="I104" s="85" t="s">
        <v>24</v>
      </c>
      <c r="J104" s="86">
        <v>0</v>
      </c>
      <c r="K104" s="85">
        <f t="shared" si="64"/>
        <v>0</v>
      </c>
      <c r="L104" s="86">
        <v>0</v>
      </c>
      <c r="M104" s="85">
        <f t="shared" si="65"/>
        <v>0</v>
      </c>
      <c r="N104" s="86">
        <v>0</v>
      </c>
      <c r="O104" s="85">
        <f t="shared" si="122"/>
        <v>0</v>
      </c>
      <c r="P104" s="86">
        <v>0</v>
      </c>
      <c r="Q104" s="85">
        <f t="shared" si="66"/>
        <v>0</v>
      </c>
      <c r="R104" s="86">
        <v>0</v>
      </c>
      <c r="S104" s="85">
        <f t="shared" si="67"/>
        <v>0</v>
      </c>
      <c r="T104" s="86">
        <v>0</v>
      </c>
      <c r="U104" s="85">
        <f t="shared" si="123"/>
        <v>0</v>
      </c>
      <c r="V104" s="86">
        <v>0</v>
      </c>
      <c r="W104" s="85">
        <f t="shared" si="68"/>
        <v>0</v>
      </c>
      <c r="X104" s="86">
        <v>0</v>
      </c>
      <c r="Y104" s="85">
        <f t="shared" si="69"/>
        <v>0</v>
      </c>
      <c r="Z104" s="86">
        <v>0</v>
      </c>
      <c r="AA104" s="85">
        <f t="shared" si="70"/>
        <v>0</v>
      </c>
      <c r="AB104" s="86">
        <v>0</v>
      </c>
      <c r="AC104" s="85">
        <f t="shared" si="71"/>
        <v>0</v>
      </c>
      <c r="AD104" s="86">
        <v>0</v>
      </c>
      <c r="AE104" s="85">
        <f t="shared" si="72"/>
        <v>0</v>
      </c>
      <c r="AF104" s="86">
        <v>0</v>
      </c>
      <c r="AG104" s="85">
        <f t="shared" si="73"/>
        <v>0</v>
      </c>
      <c r="AH104" s="86">
        <v>0</v>
      </c>
      <c r="AI104" s="85">
        <f t="shared" si="74"/>
        <v>0</v>
      </c>
      <c r="AJ104" s="86">
        <v>0</v>
      </c>
      <c r="AK104" s="85">
        <f t="shared" si="124"/>
        <v>0</v>
      </c>
      <c r="AL104" s="86">
        <v>0</v>
      </c>
      <c r="AM104" s="85">
        <f t="shared" si="125"/>
        <v>0</v>
      </c>
      <c r="AN104" s="86" t="s">
        <v>24</v>
      </c>
      <c r="AO104" s="86" t="s">
        <v>24</v>
      </c>
      <c r="AP104" s="86">
        <v>0</v>
      </c>
      <c r="AQ104" s="86">
        <v>0</v>
      </c>
      <c r="AR104" s="86">
        <v>0</v>
      </c>
      <c r="AS104" s="85">
        <v>0</v>
      </c>
      <c r="AT104" s="85">
        <v>0</v>
      </c>
      <c r="AU104" s="85">
        <v>0</v>
      </c>
      <c r="AV104" s="86">
        <v>0</v>
      </c>
      <c r="AW104" s="85">
        <f t="shared" si="76"/>
        <v>0</v>
      </c>
      <c r="AX104" s="86">
        <v>0</v>
      </c>
      <c r="AY104" s="85">
        <f t="shared" si="77"/>
        <v>0</v>
      </c>
      <c r="AZ104" s="86">
        <v>0</v>
      </c>
      <c r="BA104" s="85">
        <f t="shared" si="78"/>
        <v>0</v>
      </c>
      <c r="BB104" s="86">
        <v>0</v>
      </c>
      <c r="BC104" s="85">
        <f t="shared" si="79"/>
        <v>0</v>
      </c>
      <c r="BD104" s="86">
        <v>0</v>
      </c>
      <c r="BE104" s="85">
        <f t="shared" si="80"/>
        <v>0</v>
      </c>
      <c r="BF104" s="86">
        <v>0</v>
      </c>
      <c r="BG104" s="85">
        <f t="shared" si="81"/>
        <v>0</v>
      </c>
      <c r="BH104" s="86">
        <v>0</v>
      </c>
      <c r="BI104" s="85">
        <f t="shared" si="82"/>
        <v>0</v>
      </c>
      <c r="BJ104" s="86">
        <v>0</v>
      </c>
      <c r="BK104" s="85">
        <f t="shared" si="83"/>
        <v>0</v>
      </c>
      <c r="BL104" s="86">
        <v>0</v>
      </c>
      <c r="BM104" s="85">
        <f t="shared" si="84"/>
        <v>0</v>
      </c>
      <c r="BN104" s="86">
        <v>0</v>
      </c>
      <c r="BO104" s="85">
        <f t="shared" si="85"/>
        <v>0</v>
      </c>
      <c r="BP104" s="86">
        <v>0</v>
      </c>
      <c r="BQ104" s="85">
        <f t="shared" si="86"/>
        <v>0</v>
      </c>
      <c r="BR104" s="86">
        <v>0</v>
      </c>
      <c r="BS104" s="85">
        <f t="shared" si="126"/>
        <v>0</v>
      </c>
      <c r="BT104" s="86">
        <v>0</v>
      </c>
      <c r="BU104" s="85">
        <f t="shared" si="87"/>
        <v>0</v>
      </c>
      <c r="BV104" s="86">
        <v>0</v>
      </c>
      <c r="BW104" s="85">
        <f t="shared" si="88"/>
        <v>0</v>
      </c>
      <c r="BX104" s="86">
        <v>0</v>
      </c>
      <c r="BY104" s="85">
        <f t="shared" si="89"/>
        <v>0</v>
      </c>
      <c r="BZ104" s="86">
        <v>0</v>
      </c>
      <c r="CA104" s="85">
        <f t="shared" si="90"/>
        <v>0</v>
      </c>
      <c r="CB104" s="86">
        <v>0</v>
      </c>
      <c r="CC104" s="86">
        <v>0</v>
      </c>
      <c r="CD104" s="86">
        <v>0</v>
      </c>
      <c r="CE104" s="86">
        <v>0</v>
      </c>
      <c r="CF104" s="77">
        <v>0</v>
      </c>
      <c r="CG104" s="77">
        <v>0</v>
      </c>
      <c r="CH104" s="77">
        <v>0</v>
      </c>
      <c r="CI104" s="85">
        <f t="shared" si="91"/>
        <v>0</v>
      </c>
      <c r="CJ104" s="77">
        <v>0</v>
      </c>
      <c r="CK104" s="85">
        <f t="shared" si="92"/>
        <v>0</v>
      </c>
      <c r="CL104" s="77">
        <v>0</v>
      </c>
      <c r="CM104" s="85">
        <f t="shared" si="93"/>
        <v>0</v>
      </c>
      <c r="CN104" s="77">
        <v>0</v>
      </c>
      <c r="CO104" s="85">
        <f t="shared" si="94"/>
        <v>0</v>
      </c>
      <c r="CP104" s="77">
        <v>0</v>
      </c>
      <c r="CQ104" s="85">
        <f t="shared" si="95"/>
        <v>0</v>
      </c>
      <c r="CR104" s="77">
        <v>0</v>
      </c>
      <c r="CS104" s="85">
        <f t="shared" si="96"/>
        <v>0</v>
      </c>
      <c r="CT104" s="77">
        <v>0</v>
      </c>
      <c r="CU104" s="85">
        <f t="shared" si="97"/>
        <v>0</v>
      </c>
      <c r="CV104" s="77">
        <v>0</v>
      </c>
      <c r="CW104" s="85">
        <f t="shared" si="98"/>
        <v>0</v>
      </c>
      <c r="CX104" s="77">
        <v>0</v>
      </c>
      <c r="CY104" s="85">
        <f t="shared" si="99"/>
        <v>0</v>
      </c>
      <c r="CZ104" s="77">
        <v>0</v>
      </c>
      <c r="DA104" s="85">
        <f t="shared" si="100"/>
        <v>0</v>
      </c>
      <c r="DB104" s="77">
        <v>0</v>
      </c>
      <c r="DC104" s="85">
        <f t="shared" si="101"/>
        <v>0</v>
      </c>
      <c r="DD104" s="77">
        <v>0</v>
      </c>
      <c r="DE104" s="85">
        <f t="shared" si="102"/>
        <v>0</v>
      </c>
      <c r="DF104" s="77">
        <v>0</v>
      </c>
      <c r="DG104" s="85">
        <f t="shared" si="103"/>
        <v>0</v>
      </c>
      <c r="DH104" s="77">
        <v>0</v>
      </c>
      <c r="DI104" s="85">
        <f t="shared" si="104"/>
        <v>0</v>
      </c>
      <c r="DJ104" s="77">
        <v>0</v>
      </c>
      <c r="DK104" s="85">
        <f t="shared" si="105"/>
        <v>0</v>
      </c>
      <c r="DL104" s="77">
        <v>0</v>
      </c>
      <c r="DM104" s="85">
        <f t="shared" si="106"/>
        <v>0</v>
      </c>
      <c r="DN104" s="77">
        <v>0</v>
      </c>
      <c r="DO104" s="77">
        <v>0</v>
      </c>
      <c r="DP104" s="77">
        <v>0</v>
      </c>
      <c r="DQ104" s="87">
        <v>0</v>
      </c>
      <c r="DR104" s="87">
        <v>0</v>
      </c>
      <c r="DS104" s="87">
        <v>0</v>
      </c>
      <c r="DT104" s="77">
        <v>0</v>
      </c>
      <c r="DU104" s="85">
        <f t="shared" si="107"/>
        <v>0</v>
      </c>
      <c r="DV104" s="77">
        <v>0</v>
      </c>
      <c r="DW104" s="85">
        <f t="shared" si="108"/>
        <v>0</v>
      </c>
      <c r="DX104" s="77">
        <v>0</v>
      </c>
      <c r="DY104" s="85">
        <f t="shared" si="109"/>
        <v>0</v>
      </c>
      <c r="DZ104" s="77">
        <v>0</v>
      </c>
      <c r="EA104" s="85">
        <f t="shared" si="110"/>
        <v>0</v>
      </c>
      <c r="EB104" s="77">
        <v>0</v>
      </c>
      <c r="EC104" s="85">
        <f t="shared" si="111"/>
        <v>0</v>
      </c>
      <c r="ED104" s="77">
        <v>0</v>
      </c>
      <c r="EE104" s="85">
        <f t="shared" si="112"/>
        <v>0</v>
      </c>
      <c r="EF104" s="77">
        <v>0</v>
      </c>
      <c r="EG104" s="85">
        <f t="shared" si="113"/>
        <v>0</v>
      </c>
      <c r="EH104" s="77">
        <v>0</v>
      </c>
      <c r="EI104" s="85">
        <f t="shared" si="114"/>
        <v>0</v>
      </c>
      <c r="EJ104" s="77">
        <v>0</v>
      </c>
      <c r="EK104" s="85">
        <f t="shared" si="115"/>
        <v>0</v>
      </c>
      <c r="EL104" s="77">
        <v>0</v>
      </c>
      <c r="EM104" s="85">
        <f t="shared" si="116"/>
        <v>0</v>
      </c>
      <c r="EN104" s="77">
        <v>0</v>
      </c>
      <c r="EO104" s="85">
        <f t="shared" si="117"/>
        <v>0</v>
      </c>
      <c r="EP104" s="77">
        <v>0</v>
      </c>
      <c r="EQ104" s="85">
        <f t="shared" si="118"/>
        <v>0</v>
      </c>
      <c r="ER104" s="77">
        <v>0</v>
      </c>
      <c r="ES104" s="85">
        <f t="shared" si="119"/>
        <v>0</v>
      </c>
      <c r="ET104" s="77">
        <v>0</v>
      </c>
      <c r="EU104" s="85">
        <f t="shared" si="120"/>
        <v>0</v>
      </c>
      <c r="EV104" s="77">
        <v>0</v>
      </c>
      <c r="EW104" s="85">
        <f t="shared" si="127"/>
        <v>0</v>
      </c>
      <c r="EX104" s="77">
        <v>0</v>
      </c>
      <c r="EY104" s="85">
        <f t="shared" si="121"/>
        <v>0</v>
      </c>
      <c r="EZ104" s="77" t="s">
        <v>24</v>
      </c>
      <c r="FA104" s="77" t="s">
        <v>24</v>
      </c>
      <c r="FB104" s="77">
        <v>0</v>
      </c>
      <c r="FC104" s="85">
        <v>0</v>
      </c>
    </row>
    <row r="105" spans="1:159">
      <c r="A105" s="74">
        <v>168</v>
      </c>
      <c r="B105" s="75" t="s">
        <v>124</v>
      </c>
      <c r="C105" s="76">
        <v>372</v>
      </c>
      <c r="D105" s="77">
        <v>0</v>
      </c>
      <c r="E105" s="77">
        <v>0</v>
      </c>
      <c r="F105" s="77">
        <v>0</v>
      </c>
      <c r="G105" s="85">
        <v>0</v>
      </c>
      <c r="H105" s="85">
        <v>0</v>
      </c>
      <c r="I105" s="85">
        <v>0</v>
      </c>
      <c r="J105" s="86">
        <v>0</v>
      </c>
      <c r="K105" s="85">
        <f t="shared" si="64"/>
        <v>0</v>
      </c>
      <c r="L105" s="86">
        <v>0</v>
      </c>
      <c r="M105" s="85">
        <f t="shared" si="65"/>
        <v>0</v>
      </c>
      <c r="N105" s="86">
        <v>0</v>
      </c>
      <c r="O105" s="85">
        <f t="shared" si="122"/>
        <v>0</v>
      </c>
      <c r="P105" s="86">
        <v>0</v>
      </c>
      <c r="Q105" s="85">
        <f t="shared" si="66"/>
        <v>0</v>
      </c>
      <c r="R105" s="86">
        <v>0</v>
      </c>
      <c r="S105" s="85">
        <f t="shared" si="67"/>
        <v>0</v>
      </c>
      <c r="T105" s="86">
        <v>0</v>
      </c>
      <c r="U105" s="85">
        <f t="shared" si="123"/>
        <v>0</v>
      </c>
      <c r="V105" s="86">
        <v>0</v>
      </c>
      <c r="W105" s="85">
        <f t="shared" si="68"/>
        <v>0</v>
      </c>
      <c r="X105" s="86">
        <v>0</v>
      </c>
      <c r="Y105" s="85">
        <f t="shared" si="69"/>
        <v>0</v>
      </c>
      <c r="Z105" s="86">
        <v>0</v>
      </c>
      <c r="AA105" s="85">
        <f t="shared" si="70"/>
        <v>0</v>
      </c>
      <c r="AB105" s="86">
        <v>0</v>
      </c>
      <c r="AC105" s="85">
        <f t="shared" si="71"/>
        <v>0</v>
      </c>
      <c r="AD105" s="86">
        <v>0</v>
      </c>
      <c r="AE105" s="85">
        <f t="shared" si="72"/>
        <v>0</v>
      </c>
      <c r="AF105" s="86">
        <v>0</v>
      </c>
      <c r="AG105" s="85">
        <f t="shared" si="73"/>
        <v>0</v>
      </c>
      <c r="AH105" s="86">
        <v>0</v>
      </c>
      <c r="AI105" s="85">
        <f t="shared" si="74"/>
        <v>0</v>
      </c>
      <c r="AJ105" s="86">
        <v>0</v>
      </c>
      <c r="AK105" s="85">
        <f t="shared" si="124"/>
        <v>0</v>
      </c>
      <c r="AL105" s="86">
        <v>0</v>
      </c>
      <c r="AM105" s="85">
        <f t="shared" si="125"/>
        <v>0</v>
      </c>
      <c r="AN105" s="86">
        <v>0</v>
      </c>
      <c r="AO105" s="85">
        <f t="shared" si="75"/>
        <v>0</v>
      </c>
      <c r="AP105" s="86">
        <v>0</v>
      </c>
      <c r="AQ105" s="86">
        <v>0</v>
      </c>
      <c r="AR105" s="86">
        <v>0</v>
      </c>
      <c r="AS105" s="85">
        <v>0</v>
      </c>
      <c r="AT105" s="85">
        <v>0</v>
      </c>
      <c r="AU105" s="85">
        <v>0</v>
      </c>
      <c r="AV105" s="86">
        <v>0</v>
      </c>
      <c r="AW105" s="85">
        <f t="shared" si="76"/>
        <v>0</v>
      </c>
      <c r="AX105" s="86">
        <v>0</v>
      </c>
      <c r="AY105" s="85">
        <f t="shared" si="77"/>
        <v>0</v>
      </c>
      <c r="AZ105" s="86">
        <v>0</v>
      </c>
      <c r="BA105" s="85">
        <f t="shared" si="78"/>
        <v>0</v>
      </c>
      <c r="BB105" s="86">
        <v>0</v>
      </c>
      <c r="BC105" s="85">
        <f t="shared" si="79"/>
        <v>0</v>
      </c>
      <c r="BD105" s="86">
        <v>0</v>
      </c>
      <c r="BE105" s="85">
        <f t="shared" si="80"/>
        <v>0</v>
      </c>
      <c r="BF105" s="86">
        <v>0</v>
      </c>
      <c r="BG105" s="85">
        <f t="shared" si="81"/>
        <v>0</v>
      </c>
      <c r="BH105" s="86">
        <v>0</v>
      </c>
      <c r="BI105" s="85">
        <f t="shared" si="82"/>
        <v>0</v>
      </c>
      <c r="BJ105" s="86">
        <v>0</v>
      </c>
      <c r="BK105" s="85">
        <f t="shared" si="83"/>
        <v>0</v>
      </c>
      <c r="BL105" s="86">
        <v>0</v>
      </c>
      <c r="BM105" s="85">
        <f t="shared" si="84"/>
        <v>0</v>
      </c>
      <c r="BN105" s="86">
        <v>0</v>
      </c>
      <c r="BO105" s="85">
        <f t="shared" si="85"/>
        <v>0</v>
      </c>
      <c r="BP105" s="86">
        <v>0</v>
      </c>
      <c r="BQ105" s="85">
        <f t="shared" si="86"/>
        <v>0</v>
      </c>
      <c r="BR105" s="86">
        <v>0</v>
      </c>
      <c r="BS105" s="85">
        <f t="shared" si="126"/>
        <v>0</v>
      </c>
      <c r="BT105" s="86">
        <v>0</v>
      </c>
      <c r="BU105" s="85">
        <f t="shared" si="87"/>
        <v>0</v>
      </c>
      <c r="BV105" s="86">
        <v>0</v>
      </c>
      <c r="BW105" s="85">
        <f t="shared" si="88"/>
        <v>0</v>
      </c>
      <c r="BX105" s="86">
        <v>0</v>
      </c>
      <c r="BY105" s="85">
        <f t="shared" si="89"/>
        <v>0</v>
      </c>
      <c r="BZ105" s="86">
        <v>0</v>
      </c>
      <c r="CA105" s="85">
        <f t="shared" si="90"/>
        <v>0</v>
      </c>
      <c r="CB105" s="86">
        <v>0</v>
      </c>
      <c r="CC105" s="86">
        <v>0</v>
      </c>
      <c r="CD105" s="86">
        <v>0</v>
      </c>
      <c r="CE105" s="86">
        <v>0</v>
      </c>
      <c r="CF105" s="77">
        <v>0</v>
      </c>
      <c r="CG105" s="77">
        <v>0</v>
      </c>
      <c r="CH105" s="77">
        <v>0</v>
      </c>
      <c r="CI105" s="85">
        <f t="shared" si="91"/>
        <v>0</v>
      </c>
      <c r="CJ105" s="77">
        <v>0</v>
      </c>
      <c r="CK105" s="85">
        <f t="shared" si="92"/>
        <v>0</v>
      </c>
      <c r="CL105" s="77">
        <v>0</v>
      </c>
      <c r="CM105" s="85">
        <f t="shared" si="93"/>
        <v>0</v>
      </c>
      <c r="CN105" s="77">
        <v>0</v>
      </c>
      <c r="CO105" s="85">
        <f t="shared" si="94"/>
        <v>0</v>
      </c>
      <c r="CP105" s="77">
        <v>0</v>
      </c>
      <c r="CQ105" s="85">
        <f t="shared" si="95"/>
        <v>0</v>
      </c>
      <c r="CR105" s="77">
        <v>0</v>
      </c>
      <c r="CS105" s="85">
        <f t="shared" si="96"/>
        <v>0</v>
      </c>
      <c r="CT105" s="77">
        <v>0</v>
      </c>
      <c r="CU105" s="85">
        <f t="shared" si="97"/>
        <v>0</v>
      </c>
      <c r="CV105" s="77">
        <v>0</v>
      </c>
      <c r="CW105" s="85">
        <f t="shared" si="98"/>
        <v>0</v>
      </c>
      <c r="CX105" s="77">
        <v>0</v>
      </c>
      <c r="CY105" s="85">
        <f t="shared" si="99"/>
        <v>0</v>
      </c>
      <c r="CZ105" s="77">
        <v>0</v>
      </c>
      <c r="DA105" s="85">
        <f t="shared" si="100"/>
        <v>0</v>
      </c>
      <c r="DB105" s="77">
        <v>0</v>
      </c>
      <c r="DC105" s="85">
        <f t="shared" si="101"/>
        <v>0</v>
      </c>
      <c r="DD105" s="77">
        <v>0</v>
      </c>
      <c r="DE105" s="85">
        <f t="shared" si="102"/>
        <v>0</v>
      </c>
      <c r="DF105" s="77">
        <v>0</v>
      </c>
      <c r="DG105" s="85">
        <f t="shared" si="103"/>
        <v>0</v>
      </c>
      <c r="DH105" s="77">
        <v>0</v>
      </c>
      <c r="DI105" s="85">
        <f t="shared" si="104"/>
        <v>0</v>
      </c>
      <c r="DJ105" s="77">
        <v>0</v>
      </c>
      <c r="DK105" s="85">
        <f t="shared" si="105"/>
        <v>0</v>
      </c>
      <c r="DL105" s="77">
        <v>0</v>
      </c>
      <c r="DM105" s="85">
        <f t="shared" si="106"/>
        <v>0</v>
      </c>
      <c r="DN105" s="77">
        <v>0</v>
      </c>
      <c r="DO105" s="77">
        <v>0</v>
      </c>
      <c r="DP105" s="77">
        <v>0</v>
      </c>
      <c r="DQ105" s="87">
        <v>0</v>
      </c>
      <c r="DR105" s="87">
        <v>0</v>
      </c>
      <c r="DS105" s="87">
        <v>0</v>
      </c>
      <c r="DT105" s="77">
        <v>0</v>
      </c>
      <c r="DU105" s="85">
        <f t="shared" si="107"/>
        <v>0</v>
      </c>
      <c r="DV105" s="77">
        <v>0</v>
      </c>
      <c r="DW105" s="85">
        <f t="shared" si="108"/>
        <v>0</v>
      </c>
      <c r="DX105" s="77">
        <v>0</v>
      </c>
      <c r="DY105" s="85">
        <f t="shared" si="109"/>
        <v>0</v>
      </c>
      <c r="DZ105" s="77">
        <v>0</v>
      </c>
      <c r="EA105" s="85">
        <f t="shared" si="110"/>
        <v>0</v>
      </c>
      <c r="EB105" s="77">
        <v>0</v>
      </c>
      <c r="EC105" s="85">
        <f t="shared" si="111"/>
        <v>0</v>
      </c>
      <c r="ED105" s="77">
        <v>0</v>
      </c>
      <c r="EE105" s="85">
        <f t="shared" si="112"/>
        <v>0</v>
      </c>
      <c r="EF105" s="77">
        <v>0</v>
      </c>
      <c r="EG105" s="85">
        <f t="shared" si="113"/>
        <v>0</v>
      </c>
      <c r="EH105" s="77">
        <v>0</v>
      </c>
      <c r="EI105" s="85">
        <f t="shared" si="114"/>
        <v>0</v>
      </c>
      <c r="EJ105" s="77">
        <v>0</v>
      </c>
      <c r="EK105" s="85">
        <f t="shared" si="115"/>
        <v>0</v>
      </c>
      <c r="EL105" s="77">
        <v>0</v>
      </c>
      <c r="EM105" s="85">
        <f t="shared" si="116"/>
        <v>0</v>
      </c>
      <c r="EN105" s="77">
        <v>0</v>
      </c>
      <c r="EO105" s="85">
        <f t="shared" si="117"/>
        <v>0</v>
      </c>
      <c r="EP105" s="77">
        <v>0</v>
      </c>
      <c r="EQ105" s="85">
        <f t="shared" si="118"/>
        <v>0</v>
      </c>
      <c r="ER105" s="77">
        <v>0</v>
      </c>
      <c r="ES105" s="85">
        <f t="shared" si="119"/>
        <v>0</v>
      </c>
      <c r="ET105" s="77">
        <v>0</v>
      </c>
      <c r="EU105" s="85">
        <f t="shared" si="120"/>
        <v>0</v>
      </c>
      <c r="EV105" s="77">
        <v>0</v>
      </c>
      <c r="EW105" s="85">
        <f t="shared" si="127"/>
        <v>0</v>
      </c>
      <c r="EX105" s="77">
        <v>0</v>
      </c>
      <c r="EY105" s="85">
        <f t="shared" si="121"/>
        <v>0</v>
      </c>
      <c r="EZ105" s="77">
        <v>0</v>
      </c>
      <c r="FA105" s="85">
        <v>0</v>
      </c>
      <c r="FB105" s="77">
        <v>0</v>
      </c>
      <c r="FC105" s="85">
        <v>0</v>
      </c>
    </row>
    <row r="106" spans="1:159">
      <c r="A106" s="74">
        <v>191</v>
      </c>
      <c r="B106" s="75" t="s">
        <v>125</v>
      </c>
      <c r="C106" s="76">
        <v>388</v>
      </c>
      <c r="D106" s="77">
        <v>21</v>
      </c>
      <c r="E106" s="77">
        <v>14</v>
      </c>
      <c r="F106" s="77" t="s">
        <v>24</v>
      </c>
      <c r="G106" s="85">
        <v>5.3030303030303032E-2</v>
      </c>
      <c r="H106" s="85">
        <v>3.5353535353535352E-2</v>
      </c>
      <c r="I106" s="85" t="s">
        <v>24</v>
      </c>
      <c r="J106" s="86">
        <v>0</v>
      </c>
      <c r="K106" s="85">
        <f t="shared" si="64"/>
        <v>0</v>
      </c>
      <c r="L106" s="86">
        <v>0</v>
      </c>
      <c r="M106" s="85">
        <f t="shared" si="65"/>
        <v>0</v>
      </c>
      <c r="N106" s="86">
        <v>0</v>
      </c>
      <c r="O106" s="85">
        <f t="shared" si="122"/>
        <v>0</v>
      </c>
      <c r="P106" s="86">
        <v>0</v>
      </c>
      <c r="Q106" s="85">
        <f t="shared" si="66"/>
        <v>0</v>
      </c>
      <c r="R106" s="86">
        <v>0</v>
      </c>
      <c r="S106" s="85">
        <f t="shared" si="67"/>
        <v>0</v>
      </c>
      <c r="T106" s="86">
        <v>0</v>
      </c>
      <c r="U106" s="85">
        <f t="shared" si="123"/>
        <v>0</v>
      </c>
      <c r="V106" s="86">
        <v>0</v>
      </c>
      <c r="W106" s="85">
        <f t="shared" si="68"/>
        <v>0</v>
      </c>
      <c r="X106" s="86">
        <v>0</v>
      </c>
      <c r="Y106" s="85">
        <f t="shared" si="69"/>
        <v>0</v>
      </c>
      <c r="Z106" s="86">
        <v>0</v>
      </c>
      <c r="AA106" s="85">
        <f t="shared" si="70"/>
        <v>0</v>
      </c>
      <c r="AB106" s="86">
        <v>0</v>
      </c>
      <c r="AC106" s="85">
        <f t="shared" si="71"/>
        <v>0</v>
      </c>
      <c r="AD106" s="86">
        <v>0</v>
      </c>
      <c r="AE106" s="85">
        <f t="shared" si="72"/>
        <v>0</v>
      </c>
      <c r="AF106" s="86">
        <v>12</v>
      </c>
      <c r="AG106" s="85">
        <f t="shared" si="73"/>
        <v>3.0927835051546393E-2</v>
      </c>
      <c r="AH106" s="86" t="s">
        <v>24</v>
      </c>
      <c r="AI106" s="86" t="s">
        <v>24</v>
      </c>
      <c r="AJ106" s="86" t="s">
        <v>24</v>
      </c>
      <c r="AK106" s="86" t="s">
        <v>24</v>
      </c>
      <c r="AL106" s="86">
        <v>0</v>
      </c>
      <c r="AM106" s="85">
        <f t="shared" si="125"/>
        <v>0</v>
      </c>
      <c r="AN106" s="86">
        <v>0</v>
      </c>
      <c r="AO106" s="85">
        <f t="shared" si="75"/>
        <v>0</v>
      </c>
      <c r="AP106" s="86">
        <v>0</v>
      </c>
      <c r="AQ106" s="86">
        <v>0</v>
      </c>
      <c r="AR106" s="86">
        <v>0</v>
      </c>
      <c r="AS106" s="85">
        <v>0</v>
      </c>
      <c r="AT106" s="85">
        <v>0</v>
      </c>
      <c r="AU106" s="85">
        <v>0</v>
      </c>
      <c r="AV106" s="86">
        <v>0</v>
      </c>
      <c r="AW106" s="85">
        <f t="shared" si="76"/>
        <v>0</v>
      </c>
      <c r="AX106" s="86">
        <v>0</v>
      </c>
      <c r="AY106" s="85">
        <f t="shared" si="77"/>
        <v>0</v>
      </c>
      <c r="AZ106" s="86">
        <v>0</v>
      </c>
      <c r="BA106" s="85">
        <f t="shared" si="78"/>
        <v>0</v>
      </c>
      <c r="BB106" s="86">
        <v>0</v>
      </c>
      <c r="BC106" s="85">
        <f t="shared" si="79"/>
        <v>0</v>
      </c>
      <c r="BD106" s="86">
        <v>0</v>
      </c>
      <c r="BE106" s="85">
        <f t="shared" si="80"/>
        <v>0</v>
      </c>
      <c r="BF106" s="86">
        <v>0</v>
      </c>
      <c r="BG106" s="85">
        <f t="shared" si="81"/>
        <v>0</v>
      </c>
      <c r="BH106" s="86">
        <v>0</v>
      </c>
      <c r="BI106" s="85">
        <f t="shared" si="82"/>
        <v>0</v>
      </c>
      <c r="BJ106" s="86">
        <v>0</v>
      </c>
      <c r="BK106" s="85">
        <f t="shared" si="83"/>
        <v>0</v>
      </c>
      <c r="BL106" s="86">
        <v>0</v>
      </c>
      <c r="BM106" s="85">
        <f t="shared" si="84"/>
        <v>0</v>
      </c>
      <c r="BN106" s="86">
        <v>0</v>
      </c>
      <c r="BO106" s="85">
        <f t="shared" si="85"/>
        <v>0</v>
      </c>
      <c r="BP106" s="86">
        <v>0</v>
      </c>
      <c r="BQ106" s="85">
        <f t="shared" si="86"/>
        <v>0</v>
      </c>
      <c r="BR106" s="86">
        <v>0</v>
      </c>
      <c r="BS106" s="85">
        <f t="shared" si="126"/>
        <v>0</v>
      </c>
      <c r="BT106" s="86">
        <v>0</v>
      </c>
      <c r="BU106" s="85">
        <f t="shared" si="87"/>
        <v>0</v>
      </c>
      <c r="BV106" s="86">
        <v>0</v>
      </c>
      <c r="BW106" s="85">
        <f t="shared" si="88"/>
        <v>0</v>
      </c>
      <c r="BX106" s="86">
        <v>0</v>
      </c>
      <c r="BY106" s="85">
        <f t="shared" si="89"/>
        <v>0</v>
      </c>
      <c r="BZ106" s="86">
        <v>0</v>
      </c>
      <c r="CA106" s="85">
        <f t="shared" si="90"/>
        <v>0</v>
      </c>
      <c r="CB106" s="86">
        <v>0</v>
      </c>
      <c r="CC106" s="86">
        <v>0</v>
      </c>
      <c r="CD106" s="86">
        <v>0</v>
      </c>
      <c r="CE106" s="86">
        <v>0</v>
      </c>
      <c r="CF106" s="77">
        <v>0</v>
      </c>
      <c r="CG106" s="77">
        <v>0</v>
      </c>
      <c r="CH106" s="77">
        <v>0</v>
      </c>
      <c r="CI106" s="85">
        <f t="shared" si="91"/>
        <v>0</v>
      </c>
      <c r="CJ106" s="77">
        <v>0</v>
      </c>
      <c r="CK106" s="85">
        <f t="shared" si="92"/>
        <v>0</v>
      </c>
      <c r="CL106" s="77">
        <v>0</v>
      </c>
      <c r="CM106" s="85">
        <f t="shared" si="93"/>
        <v>0</v>
      </c>
      <c r="CN106" s="77">
        <v>0</v>
      </c>
      <c r="CO106" s="85">
        <f t="shared" si="94"/>
        <v>0</v>
      </c>
      <c r="CP106" s="77">
        <v>0</v>
      </c>
      <c r="CQ106" s="85">
        <f t="shared" si="95"/>
        <v>0</v>
      </c>
      <c r="CR106" s="77">
        <v>0</v>
      </c>
      <c r="CS106" s="85">
        <f t="shared" si="96"/>
        <v>0</v>
      </c>
      <c r="CT106" s="77">
        <v>0</v>
      </c>
      <c r="CU106" s="85">
        <f t="shared" si="97"/>
        <v>0</v>
      </c>
      <c r="CV106" s="77">
        <v>0</v>
      </c>
      <c r="CW106" s="85">
        <f t="shared" si="98"/>
        <v>0</v>
      </c>
      <c r="CX106" s="77">
        <v>0</v>
      </c>
      <c r="CY106" s="85">
        <f t="shared" si="99"/>
        <v>0</v>
      </c>
      <c r="CZ106" s="77">
        <v>0</v>
      </c>
      <c r="DA106" s="85">
        <f t="shared" si="100"/>
        <v>0</v>
      </c>
      <c r="DB106" s="77">
        <v>0</v>
      </c>
      <c r="DC106" s="85">
        <f t="shared" si="101"/>
        <v>0</v>
      </c>
      <c r="DD106" s="77">
        <v>0</v>
      </c>
      <c r="DE106" s="85">
        <f t="shared" si="102"/>
        <v>0</v>
      </c>
      <c r="DF106" s="77">
        <v>0</v>
      </c>
      <c r="DG106" s="85">
        <f t="shared" si="103"/>
        <v>0</v>
      </c>
      <c r="DH106" s="77">
        <v>0</v>
      </c>
      <c r="DI106" s="85">
        <f t="shared" si="104"/>
        <v>0</v>
      </c>
      <c r="DJ106" s="77">
        <v>0</v>
      </c>
      <c r="DK106" s="85">
        <f t="shared" si="105"/>
        <v>0</v>
      </c>
      <c r="DL106" s="77">
        <v>0</v>
      </c>
      <c r="DM106" s="85">
        <f t="shared" si="106"/>
        <v>0</v>
      </c>
      <c r="DN106" s="77" t="s">
        <v>24</v>
      </c>
      <c r="DO106" s="77" t="s">
        <v>24</v>
      </c>
      <c r="DP106" s="77" t="s">
        <v>24</v>
      </c>
      <c r="DQ106" s="77" t="s">
        <v>24</v>
      </c>
      <c r="DR106" s="77" t="s">
        <v>24</v>
      </c>
      <c r="DS106" s="77" t="s">
        <v>24</v>
      </c>
      <c r="DT106" s="77">
        <v>0</v>
      </c>
      <c r="DU106" s="85">
        <f t="shared" si="107"/>
        <v>0</v>
      </c>
      <c r="DV106" s="77">
        <v>0</v>
      </c>
      <c r="DW106" s="85">
        <f t="shared" si="108"/>
        <v>0</v>
      </c>
      <c r="DX106" s="77">
        <v>0</v>
      </c>
      <c r="DY106" s="85">
        <f t="shared" si="109"/>
        <v>0</v>
      </c>
      <c r="DZ106" s="77">
        <v>0</v>
      </c>
      <c r="EA106" s="85">
        <f t="shared" si="110"/>
        <v>0</v>
      </c>
      <c r="EB106" s="77">
        <v>0</v>
      </c>
      <c r="EC106" s="85">
        <f t="shared" si="111"/>
        <v>0</v>
      </c>
      <c r="ED106" s="77">
        <v>0</v>
      </c>
      <c r="EE106" s="85">
        <f t="shared" si="112"/>
        <v>0</v>
      </c>
      <c r="EF106" s="77">
        <v>0</v>
      </c>
      <c r="EG106" s="85">
        <f t="shared" si="113"/>
        <v>0</v>
      </c>
      <c r="EH106" s="77">
        <v>0</v>
      </c>
      <c r="EI106" s="85">
        <f t="shared" si="114"/>
        <v>0</v>
      </c>
      <c r="EJ106" s="77">
        <v>0</v>
      </c>
      <c r="EK106" s="85">
        <f t="shared" si="115"/>
        <v>0</v>
      </c>
      <c r="EL106" s="77">
        <v>0</v>
      </c>
      <c r="EM106" s="85">
        <f t="shared" si="116"/>
        <v>0</v>
      </c>
      <c r="EN106" s="77">
        <v>0</v>
      </c>
      <c r="EO106" s="85">
        <f t="shared" si="117"/>
        <v>0</v>
      </c>
      <c r="EP106" s="77" t="s">
        <v>24</v>
      </c>
      <c r="EQ106" s="77" t="s">
        <v>24</v>
      </c>
      <c r="ER106" s="77">
        <v>0</v>
      </c>
      <c r="ES106" s="85">
        <f t="shared" si="119"/>
        <v>0</v>
      </c>
      <c r="ET106" s="77">
        <v>0</v>
      </c>
      <c r="EU106" s="85">
        <f t="shared" si="120"/>
        <v>0</v>
      </c>
      <c r="EV106" s="77">
        <v>0</v>
      </c>
      <c r="EW106" s="85">
        <f t="shared" si="127"/>
        <v>0</v>
      </c>
      <c r="EX106" s="77">
        <v>0</v>
      </c>
      <c r="EY106" s="85">
        <f t="shared" si="121"/>
        <v>0</v>
      </c>
      <c r="EZ106" s="77" t="s">
        <v>24</v>
      </c>
      <c r="FA106" s="77" t="s">
        <v>24</v>
      </c>
      <c r="FB106" s="77">
        <v>0</v>
      </c>
      <c r="FC106" s="85">
        <v>0</v>
      </c>
    </row>
    <row r="107" spans="1:159">
      <c r="A107" s="74">
        <v>183</v>
      </c>
      <c r="B107" s="75" t="s">
        <v>126</v>
      </c>
      <c r="C107" s="76">
        <v>333</v>
      </c>
      <c r="D107" s="77">
        <v>0</v>
      </c>
      <c r="E107" s="77">
        <v>0</v>
      </c>
      <c r="F107" s="77">
        <v>0</v>
      </c>
      <c r="G107" s="85">
        <v>0</v>
      </c>
      <c r="H107" s="85">
        <v>0</v>
      </c>
      <c r="I107" s="85">
        <v>0</v>
      </c>
      <c r="J107" s="86">
        <v>0</v>
      </c>
      <c r="K107" s="85">
        <f t="shared" si="64"/>
        <v>0</v>
      </c>
      <c r="L107" s="86">
        <v>0</v>
      </c>
      <c r="M107" s="85">
        <f t="shared" si="65"/>
        <v>0</v>
      </c>
      <c r="N107" s="86">
        <v>0</v>
      </c>
      <c r="O107" s="85">
        <f t="shared" si="122"/>
        <v>0</v>
      </c>
      <c r="P107" s="86">
        <v>0</v>
      </c>
      <c r="Q107" s="85">
        <f t="shared" si="66"/>
        <v>0</v>
      </c>
      <c r="R107" s="86">
        <v>0</v>
      </c>
      <c r="S107" s="85">
        <f t="shared" si="67"/>
        <v>0</v>
      </c>
      <c r="T107" s="86">
        <v>0</v>
      </c>
      <c r="U107" s="85">
        <f t="shared" si="123"/>
        <v>0</v>
      </c>
      <c r="V107" s="86">
        <v>0</v>
      </c>
      <c r="W107" s="85">
        <f t="shared" si="68"/>
        <v>0</v>
      </c>
      <c r="X107" s="86">
        <v>0</v>
      </c>
      <c r="Y107" s="85">
        <f t="shared" si="69"/>
        <v>0</v>
      </c>
      <c r="Z107" s="86">
        <v>0</v>
      </c>
      <c r="AA107" s="85">
        <f t="shared" si="70"/>
        <v>0</v>
      </c>
      <c r="AB107" s="86">
        <v>0</v>
      </c>
      <c r="AC107" s="85">
        <f t="shared" si="71"/>
        <v>0</v>
      </c>
      <c r="AD107" s="86">
        <v>0</v>
      </c>
      <c r="AE107" s="85">
        <f t="shared" si="72"/>
        <v>0</v>
      </c>
      <c r="AF107" s="86">
        <v>0</v>
      </c>
      <c r="AG107" s="85">
        <f t="shared" si="73"/>
        <v>0</v>
      </c>
      <c r="AH107" s="86">
        <v>0</v>
      </c>
      <c r="AI107" s="85">
        <f t="shared" si="74"/>
        <v>0</v>
      </c>
      <c r="AJ107" s="86">
        <v>0</v>
      </c>
      <c r="AK107" s="85">
        <f t="shared" si="124"/>
        <v>0</v>
      </c>
      <c r="AL107" s="86">
        <v>0</v>
      </c>
      <c r="AM107" s="85">
        <f t="shared" si="125"/>
        <v>0</v>
      </c>
      <c r="AN107" s="86">
        <v>0</v>
      </c>
      <c r="AO107" s="85">
        <f t="shared" si="75"/>
        <v>0</v>
      </c>
      <c r="AP107" s="86">
        <v>0</v>
      </c>
      <c r="AQ107" s="86">
        <v>0</v>
      </c>
      <c r="AR107" s="86">
        <v>0</v>
      </c>
      <c r="AS107" s="85">
        <v>0</v>
      </c>
      <c r="AT107" s="85">
        <v>0</v>
      </c>
      <c r="AU107" s="85">
        <v>0</v>
      </c>
      <c r="AV107" s="86">
        <v>0</v>
      </c>
      <c r="AW107" s="85">
        <f t="shared" si="76"/>
        <v>0</v>
      </c>
      <c r="AX107" s="86">
        <v>0</v>
      </c>
      <c r="AY107" s="85">
        <f t="shared" si="77"/>
        <v>0</v>
      </c>
      <c r="AZ107" s="86">
        <v>0</v>
      </c>
      <c r="BA107" s="85">
        <f t="shared" si="78"/>
        <v>0</v>
      </c>
      <c r="BB107" s="86">
        <v>0</v>
      </c>
      <c r="BC107" s="85">
        <f t="shared" si="79"/>
        <v>0</v>
      </c>
      <c r="BD107" s="86">
        <v>0</v>
      </c>
      <c r="BE107" s="85">
        <f t="shared" si="80"/>
        <v>0</v>
      </c>
      <c r="BF107" s="86">
        <v>0</v>
      </c>
      <c r="BG107" s="85">
        <f t="shared" si="81"/>
        <v>0</v>
      </c>
      <c r="BH107" s="86">
        <v>0</v>
      </c>
      <c r="BI107" s="85">
        <f t="shared" si="82"/>
        <v>0</v>
      </c>
      <c r="BJ107" s="86">
        <v>0</v>
      </c>
      <c r="BK107" s="85">
        <f t="shared" si="83"/>
        <v>0</v>
      </c>
      <c r="BL107" s="86">
        <v>0</v>
      </c>
      <c r="BM107" s="85">
        <f t="shared" si="84"/>
        <v>0</v>
      </c>
      <c r="BN107" s="86">
        <v>0</v>
      </c>
      <c r="BO107" s="85">
        <f t="shared" si="85"/>
        <v>0</v>
      </c>
      <c r="BP107" s="86">
        <v>0</v>
      </c>
      <c r="BQ107" s="85">
        <f t="shared" si="86"/>
        <v>0</v>
      </c>
      <c r="BR107" s="86">
        <v>0</v>
      </c>
      <c r="BS107" s="85">
        <f t="shared" si="126"/>
        <v>0</v>
      </c>
      <c r="BT107" s="86">
        <v>0</v>
      </c>
      <c r="BU107" s="85">
        <f t="shared" si="87"/>
        <v>0</v>
      </c>
      <c r="BV107" s="86">
        <v>0</v>
      </c>
      <c r="BW107" s="85">
        <f t="shared" si="88"/>
        <v>0</v>
      </c>
      <c r="BX107" s="86">
        <v>0</v>
      </c>
      <c r="BY107" s="85">
        <f t="shared" si="89"/>
        <v>0</v>
      </c>
      <c r="BZ107" s="86">
        <v>0</v>
      </c>
      <c r="CA107" s="85">
        <f t="shared" si="90"/>
        <v>0</v>
      </c>
      <c r="CB107" s="86">
        <v>0</v>
      </c>
      <c r="CC107" s="86">
        <v>0</v>
      </c>
      <c r="CD107" s="86">
        <v>0</v>
      </c>
      <c r="CE107" s="86">
        <v>0</v>
      </c>
      <c r="CF107" s="77">
        <v>0</v>
      </c>
      <c r="CG107" s="77">
        <v>0</v>
      </c>
      <c r="CH107" s="77">
        <v>0</v>
      </c>
      <c r="CI107" s="85">
        <f t="shared" si="91"/>
        <v>0</v>
      </c>
      <c r="CJ107" s="77">
        <v>0</v>
      </c>
      <c r="CK107" s="85">
        <f t="shared" si="92"/>
        <v>0</v>
      </c>
      <c r="CL107" s="77">
        <v>0</v>
      </c>
      <c r="CM107" s="85">
        <f t="shared" si="93"/>
        <v>0</v>
      </c>
      <c r="CN107" s="77">
        <v>0</v>
      </c>
      <c r="CO107" s="85">
        <f t="shared" si="94"/>
        <v>0</v>
      </c>
      <c r="CP107" s="77">
        <v>0</v>
      </c>
      <c r="CQ107" s="85">
        <f t="shared" si="95"/>
        <v>0</v>
      </c>
      <c r="CR107" s="77">
        <v>0</v>
      </c>
      <c r="CS107" s="85">
        <f t="shared" si="96"/>
        <v>0</v>
      </c>
      <c r="CT107" s="77">
        <v>0</v>
      </c>
      <c r="CU107" s="85">
        <f t="shared" si="97"/>
        <v>0</v>
      </c>
      <c r="CV107" s="77">
        <v>0</v>
      </c>
      <c r="CW107" s="85">
        <f t="shared" si="98"/>
        <v>0</v>
      </c>
      <c r="CX107" s="77">
        <v>0</v>
      </c>
      <c r="CY107" s="85">
        <f t="shared" si="99"/>
        <v>0</v>
      </c>
      <c r="CZ107" s="77">
        <v>0</v>
      </c>
      <c r="DA107" s="85">
        <f t="shared" si="100"/>
        <v>0</v>
      </c>
      <c r="DB107" s="77">
        <v>0</v>
      </c>
      <c r="DC107" s="85">
        <f t="shared" si="101"/>
        <v>0</v>
      </c>
      <c r="DD107" s="77">
        <v>0</v>
      </c>
      <c r="DE107" s="85">
        <f t="shared" si="102"/>
        <v>0</v>
      </c>
      <c r="DF107" s="77">
        <v>0</v>
      </c>
      <c r="DG107" s="85">
        <f t="shared" si="103"/>
        <v>0</v>
      </c>
      <c r="DH107" s="77">
        <v>0</v>
      </c>
      <c r="DI107" s="85">
        <f t="shared" si="104"/>
        <v>0</v>
      </c>
      <c r="DJ107" s="77">
        <v>0</v>
      </c>
      <c r="DK107" s="85">
        <f t="shared" si="105"/>
        <v>0</v>
      </c>
      <c r="DL107" s="77">
        <v>0</v>
      </c>
      <c r="DM107" s="85">
        <f t="shared" si="106"/>
        <v>0</v>
      </c>
      <c r="DN107" s="77">
        <v>0</v>
      </c>
      <c r="DO107" s="77">
        <v>0</v>
      </c>
      <c r="DP107" s="77">
        <v>0</v>
      </c>
      <c r="DQ107" s="87">
        <v>0</v>
      </c>
      <c r="DR107" s="87">
        <v>0</v>
      </c>
      <c r="DS107" s="87">
        <v>0</v>
      </c>
      <c r="DT107" s="77">
        <v>0</v>
      </c>
      <c r="DU107" s="85">
        <f t="shared" si="107"/>
        <v>0</v>
      </c>
      <c r="DV107" s="77">
        <v>0</v>
      </c>
      <c r="DW107" s="85">
        <f t="shared" si="108"/>
        <v>0</v>
      </c>
      <c r="DX107" s="77">
        <v>0</v>
      </c>
      <c r="DY107" s="85">
        <f t="shared" si="109"/>
        <v>0</v>
      </c>
      <c r="DZ107" s="77">
        <v>0</v>
      </c>
      <c r="EA107" s="85">
        <f t="shared" si="110"/>
        <v>0</v>
      </c>
      <c r="EB107" s="77">
        <v>0</v>
      </c>
      <c r="EC107" s="85">
        <f t="shared" si="111"/>
        <v>0</v>
      </c>
      <c r="ED107" s="77">
        <v>0</v>
      </c>
      <c r="EE107" s="85">
        <f t="shared" si="112"/>
        <v>0</v>
      </c>
      <c r="EF107" s="77">
        <v>0</v>
      </c>
      <c r="EG107" s="85">
        <f t="shared" si="113"/>
        <v>0</v>
      </c>
      <c r="EH107" s="77">
        <v>0</v>
      </c>
      <c r="EI107" s="85">
        <f t="shared" si="114"/>
        <v>0</v>
      </c>
      <c r="EJ107" s="77">
        <v>0</v>
      </c>
      <c r="EK107" s="85">
        <f t="shared" si="115"/>
        <v>0</v>
      </c>
      <c r="EL107" s="77">
        <v>0</v>
      </c>
      <c r="EM107" s="85">
        <f t="shared" si="116"/>
        <v>0</v>
      </c>
      <c r="EN107" s="77">
        <v>0</v>
      </c>
      <c r="EO107" s="85">
        <f t="shared" si="117"/>
        <v>0</v>
      </c>
      <c r="EP107" s="77">
        <v>0</v>
      </c>
      <c r="EQ107" s="85">
        <f t="shared" si="118"/>
        <v>0</v>
      </c>
      <c r="ER107" s="77">
        <v>0</v>
      </c>
      <c r="ES107" s="85">
        <f t="shared" si="119"/>
        <v>0</v>
      </c>
      <c r="ET107" s="77">
        <v>0</v>
      </c>
      <c r="EU107" s="85">
        <f t="shared" si="120"/>
        <v>0</v>
      </c>
      <c r="EV107" s="77">
        <v>0</v>
      </c>
      <c r="EW107" s="85">
        <f t="shared" si="127"/>
        <v>0</v>
      </c>
      <c r="EX107" s="77">
        <v>0</v>
      </c>
      <c r="EY107" s="85">
        <f t="shared" si="121"/>
        <v>0</v>
      </c>
      <c r="EZ107" s="77">
        <v>0</v>
      </c>
      <c r="FA107" s="85">
        <v>0</v>
      </c>
      <c r="FB107" s="77">
        <v>0</v>
      </c>
      <c r="FC107" s="85">
        <v>0</v>
      </c>
    </row>
    <row r="108" spans="1:159">
      <c r="A108" s="74">
        <v>198</v>
      </c>
      <c r="B108" s="75" t="s">
        <v>127</v>
      </c>
      <c r="C108" s="76">
        <v>518</v>
      </c>
      <c r="D108" s="77" t="s">
        <v>24</v>
      </c>
      <c r="E108" s="77" t="s">
        <v>24</v>
      </c>
      <c r="F108" s="77" t="s">
        <v>24</v>
      </c>
      <c r="G108" s="85" t="s">
        <v>24</v>
      </c>
      <c r="H108" s="85" t="s">
        <v>24</v>
      </c>
      <c r="I108" s="85" t="s">
        <v>24</v>
      </c>
      <c r="J108" s="86">
        <v>0</v>
      </c>
      <c r="K108" s="85">
        <f t="shared" si="64"/>
        <v>0</v>
      </c>
      <c r="L108" s="86">
        <v>0</v>
      </c>
      <c r="M108" s="85">
        <f t="shared" si="65"/>
        <v>0</v>
      </c>
      <c r="N108" s="86">
        <v>0</v>
      </c>
      <c r="O108" s="85">
        <f t="shared" si="122"/>
        <v>0</v>
      </c>
      <c r="P108" s="86">
        <v>0</v>
      </c>
      <c r="Q108" s="85">
        <f t="shared" si="66"/>
        <v>0</v>
      </c>
      <c r="R108" s="86">
        <v>0</v>
      </c>
      <c r="S108" s="85">
        <f t="shared" si="67"/>
        <v>0</v>
      </c>
      <c r="T108" s="86">
        <v>0</v>
      </c>
      <c r="U108" s="85">
        <f t="shared" si="123"/>
        <v>0</v>
      </c>
      <c r="V108" s="86" t="s">
        <v>24</v>
      </c>
      <c r="W108" s="86" t="s">
        <v>24</v>
      </c>
      <c r="X108" s="86" t="s">
        <v>24</v>
      </c>
      <c r="Y108" s="86" t="s">
        <v>24</v>
      </c>
      <c r="Z108" s="86" t="s">
        <v>24</v>
      </c>
      <c r="AA108" s="86" t="s">
        <v>24</v>
      </c>
      <c r="AB108" s="86">
        <v>0</v>
      </c>
      <c r="AC108" s="85">
        <f t="shared" si="71"/>
        <v>0</v>
      </c>
      <c r="AD108" s="86" t="s">
        <v>24</v>
      </c>
      <c r="AE108" s="86" t="s">
        <v>24</v>
      </c>
      <c r="AF108" s="86">
        <v>0</v>
      </c>
      <c r="AG108" s="85">
        <f t="shared" si="73"/>
        <v>0</v>
      </c>
      <c r="AH108" s="86">
        <v>0</v>
      </c>
      <c r="AI108" s="85">
        <f t="shared" si="74"/>
        <v>0</v>
      </c>
      <c r="AJ108" s="86">
        <v>0</v>
      </c>
      <c r="AK108" s="85">
        <f t="shared" si="124"/>
        <v>0</v>
      </c>
      <c r="AL108" s="86">
        <v>0</v>
      </c>
      <c r="AM108" s="85">
        <f t="shared" si="125"/>
        <v>0</v>
      </c>
      <c r="AN108" s="86">
        <v>0</v>
      </c>
      <c r="AO108" s="85">
        <f t="shared" si="75"/>
        <v>0</v>
      </c>
      <c r="AP108" s="86">
        <v>0</v>
      </c>
      <c r="AQ108" s="86">
        <v>0</v>
      </c>
      <c r="AR108" s="86">
        <v>0</v>
      </c>
      <c r="AS108" s="85">
        <v>0</v>
      </c>
      <c r="AT108" s="85">
        <v>0</v>
      </c>
      <c r="AU108" s="85">
        <v>0</v>
      </c>
      <c r="AV108" s="86">
        <v>0</v>
      </c>
      <c r="AW108" s="85">
        <f t="shared" si="76"/>
        <v>0</v>
      </c>
      <c r="AX108" s="86">
        <v>0</v>
      </c>
      <c r="AY108" s="85">
        <f t="shared" si="77"/>
        <v>0</v>
      </c>
      <c r="AZ108" s="86">
        <v>0</v>
      </c>
      <c r="BA108" s="85">
        <f t="shared" si="78"/>
        <v>0</v>
      </c>
      <c r="BB108" s="86">
        <v>0</v>
      </c>
      <c r="BC108" s="85">
        <f t="shared" si="79"/>
        <v>0</v>
      </c>
      <c r="BD108" s="86">
        <v>0</v>
      </c>
      <c r="BE108" s="85">
        <f t="shared" si="80"/>
        <v>0</v>
      </c>
      <c r="BF108" s="86">
        <v>0</v>
      </c>
      <c r="BG108" s="85">
        <f t="shared" si="81"/>
        <v>0</v>
      </c>
      <c r="BH108" s="86">
        <v>0</v>
      </c>
      <c r="BI108" s="85">
        <f t="shared" si="82"/>
        <v>0</v>
      </c>
      <c r="BJ108" s="86">
        <v>0</v>
      </c>
      <c r="BK108" s="85">
        <f t="shared" si="83"/>
        <v>0</v>
      </c>
      <c r="BL108" s="86">
        <v>0</v>
      </c>
      <c r="BM108" s="85">
        <f t="shared" si="84"/>
        <v>0</v>
      </c>
      <c r="BN108" s="86">
        <v>0</v>
      </c>
      <c r="BO108" s="85">
        <f t="shared" si="85"/>
        <v>0</v>
      </c>
      <c r="BP108" s="86">
        <v>0</v>
      </c>
      <c r="BQ108" s="85">
        <f t="shared" si="86"/>
        <v>0</v>
      </c>
      <c r="BR108" s="86">
        <v>0</v>
      </c>
      <c r="BS108" s="85">
        <f t="shared" si="126"/>
        <v>0</v>
      </c>
      <c r="BT108" s="86">
        <v>0</v>
      </c>
      <c r="BU108" s="85">
        <f t="shared" si="87"/>
        <v>0</v>
      </c>
      <c r="BV108" s="86">
        <v>0</v>
      </c>
      <c r="BW108" s="85">
        <f t="shared" si="88"/>
        <v>0</v>
      </c>
      <c r="BX108" s="86">
        <v>0</v>
      </c>
      <c r="BY108" s="85">
        <f t="shared" si="89"/>
        <v>0</v>
      </c>
      <c r="BZ108" s="86">
        <v>0</v>
      </c>
      <c r="CA108" s="85">
        <f t="shared" si="90"/>
        <v>0</v>
      </c>
      <c r="CB108" s="86">
        <v>0</v>
      </c>
      <c r="CC108" s="86">
        <v>0</v>
      </c>
      <c r="CD108" s="86">
        <v>0</v>
      </c>
      <c r="CE108" s="86">
        <v>0</v>
      </c>
      <c r="CF108" s="77">
        <v>0</v>
      </c>
      <c r="CG108" s="77">
        <v>0</v>
      </c>
      <c r="CH108" s="77">
        <v>0</v>
      </c>
      <c r="CI108" s="85">
        <f t="shared" si="91"/>
        <v>0</v>
      </c>
      <c r="CJ108" s="77">
        <v>0</v>
      </c>
      <c r="CK108" s="85">
        <f t="shared" si="92"/>
        <v>0</v>
      </c>
      <c r="CL108" s="77">
        <v>0</v>
      </c>
      <c r="CM108" s="85">
        <f t="shared" si="93"/>
        <v>0</v>
      </c>
      <c r="CN108" s="77">
        <v>0</v>
      </c>
      <c r="CO108" s="85">
        <f t="shared" si="94"/>
        <v>0</v>
      </c>
      <c r="CP108" s="77">
        <v>0</v>
      </c>
      <c r="CQ108" s="85">
        <f t="shared" si="95"/>
        <v>0</v>
      </c>
      <c r="CR108" s="77">
        <v>0</v>
      </c>
      <c r="CS108" s="85">
        <f t="shared" si="96"/>
        <v>0</v>
      </c>
      <c r="CT108" s="77">
        <v>0</v>
      </c>
      <c r="CU108" s="85">
        <f t="shared" si="97"/>
        <v>0</v>
      </c>
      <c r="CV108" s="77">
        <v>0</v>
      </c>
      <c r="CW108" s="85">
        <f t="shared" si="98"/>
        <v>0</v>
      </c>
      <c r="CX108" s="77">
        <v>0</v>
      </c>
      <c r="CY108" s="85">
        <f t="shared" si="99"/>
        <v>0</v>
      </c>
      <c r="CZ108" s="77">
        <v>0</v>
      </c>
      <c r="DA108" s="85">
        <f t="shared" si="100"/>
        <v>0</v>
      </c>
      <c r="DB108" s="77">
        <v>0</v>
      </c>
      <c r="DC108" s="85">
        <f t="shared" si="101"/>
        <v>0</v>
      </c>
      <c r="DD108" s="77">
        <v>0</v>
      </c>
      <c r="DE108" s="85">
        <f t="shared" si="102"/>
        <v>0</v>
      </c>
      <c r="DF108" s="77">
        <v>0</v>
      </c>
      <c r="DG108" s="85">
        <f t="shared" si="103"/>
        <v>0</v>
      </c>
      <c r="DH108" s="77">
        <v>0</v>
      </c>
      <c r="DI108" s="85">
        <f t="shared" si="104"/>
        <v>0</v>
      </c>
      <c r="DJ108" s="77">
        <v>0</v>
      </c>
      <c r="DK108" s="85">
        <f t="shared" si="105"/>
        <v>0</v>
      </c>
      <c r="DL108" s="77">
        <v>0</v>
      </c>
      <c r="DM108" s="85">
        <f t="shared" si="106"/>
        <v>0</v>
      </c>
      <c r="DN108" s="77">
        <v>0</v>
      </c>
      <c r="DO108" s="77">
        <v>0</v>
      </c>
      <c r="DP108" s="77">
        <v>0</v>
      </c>
      <c r="DQ108" s="87">
        <v>0</v>
      </c>
      <c r="DR108" s="87">
        <v>0</v>
      </c>
      <c r="DS108" s="87">
        <v>0</v>
      </c>
      <c r="DT108" s="77">
        <v>0</v>
      </c>
      <c r="DU108" s="85">
        <f t="shared" si="107"/>
        <v>0</v>
      </c>
      <c r="DV108" s="77">
        <v>0</v>
      </c>
      <c r="DW108" s="85">
        <f t="shared" si="108"/>
        <v>0</v>
      </c>
      <c r="DX108" s="77">
        <v>0</v>
      </c>
      <c r="DY108" s="85">
        <f t="shared" si="109"/>
        <v>0</v>
      </c>
      <c r="DZ108" s="77">
        <v>0</v>
      </c>
      <c r="EA108" s="85">
        <f t="shared" si="110"/>
        <v>0</v>
      </c>
      <c r="EB108" s="77">
        <v>0</v>
      </c>
      <c r="EC108" s="85">
        <f t="shared" si="111"/>
        <v>0</v>
      </c>
      <c r="ED108" s="77">
        <v>0</v>
      </c>
      <c r="EE108" s="85">
        <f t="shared" si="112"/>
        <v>0</v>
      </c>
      <c r="EF108" s="77">
        <v>0</v>
      </c>
      <c r="EG108" s="85">
        <f t="shared" si="113"/>
        <v>0</v>
      </c>
      <c r="EH108" s="77">
        <v>0</v>
      </c>
      <c r="EI108" s="85">
        <f t="shared" si="114"/>
        <v>0</v>
      </c>
      <c r="EJ108" s="77">
        <v>0</v>
      </c>
      <c r="EK108" s="85">
        <f t="shared" si="115"/>
        <v>0</v>
      </c>
      <c r="EL108" s="77">
        <v>0</v>
      </c>
      <c r="EM108" s="85">
        <f t="shared" si="116"/>
        <v>0</v>
      </c>
      <c r="EN108" s="77">
        <v>0</v>
      </c>
      <c r="EO108" s="85">
        <f t="shared" si="117"/>
        <v>0</v>
      </c>
      <c r="EP108" s="77">
        <v>0</v>
      </c>
      <c r="EQ108" s="85">
        <f t="shared" si="118"/>
        <v>0</v>
      </c>
      <c r="ER108" s="77">
        <v>0</v>
      </c>
      <c r="ES108" s="85">
        <f t="shared" si="119"/>
        <v>0</v>
      </c>
      <c r="ET108" s="77">
        <v>0</v>
      </c>
      <c r="EU108" s="85">
        <f t="shared" si="120"/>
        <v>0</v>
      </c>
      <c r="EV108" s="77">
        <v>0</v>
      </c>
      <c r="EW108" s="85">
        <f t="shared" si="127"/>
        <v>0</v>
      </c>
      <c r="EX108" s="77">
        <v>0</v>
      </c>
      <c r="EY108" s="85">
        <f t="shared" si="121"/>
        <v>0</v>
      </c>
      <c r="EZ108" s="77" t="s">
        <v>24</v>
      </c>
      <c r="FA108" s="77" t="s">
        <v>24</v>
      </c>
      <c r="FB108" s="77">
        <v>0</v>
      </c>
      <c r="FC108" s="85">
        <v>0</v>
      </c>
    </row>
    <row r="109" spans="1:159">
      <c r="A109" s="74">
        <v>125</v>
      </c>
      <c r="B109" s="75" t="s">
        <v>129</v>
      </c>
      <c r="C109" s="76">
        <v>368</v>
      </c>
      <c r="D109" s="77" t="s">
        <v>24</v>
      </c>
      <c r="E109" s="77" t="s">
        <v>24</v>
      </c>
      <c r="F109" s="77" t="s">
        <v>24</v>
      </c>
      <c r="G109" s="85" t="s">
        <v>24</v>
      </c>
      <c r="H109" s="85" t="s">
        <v>24</v>
      </c>
      <c r="I109" s="85" t="s">
        <v>24</v>
      </c>
      <c r="J109" s="86">
        <v>0</v>
      </c>
      <c r="K109" s="85">
        <f t="shared" si="64"/>
        <v>0</v>
      </c>
      <c r="L109" s="86">
        <v>0</v>
      </c>
      <c r="M109" s="85">
        <f t="shared" si="65"/>
        <v>0</v>
      </c>
      <c r="N109" s="86">
        <v>0</v>
      </c>
      <c r="O109" s="85">
        <f t="shared" si="122"/>
        <v>0</v>
      </c>
      <c r="P109" s="86">
        <v>0</v>
      </c>
      <c r="Q109" s="85">
        <f t="shared" si="66"/>
        <v>0</v>
      </c>
      <c r="R109" s="86">
        <v>0</v>
      </c>
      <c r="S109" s="85">
        <f t="shared" si="67"/>
        <v>0</v>
      </c>
      <c r="T109" s="86">
        <v>0</v>
      </c>
      <c r="U109" s="85">
        <f t="shared" si="123"/>
        <v>0</v>
      </c>
      <c r="V109" s="86">
        <v>0</v>
      </c>
      <c r="W109" s="85">
        <f t="shared" si="68"/>
        <v>0</v>
      </c>
      <c r="X109" s="86" t="s">
        <v>24</v>
      </c>
      <c r="Y109" s="86" t="s">
        <v>24</v>
      </c>
      <c r="Z109" s="86" t="s">
        <v>24</v>
      </c>
      <c r="AA109" s="86" t="s">
        <v>24</v>
      </c>
      <c r="AB109" s="86" t="s">
        <v>24</v>
      </c>
      <c r="AC109" s="86" t="s">
        <v>24</v>
      </c>
      <c r="AD109" s="86" t="s">
        <v>24</v>
      </c>
      <c r="AE109" s="86" t="s">
        <v>24</v>
      </c>
      <c r="AF109" s="86">
        <v>0</v>
      </c>
      <c r="AG109" s="85">
        <f t="shared" si="73"/>
        <v>0</v>
      </c>
      <c r="AH109" s="86">
        <v>0</v>
      </c>
      <c r="AI109" s="85">
        <f t="shared" si="74"/>
        <v>0</v>
      </c>
      <c r="AJ109" s="86">
        <v>0</v>
      </c>
      <c r="AK109" s="85">
        <f t="shared" si="124"/>
        <v>0</v>
      </c>
      <c r="AL109" s="86">
        <v>0</v>
      </c>
      <c r="AM109" s="85">
        <f t="shared" si="125"/>
        <v>0</v>
      </c>
      <c r="AN109" s="86">
        <v>0</v>
      </c>
      <c r="AO109" s="85">
        <f t="shared" si="75"/>
        <v>0</v>
      </c>
      <c r="AP109" s="86">
        <v>0</v>
      </c>
      <c r="AQ109" s="86">
        <v>0</v>
      </c>
      <c r="AR109" s="86">
        <v>0</v>
      </c>
      <c r="AS109" s="85">
        <v>0</v>
      </c>
      <c r="AT109" s="85">
        <v>0</v>
      </c>
      <c r="AU109" s="85">
        <v>0</v>
      </c>
      <c r="AV109" s="86">
        <v>0</v>
      </c>
      <c r="AW109" s="85">
        <f t="shared" si="76"/>
        <v>0</v>
      </c>
      <c r="AX109" s="86">
        <v>0</v>
      </c>
      <c r="AY109" s="85">
        <f t="shared" si="77"/>
        <v>0</v>
      </c>
      <c r="AZ109" s="86">
        <v>0</v>
      </c>
      <c r="BA109" s="85">
        <f t="shared" si="78"/>
        <v>0</v>
      </c>
      <c r="BB109" s="86">
        <v>0</v>
      </c>
      <c r="BC109" s="85">
        <f t="shared" si="79"/>
        <v>0</v>
      </c>
      <c r="BD109" s="86">
        <v>0</v>
      </c>
      <c r="BE109" s="85">
        <f t="shared" si="80"/>
        <v>0</v>
      </c>
      <c r="BF109" s="86">
        <v>0</v>
      </c>
      <c r="BG109" s="85">
        <f t="shared" si="81"/>
        <v>0</v>
      </c>
      <c r="BH109" s="86">
        <v>0</v>
      </c>
      <c r="BI109" s="85">
        <f t="shared" si="82"/>
        <v>0</v>
      </c>
      <c r="BJ109" s="86">
        <v>0</v>
      </c>
      <c r="BK109" s="85">
        <f t="shared" si="83"/>
        <v>0</v>
      </c>
      <c r="BL109" s="86">
        <v>0</v>
      </c>
      <c r="BM109" s="85">
        <f t="shared" si="84"/>
        <v>0</v>
      </c>
      <c r="BN109" s="86">
        <v>0</v>
      </c>
      <c r="BO109" s="85">
        <f t="shared" si="85"/>
        <v>0</v>
      </c>
      <c r="BP109" s="86">
        <v>0</v>
      </c>
      <c r="BQ109" s="85">
        <f t="shared" si="86"/>
        <v>0</v>
      </c>
      <c r="BR109" s="86">
        <v>0</v>
      </c>
      <c r="BS109" s="85">
        <f t="shared" si="126"/>
        <v>0</v>
      </c>
      <c r="BT109" s="86">
        <v>0</v>
      </c>
      <c r="BU109" s="85">
        <f t="shared" si="87"/>
        <v>0</v>
      </c>
      <c r="BV109" s="86">
        <v>0</v>
      </c>
      <c r="BW109" s="85">
        <f t="shared" si="88"/>
        <v>0</v>
      </c>
      <c r="BX109" s="86">
        <v>0</v>
      </c>
      <c r="BY109" s="85">
        <f t="shared" si="89"/>
        <v>0</v>
      </c>
      <c r="BZ109" s="86">
        <v>0</v>
      </c>
      <c r="CA109" s="85">
        <f t="shared" si="90"/>
        <v>0</v>
      </c>
      <c r="CB109" s="86">
        <v>0</v>
      </c>
      <c r="CC109" s="86">
        <v>0</v>
      </c>
      <c r="CD109" s="86">
        <v>0</v>
      </c>
      <c r="CE109" s="86">
        <v>0</v>
      </c>
      <c r="CF109" s="77">
        <v>0</v>
      </c>
      <c r="CG109" s="77">
        <v>0</v>
      </c>
      <c r="CH109" s="77">
        <v>0</v>
      </c>
      <c r="CI109" s="85">
        <f t="shared" si="91"/>
        <v>0</v>
      </c>
      <c r="CJ109" s="77">
        <v>0</v>
      </c>
      <c r="CK109" s="85">
        <f t="shared" si="92"/>
        <v>0</v>
      </c>
      <c r="CL109" s="77">
        <v>0</v>
      </c>
      <c r="CM109" s="85">
        <f t="shared" si="93"/>
        <v>0</v>
      </c>
      <c r="CN109" s="77">
        <v>0</v>
      </c>
      <c r="CO109" s="85">
        <f t="shared" si="94"/>
        <v>0</v>
      </c>
      <c r="CP109" s="77">
        <v>0</v>
      </c>
      <c r="CQ109" s="85">
        <f t="shared" si="95"/>
        <v>0</v>
      </c>
      <c r="CR109" s="77">
        <v>0</v>
      </c>
      <c r="CS109" s="85">
        <f t="shared" si="96"/>
        <v>0</v>
      </c>
      <c r="CT109" s="77">
        <v>0</v>
      </c>
      <c r="CU109" s="85">
        <f t="shared" si="97"/>
        <v>0</v>
      </c>
      <c r="CV109" s="77">
        <v>0</v>
      </c>
      <c r="CW109" s="85">
        <f t="shared" si="98"/>
        <v>0</v>
      </c>
      <c r="CX109" s="77">
        <v>0</v>
      </c>
      <c r="CY109" s="85">
        <f t="shared" si="99"/>
        <v>0</v>
      </c>
      <c r="CZ109" s="77">
        <v>0</v>
      </c>
      <c r="DA109" s="85">
        <f t="shared" si="100"/>
        <v>0</v>
      </c>
      <c r="DB109" s="77">
        <v>0</v>
      </c>
      <c r="DC109" s="85">
        <f t="shared" si="101"/>
        <v>0</v>
      </c>
      <c r="DD109" s="77">
        <v>0</v>
      </c>
      <c r="DE109" s="85">
        <f t="shared" si="102"/>
        <v>0</v>
      </c>
      <c r="DF109" s="77">
        <v>0</v>
      </c>
      <c r="DG109" s="85">
        <f t="shared" si="103"/>
        <v>0</v>
      </c>
      <c r="DH109" s="77">
        <v>0</v>
      </c>
      <c r="DI109" s="85">
        <f t="shared" si="104"/>
        <v>0</v>
      </c>
      <c r="DJ109" s="77">
        <v>0</v>
      </c>
      <c r="DK109" s="85">
        <f t="shared" si="105"/>
        <v>0</v>
      </c>
      <c r="DL109" s="77">
        <v>0</v>
      </c>
      <c r="DM109" s="85">
        <f t="shared" si="106"/>
        <v>0</v>
      </c>
      <c r="DN109" s="77">
        <v>0</v>
      </c>
      <c r="DO109" s="77">
        <v>0</v>
      </c>
      <c r="DP109" s="77">
        <v>0</v>
      </c>
      <c r="DQ109" s="87">
        <v>0</v>
      </c>
      <c r="DR109" s="87">
        <v>0</v>
      </c>
      <c r="DS109" s="87">
        <v>0</v>
      </c>
      <c r="DT109" s="77">
        <v>0</v>
      </c>
      <c r="DU109" s="85">
        <f t="shared" si="107"/>
        <v>0</v>
      </c>
      <c r="DV109" s="77">
        <v>0</v>
      </c>
      <c r="DW109" s="85">
        <f t="shared" si="108"/>
        <v>0</v>
      </c>
      <c r="DX109" s="77">
        <v>0</v>
      </c>
      <c r="DY109" s="85">
        <f t="shared" si="109"/>
        <v>0</v>
      </c>
      <c r="DZ109" s="77">
        <v>0</v>
      </c>
      <c r="EA109" s="85">
        <f t="shared" si="110"/>
        <v>0</v>
      </c>
      <c r="EB109" s="77">
        <v>0</v>
      </c>
      <c r="EC109" s="85">
        <f t="shared" si="111"/>
        <v>0</v>
      </c>
      <c r="ED109" s="77">
        <v>0</v>
      </c>
      <c r="EE109" s="85">
        <f t="shared" si="112"/>
        <v>0</v>
      </c>
      <c r="EF109" s="77">
        <v>0</v>
      </c>
      <c r="EG109" s="85">
        <f t="shared" si="113"/>
        <v>0</v>
      </c>
      <c r="EH109" s="77">
        <v>0</v>
      </c>
      <c r="EI109" s="85">
        <f t="shared" si="114"/>
        <v>0</v>
      </c>
      <c r="EJ109" s="77">
        <v>0</v>
      </c>
      <c r="EK109" s="85">
        <f t="shared" si="115"/>
        <v>0</v>
      </c>
      <c r="EL109" s="77">
        <v>0</v>
      </c>
      <c r="EM109" s="85">
        <f t="shared" si="116"/>
        <v>0</v>
      </c>
      <c r="EN109" s="77">
        <v>0</v>
      </c>
      <c r="EO109" s="85">
        <f t="shared" si="117"/>
        <v>0</v>
      </c>
      <c r="EP109" s="77">
        <v>0</v>
      </c>
      <c r="EQ109" s="85">
        <f t="shared" si="118"/>
        <v>0</v>
      </c>
      <c r="ER109" s="77">
        <v>0</v>
      </c>
      <c r="ES109" s="85">
        <f t="shared" si="119"/>
        <v>0</v>
      </c>
      <c r="ET109" s="77">
        <v>0</v>
      </c>
      <c r="EU109" s="85">
        <f t="shared" si="120"/>
        <v>0</v>
      </c>
      <c r="EV109" s="77">
        <v>0</v>
      </c>
      <c r="EW109" s="85">
        <f t="shared" si="127"/>
        <v>0</v>
      </c>
      <c r="EX109" s="77">
        <v>0</v>
      </c>
      <c r="EY109" s="85">
        <f t="shared" si="121"/>
        <v>0</v>
      </c>
      <c r="EZ109" s="77" t="s">
        <v>24</v>
      </c>
      <c r="FA109" s="77" t="s">
        <v>24</v>
      </c>
      <c r="FB109" s="77">
        <v>0</v>
      </c>
      <c r="FC109" s="85">
        <v>0</v>
      </c>
    </row>
    <row r="110" spans="1:159">
      <c r="A110" s="74">
        <v>1118</v>
      </c>
      <c r="B110" s="75" t="s">
        <v>130</v>
      </c>
      <c r="C110" s="76">
        <v>309</v>
      </c>
      <c r="D110" s="77" t="s">
        <v>24</v>
      </c>
      <c r="E110" s="77" t="s">
        <v>24</v>
      </c>
      <c r="F110" s="77">
        <v>0</v>
      </c>
      <c r="G110" s="85" t="s">
        <v>24</v>
      </c>
      <c r="H110" s="85" t="s">
        <v>24</v>
      </c>
      <c r="I110" s="85">
        <v>0</v>
      </c>
      <c r="J110" s="86">
        <v>0</v>
      </c>
      <c r="K110" s="85">
        <f t="shared" si="64"/>
        <v>0</v>
      </c>
      <c r="L110" s="86">
        <v>0</v>
      </c>
      <c r="M110" s="85">
        <f t="shared" si="65"/>
        <v>0</v>
      </c>
      <c r="N110" s="86">
        <v>0</v>
      </c>
      <c r="O110" s="85">
        <f t="shared" si="122"/>
        <v>0</v>
      </c>
      <c r="P110" s="86">
        <v>0</v>
      </c>
      <c r="Q110" s="85">
        <f t="shared" si="66"/>
        <v>0</v>
      </c>
      <c r="R110" s="86">
        <v>0</v>
      </c>
      <c r="S110" s="85">
        <f t="shared" si="67"/>
        <v>0</v>
      </c>
      <c r="T110" s="86">
        <v>0</v>
      </c>
      <c r="U110" s="85">
        <f t="shared" si="123"/>
        <v>0</v>
      </c>
      <c r="V110" s="86">
        <v>0</v>
      </c>
      <c r="W110" s="85">
        <f t="shared" si="68"/>
        <v>0</v>
      </c>
      <c r="X110" s="86">
        <v>0</v>
      </c>
      <c r="Y110" s="85">
        <f t="shared" si="69"/>
        <v>0</v>
      </c>
      <c r="Z110" s="86">
        <v>0</v>
      </c>
      <c r="AA110" s="85">
        <f t="shared" si="70"/>
        <v>0</v>
      </c>
      <c r="AB110" s="86">
        <v>0</v>
      </c>
      <c r="AC110" s="85">
        <f t="shared" si="71"/>
        <v>0</v>
      </c>
      <c r="AD110" s="86">
        <v>0</v>
      </c>
      <c r="AE110" s="85">
        <f t="shared" si="72"/>
        <v>0</v>
      </c>
      <c r="AF110" s="86" t="s">
        <v>24</v>
      </c>
      <c r="AG110" s="86" t="s">
        <v>24</v>
      </c>
      <c r="AH110" s="86">
        <v>0</v>
      </c>
      <c r="AI110" s="85">
        <f t="shared" si="74"/>
        <v>0</v>
      </c>
      <c r="AJ110" s="86">
        <v>0</v>
      </c>
      <c r="AK110" s="85">
        <f t="shared" si="124"/>
        <v>0</v>
      </c>
      <c r="AL110" s="86">
        <v>0</v>
      </c>
      <c r="AM110" s="85">
        <f t="shared" si="125"/>
        <v>0</v>
      </c>
      <c r="AN110" s="86">
        <v>0</v>
      </c>
      <c r="AO110" s="85">
        <f t="shared" si="75"/>
        <v>0</v>
      </c>
      <c r="AP110" s="86">
        <v>0</v>
      </c>
      <c r="AQ110" s="86">
        <v>0</v>
      </c>
      <c r="AR110" s="86">
        <v>0</v>
      </c>
      <c r="AS110" s="85">
        <v>0</v>
      </c>
      <c r="AT110" s="85">
        <v>0</v>
      </c>
      <c r="AU110" s="85">
        <v>0</v>
      </c>
      <c r="AV110" s="86">
        <v>0</v>
      </c>
      <c r="AW110" s="85">
        <f t="shared" si="76"/>
        <v>0</v>
      </c>
      <c r="AX110" s="86">
        <v>0</v>
      </c>
      <c r="AY110" s="85">
        <f t="shared" si="77"/>
        <v>0</v>
      </c>
      <c r="AZ110" s="86">
        <v>0</v>
      </c>
      <c r="BA110" s="85">
        <f t="shared" si="78"/>
        <v>0</v>
      </c>
      <c r="BB110" s="86">
        <v>0</v>
      </c>
      <c r="BC110" s="85">
        <f t="shared" si="79"/>
        <v>0</v>
      </c>
      <c r="BD110" s="86">
        <v>0</v>
      </c>
      <c r="BE110" s="85">
        <f t="shared" si="80"/>
        <v>0</v>
      </c>
      <c r="BF110" s="86">
        <v>0</v>
      </c>
      <c r="BG110" s="85">
        <f t="shared" si="81"/>
        <v>0</v>
      </c>
      <c r="BH110" s="86">
        <v>0</v>
      </c>
      <c r="BI110" s="85">
        <f t="shared" si="82"/>
        <v>0</v>
      </c>
      <c r="BJ110" s="86">
        <v>0</v>
      </c>
      <c r="BK110" s="85">
        <f t="shared" si="83"/>
        <v>0</v>
      </c>
      <c r="BL110" s="86">
        <v>0</v>
      </c>
      <c r="BM110" s="85">
        <f t="shared" si="84"/>
        <v>0</v>
      </c>
      <c r="BN110" s="86">
        <v>0</v>
      </c>
      <c r="BO110" s="85">
        <f t="shared" si="85"/>
        <v>0</v>
      </c>
      <c r="BP110" s="86">
        <v>0</v>
      </c>
      <c r="BQ110" s="85">
        <f t="shared" si="86"/>
        <v>0</v>
      </c>
      <c r="BR110" s="86">
        <v>0</v>
      </c>
      <c r="BS110" s="85">
        <f t="shared" si="126"/>
        <v>0</v>
      </c>
      <c r="BT110" s="86">
        <v>0</v>
      </c>
      <c r="BU110" s="85">
        <f t="shared" si="87"/>
        <v>0</v>
      </c>
      <c r="BV110" s="86">
        <v>0</v>
      </c>
      <c r="BW110" s="85">
        <f t="shared" si="88"/>
        <v>0</v>
      </c>
      <c r="BX110" s="86">
        <v>0</v>
      </c>
      <c r="BY110" s="85">
        <f t="shared" si="89"/>
        <v>0</v>
      </c>
      <c r="BZ110" s="86">
        <v>0</v>
      </c>
      <c r="CA110" s="85">
        <f t="shared" si="90"/>
        <v>0</v>
      </c>
      <c r="CB110" s="86">
        <v>0</v>
      </c>
      <c r="CC110" s="86">
        <v>0</v>
      </c>
      <c r="CD110" s="86">
        <v>0</v>
      </c>
      <c r="CE110" s="86">
        <v>0</v>
      </c>
      <c r="CF110" s="77">
        <v>0</v>
      </c>
      <c r="CG110" s="77">
        <v>0</v>
      </c>
      <c r="CH110" s="77">
        <v>0</v>
      </c>
      <c r="CI110" s="85">
        <f t="shared" si="91"/>
        <v>0</v>
      </c>
      <c r="CJ110" s="77">
        <v>0</v>
      </c>
      <c r="CK110" s="85">
        <f t="shared" si="92"/>
        <v>0</v>
      </c>
      <c r="CL110" s="77">
        <v>0</v>
      </c>
      <c r="CM110" s="85">
        <f t="shared" si="93"/>
        <v>0</v>
      </c>
      <c r="CN110" s="77">
        <v>0</v>
      </c>
      <c r="CO110" s="85">
        <f t="shared" si="94"/>
        <v>0</v>
      </c>
      <c r="CP110" s="77">
        <v>0</v>
      </c>
      <c r="CQ110" s="85">
        <f t="shared" si="95"/>
        <v>0</v>
      </c>
      <c r="CR110" s="77">
        <v>0</v>
      </c>
      <c r="CS110" s="85">
        <f t="shared" si="96"/>
        <v>0</v>
      </c>
      <c r="CT110" s="77">
        <v>0</v>
      </c>
      <c r="CU110" s="85">
        <f t="shared" si="97"/>
        <v>0</v>
      </c>
      <c r="CV110" s="77">
        <v>0</v>
      </c>
      <c r="CW110" s="85">
        <f t="shared" si="98"/>
        <v>0</v>
      </c>
      <c r="CX110" s="77">
        <v>0</v>
      </c>
      <c r="CY110" s="85">
        <f t="shared" si="99"/>
        <v>0</v>
      </c>
      <c r="CZ110" s="77">
        <v>0</v>
      </c>
      <c r="DA110" s="85">
        <f t="shared" si="100"/>
        <v>0</v>
      </c>
      <c r="DB110" s="77">
        <v>0</v>
      </c>
      <c r="DC110" s="85">
        <f t="shared" si="101"/>
        <v>0</v>
      </c>
      <c r="DD110" s="77">
        <v>0</v>
      </c>
      <c r="DE110" s="85">
        <f t="shared" si="102"/>
        <v>0</v>
      </c>
      <c r="DF110" s="77">
        <v>0</v>
      </c>
      <c r="DG110" s="85">
        <f t="shared" si="103"/>
        <v>0</v>
      </c>
      <c r="DH110" s="77">
        <v>0</v>
      </c>
      <c r="DI110" s="85">
        <f t="shared" si="104"/>
        <v>0</v>
      </c>
      <c r="DJ110" s="77">
        <v>0</v>
      </c>
      <c r="DK110" s="85">
        <f t="shared" si="105"/>
        <v>0</v>
      </c>
      <c r="DL110" s="77">
        <v>0</v>
      </c>
      <c r="DM110" s="85">
        <f t="shared" si="106"/>
        <v>0</v>
      </c>
      <c r="DN110" s="77">
        <v>0</v>
      </c>
      <c r="DO110" s="77">
        <v>0</v>
      </c>
      <c r="DP110" s="77">
        <v>0</v>
      </c>
      <c r="DQ110" s="87">
        <v>0</v>
      </c>
      <c r="DR110" s="87">
        <v>0</v>
      </c>
      <c r="DS110" s="87">
        <v>0</v>
      </c>
      <c r="DT110" s="77">
        <v>0</v>
      </c>
      <c r="DU110" s="85">
        <f t="shared" si="107"/>
        <v>0</v>
      </c>
      <c r="DV110" s="77">
        <v>0</v>
      </c>
      <c r="DW110" s="85">
        <f t="shared" si="108"/>
        <v>0</v>
      </c>
      <c r="DX110" s="77">
        <v>0</v>
      </c>
      <c r="DY110" s="85">
        <f t="shared" si="109"/>
        <v>0</v>
      </c>
      <c r="DZ110" s="77">
        <v>0</v>
      </c>
      <c r="EA110" s="85">
        <f t="shared" si="110"/>
        <v>0</v>
      </c>
      <c r="EB110" s="77">
        <v>0</v>
      </c>
      <c r="EC110" s="85">
        <f t="shared" si="111"/>
        <v>0</v>
      </c>
      <c r="ED110" s="77">
        <v>0</v>
      </c>
      <c r="EE110" s="85">
        <f t="shared" si="112"/>
        <v>0</v>
      </c>
      <c r="EF110" s="77">
        <v>0</v>
      </c>
      <c r="EG110" s="85">
        <f t="shared" si="113"/>
        <v>0</v>
      </c>
      <c r="EH110" s="77">
        <v>0</v>
      </c>
      <c r="EI110" s="85">
        <f t="shared" si="114"/>
        <v>0</v>
      </c>
      <c r="EJ110" s="77">
        <v>0</v>
      </c>
      <c r="EK110" s="85">
        <f t="shared" si="115"/>
        <v>0</v>
      </c>
      <c r="EL110" s="77">
        <v>0</v>
      </c>
      <c r="EM110" s="85">
        <f t="shared" si="116"/>
        <v>0</v>
      </c>
      <c r="EN110" s="77">
        <v>0</v>
      </c>
      <c r="EO110" s="85">
        <f t="shared" si="117"/>
        <v>0</v>
      </c>
      <c r="EP110" s="77">
        <v>0</v>
      </c>
      <c r="EQ110" s="85">
        <f t="shared" si="118"/>
        <v>0</v>
      </c>
      <c r="ER110" s="77">
        <v>0</v>
      </c>
      <c r="ES110" s="85">
        <f t="shared" si="119"/>
        <v>0</v>
      </c>
      <c r="ET110" s="77">
        <v>0</v>
      </c>
      <c r="EU110" s="85">
        <f t="shared" si="120"/>
        <v>0</v>
      </c>
      <c r="EV110" s="77">
        <v>0</v>
      </c>
      <c r="EW110" s="85">
        <f t="shared" si="127"/>
        <v>0</v>
      </c>
      <c r="EX110" s="77">
        <v>0</v>
      </c>
      <c r="EY110" s="85">
        <f t="shared" si="121"/>
        <v>0</v>
      </c>
      <c r="EZ110" s="77">
        <v>0</v>
      </c>
      <c r="FA110" s="85">
        <v>0</v>
      </c>
      <c r="FB110" s="77">
        <v>0</v>
      </c>
      <c r="FC110" s="85">
        <v>0</v>
      </c>
    </row>
    <row r="111" spans="1:159">
      <c r="A111" s="74">
        <v>178</v>
      </c>
      <c r="B111" s="75" t="s">
        <v>131</v>
      </c>
      <c r="C111" s="76">
        <v>352</v>
      </c>
      <c r="D111" s="77" t="s">
        <v>24</v>
      </c>
      <c r="E111" s="77" t="s">
        <v>24</v>
      </c>
      <c r="F111" s="77" t="s">
        <v>24</v>
      </c>
      <c r="G111" s="85" t="s">
        <v>24</v>
      </c>
      <c r="H111" s="85" t="s">
        <v>24</v>
      </c>
      <c r="I111" s="85" t="s">
        <v>24</v>
      </c>
      <c r="J111" s="86">
        <v>0</v>
      </c>
      <c r="K111" s="85">
        <f t="shared" si="64"/>
        <v>0</v>
      </c>
      <c r="L111" s="86">
        <v>0</v>
      </c>
      <c r="M111" s="85">
        <f t="shared" si="65"/>
        <v>0</v>
      </c>
      <c r="N111" s="86">
        <v>0</v>
      </c>
      <c r="O111" s="85">
        <f t="shared" si="122"/>
        <v>0</v>
      </c>
      <c r="P111" s="86">
        <v>0</v>
      </c>
      <c r="Q111" s="85">
        <f t="shared" si="66"/>
        <v>0</v>
      </c>
      <c r="R111" s="86">
        <v>0</v>
      </c>
      <c r="S111" s="85">
        <f t="shared" si="67"/>
        <v>0</v>
      </c>
      <c r="T111" s="86">
        <v>0</v>
      </c>
      <c r="U111" s="85">
        <f t="shared" si="123"/>
        <v>0</v>
      </c>
      <c r="V111" s="86">
        <v>0</v>
      </c>
      <c r="W111" s="85">
        <f t="shared" si="68"/>
        <v>0</v>
      </c>
      <c r="X111" s="86">
        <v>0</v>
      </c>
      <c r="Y111" s="85">
        <f t="shared" si="69"/>
        <v>0</v>
      </c>
      <c r="Z111" s="86">
        <v>0</v>
      </c>
      <c r="AA111" s="85">
        <f t="shared" si="70"/>
        <v>0</v>
      </c>
      <c r="AB111" s="86">
        <v>0</v>
      </c>
      <c r="AC111" s="85">
        <f t="shared" si="71"/>
        <v>0</v>
      </c>
      <c r="AD111" s="86">
        <v>0</v>
      </c>
      <c r="AE111" s="85">
        <f t="shared" si="72"/>
        <v>0</v>
      </c>
      <c r="AF111" s="86">
        <v>0</v>
      </c>
      <c r="AG111" s="85">
        <f t="shared" si="73"/>
        <v>0</v>
      </c>
      <c r="AH111" s="86" t="s">
        <v>24</v>
      </c>
      <c r="AI111" s="86" t="s">
        <v>24</v>
      </c>
      <c r="AJ111" s="86">
        <v>0</v>
      </c>
      <c r="AK111" s="85">
        <f t="shared" si="124"/>
        <v>0</v>
      </c>
      <c r="AL111" s="86" t="s">
        <v>24</v>
      </c>
      <c r="AM111" s="86" t="s">
        <v>24</v>
      </c>
      <c r="AN111" s="86">
        <v>0</v>
      </c>
      <c r="AO111" s="85">
        <f t="shared" si="75"/>
        <v>0</v>
      </c>
      <c r="AP111" s="86">
        <v>0</v>
      </c>
      <c r="AQ111" s="86">
        <v>0</v>
      </c>
      <c r="AR111" s="86">
        <v>0</v>
      </c>
      <c r="AS111" s="85">
        <v>0</v>
      </c>
      <c r="AT111" s="85">
        <v>0</v>
      </c>
      <c r="AU111" s="85">
        <v>0</v>
      </c>
      <c r="AV111" s="86">
        <v>0</v>
      </c>
      <c r="AW111" s="85">
        <f t="shared" si="76"/>
        <v>0</v>
      </c>
      <c r="AX111" s="86">
        <v>0</v>
      </c>
      <c r="AY111" s="85">
        <f t="shared" si="77"/>
        <v>0</v>
      </c>
      <c r="AZ111" s="86">
        <v>0</v>
      </c>
      <c r="BA111" s="85">
        <f t="shared" si="78"/>
        <v>0</v>
      </c>
      <c r="BB111" s="86">
        <v>0</v>
      </c>
      <c r="BC111" s="85">
        <f t="shared" si="79"/>
        <v>0</v>
      </c>
      <c r="BD111" s="86">
        <v>0</v>
      </c>
      <c r="BE111" s="85">
        <f t="shared" si="80"/>
        <v>0</v>
      </c>
      <c r="BF111" s="86">
        <v>0</v>
      </c>
      <c r="BG111" s="85">
        <f t="shared" si="81"/>
        <v>0</v>
      </c>
      <c r="BH111" s="86">
        <v>0</v>
      </c>
      <c r="BI111" s="85">
        <f t="shared" si="82"/>
        <v>0</v>
      </c>
      <c r="BJ111" s="86">
        <v>0</v>
      </c>
      <c r="BK111" s="85">
        <f t="shared" si="83"/>
        <v>0</v>
      </c>
      <c r="BL111" s="86">
        <v>0</v>
      </c>
      <c r="BM111" s="85">
        <f t="shared" si="84"/>
        <v>0</v>
      </c>
      <c r="BN111" s="86">
        <v>0</v>
      </c>
      <c r="BO111" s="85">
        <f t="shared" si="85"/>
        <v>0</v>
      </c>
      <c r="BP111" s="86">
        <v>0</v>
      </c>
      <c r="BQ111" s="85">
        <f t="shared" si="86"/>
        <v>0</v>
      </c>
      <c r="BR111" s="86">
        <v>0</v>
      </c>
      <c r="BS111" s="85">
        <f t="shared" si="126"/>
        <v>0</v>
      </c>
      <c r="BT111" s="86">
        <v>0</v>
      </c>
      <c r="BU111" s="85">
        <f t="shared" si="87"/>
        <v>0</v>
      </c>
      <c r="BV111" s="86">
        <v>0</v>
      </c>
      <c r="BW111" s="85">
        <f t="shared" si="88"/>
        <v>0</v>
      </c>
      <c r="BX111" s="86">
        <v>0</v>
      </c>
      <c r="BY111" s="85">
        <f t="shared" si="89"/>
        <v>0</v>
      </c>
      <c r="BZ111" s="86">
        <v>0</v>
      </c>
      <c r="CA111" s="85">
        <f t="shared" si="90"/>
        <v>0</v>
      </c>
      <c r="CB111" s="86">
        <v>0</v>
      </c>
      <c r="CC111" s="86">
        <v>0</v>
      </c>
      <c r="CD111" s="86">
        <v>0</v>
      </c>
      <c r="CE111" s="86">
        <v>0</v>
      </c>
      <c r="CF111" s="77">
        <v>0</v>
      </c>
      <c r="CG111" s="77">
        <v>0</v>
      </c>
      <c r="CH111" s="77">
        <v>0</v>
      </c>
      <c r="CI111" s="85">
        <f t="shared" si="91"/>
        <v>0</v>
      </c>
      <c r="CJ111" s="77">
        <v>0</v>
      </c>
      <c r="CK111" s="85">
        <f t="shared" si="92"/>
        <v>0</v>
      </c>
      <c r="CL111" s="77">
        <v>0</v>
      </c>
      <c r="CM111" s="85">
        <f t="shared" si="93"/>
        <v>0</v>
      </c>
      <c r="CN111" s="77">
        <v>0</v>
      </c>
      <c r="CO111" s="85">
        <f t="shared" si="94"/>
        <v>0</v>
      </c>
      <c r="CP111" s="77">
        <v>0</v>
      </c>
      <c r="CQ111" s="85">
        <f t="shared" si="95"/>
        <v>0</v>
      </c>
      <c r="CR111" s="77">
        <v>0</v>
      </c>
      <c r="CS111" s="85">
        <f t="shared" si="96"/>
        <v>0</v>
      </c>
      <c r="CT111" s="77">
        <v>0</v>
      </c>
      <c r="CU111" s="85">
        <f t="shared" si="97"/>
        <v>0</v>
      </c>
      <c r="CV111" s="77">
        <v>0</v>
      </c>
      <c r="CW111" s="85">
        <f t="shared" si="98"/>
        <v>0</v>
      </c>
      <c r="CX111" s="77">
        <v>0</v>
      </c>
      <c r="CY111" s="85">
        <f t="shared" si="99"/>
        <v>0</v>
      </c>
      <c r="CZ111" s="77">
        <v>0</v>
      </c>
      <c r="DA111" s="85">
        <f t="shared" si="100"/>
        <v>0</v>
      </c>
      <c r="DB111" s="77">
        <v>0</v>
      </c>
      <c r="DC111" s="85">
        <f t="shared" si="101"/>
        <v>0</v>
      </c>
      <c r="DD111" s="77">
        <v>0</v>
      </c>
      <c r="DE111" s="85">
        <f t="shared" si="102"/>
        <v>0</v>
      </c>
      <c r="DF111" s="77">
        <v>0</v>
      </c>
      <c r="DG111" s="85">
        <f t="shared" si="103"/>
        <v>0</v>
      </c>
      <c r="DH111" s="77">
        <v>0</v>
      </c>
      <c r="DI111" s="85">
        <f t="shared" si="104"/>
        <v>0</v>
      </c>
      <c r="DJ111" s="77">
        <v>0</v>
      </c>
      <c r="DK111" s="85">
        <f t="shared" si="105"/>
        <v>0</v>
      </c>
      <c r="DL111" s="77">
        <v>0</v>
      </c>
      <c r="DM111" s="85">
        <f t="shared" si="106"/>
        <v>0</v>
      </c>
      <c r="DN111" s="77">
        <v>0</v>
      </c>
      <c r="DO111" s="77">
        <v>0</v>
      </c>
      <c r="DP111" s="77">
        <v>0</v>
      </c>
      <c r="DQ111" s="87">
        <v>0</v>
      </c>
      <c r="DR111" s="87">
        <v>0</v>
      </c>
      <c r="DS111" s="87">
        <v>0</v>
      </c>
      <c r="DT111" s="77">
        <v>0</v>
      </c>
      <c r="DU111" s="85">
        <f t="shared" si="107"/>
        <v>0</v>
      </c>
      <c r="DV111" s="77">
        <v>0</v>
      </c>
      <c r="DW111" s="85">
        <f t="shared" si="108"/>
        <v>0</v>
      </c>
      <c r="DX111" s="77">
        <v>0</v>
      </c>
      <c r="DY111" s="85">
        <f t="shared" si="109"/>
        <v>0</v>
      </c>
      <c r="DZ111" s="77">
        <v>0</v>
      </c>
      <c r="EA111" s="85">
        <f t="shared" si="110"/>
        <v>0</v>
      </c>
      <c r="EB111" s="77">
        <v>0</v>
      </c>
      <c r="EC111" s="85">
        <f t="shared" si="111"/>
        <v>0</v>
      </c>
      <c r="ED111" s="77">
        <v>0</v>
      </c>
      <c r="EE111" s="85">
        <f t="shared" si="112"/>
        <v>0</v>
      </c>
      <c r="EF111" s="77">
        <v>0</v>
      </c>
      <c r="EG111" s="85">
        <f t="shared" si="113"/>
        <v>0</v>
      </c>
      <c r="EH111" s="77">
        <v>0</v>
      </c>
      <c r="EI111" s="85">
        <f t="shared" si="114"/>
        <v>0</v>
      </c>
      <c r="EJ111" s="77">
        <v>0</v>
      </c>
      <c r="EK111" s="85">
        <f t="shared" si="115"/>
        <v>0</v>
      </c>
      <c r="EL111" s="77">
        <v>0</v>
      </c>
      <c r="EM111" s="85">
        <f t="shared" si="116"/>
        <v>0</v>
      </c>
      <c r="EN111" s="77">
        <v>0</v>
      </c>
      <c r="EO111" s="85">
        <f t="shared" si="117"/>
        <v>0</v>
      </c>
      <c r="EP111" s="77">
        <v>0</v>
      </c>
      <c r="EQ111" s="85">
        <f t="shared" si="118"/>
        <v>0</v>
      </c>
      <c r="ER111" s="77">
        <v>0</v>
      </c>
      <c r="ES111" s="85">
        <f t="shared" si="119"/>
        <v>0</v>
      </c>
      <c r="ET111" s="77">
        <v>0</v>
      </c>
      <c r="EU111" s="85">
        <f t="shared" si="120"/>
        <v>0</v>
      </c>
      <c r="EV111" s="77">
        <v>0</v>
      </c>
      <c r="EW111" s="85">
        <f t="shared" si="127"/>
        <v>0</v>
      </c>
      <c r="EX111" s="77">
        <v>0</v>
      </c>
      <c r="EY111" s="85">
        <f t="shared" si="121"/>
        <v>0</v>
      </c>
      <c r="EZ111" s="77" t="s">
        <v>24</v>
      </c>
      <c r="FA111" s="77" t="s">
        <v>24</v>
      </c>
      <c r="FB111" s="77">
        <v>0</v>
      </c>
      <c r="FC111" s="85">
        <v>0</v>
      </c>
    </row>
    <row r="112" spans="1:159">
      <c r="A112" s="74">
        <v>1117</v>
      </c>
      <c r="B112" s="75" t="s">
        <v>132</v>
      </c>
      <c r="C112" s="76">
        <v>528</v>
      </c>
      <c r="D112" s="77" t="s">
        <v>24</v>
      </c>
      <c r="E112" s="77" t="s">
        <v>24</v>
      </c>
      <c r="F112" s="77">
        <v>0</v>
      </c>
      <c r="G112" s="85" t="s">
        <v>24</v>
      </c>
      <c r="H112" s="85" t="s">
        <v>24</v>
      </c>
      <c r="I112" s="85">
        <v>0</v>
      </c>
      <c r="J112" s="86">
        <v>0</v>
      </c>
      <c r="K112" s="85">
        <f t="shared" si="64"/>
        <v>0</v>
      </c>
      <c r="L112" s="86">
        <v>0</v>
      </c>
      <c r="M112" s="85">
        <f t="shared" si="65"/>
        <v>0</v>
      </c>
      <c r="N112" s="86">
        <v>0</v>
      </c>
      <c r="O112" s="85">
        <f t="shared" si="122"/>
        <v>0</v>
      </c>
      <c r="P112" s="86" t="s">
        <v>24</v>
      </c>
      <c r="Q112" s="86" t="s">
        <v>24</v>
      </c>
      <c r="R112" s="86">
        <v>0</v>
      </c>
      <c r="S112" s="85">
        <f t="shared" si="67"/>
        <v>0</v>
      </c>
      <c r="T112" s="86">
        <v>0</v>
      </c>
      <c r="U112" s="85">
        <f t="shared" si="123"/>
        <v>0</v>
      </c>
      <c r="V112" s="86">
        <v>0</v>
      </c>
      <c r="W112" s="85">
        <f t="shared" si="68"/>
        <v>0</v>
      </c>
      <c r="X112" s="86">
        <v>0</v>
      </c>
      <c r="Y112" s="85">
        <f t="shared" si="69"/>
        <v>0</v>
      </c>
      <c r="Z112" s="86">
        <v>0</v>
      </c>
      <c r="AA112" s="85">
        <f t="shared" si="70"/>
        <v>0</v>
      </c>
      <c r="AB112" s="86">
        <v>0</v>
      </c>
      <c r="AC112" s="85">
        <f t="shared" si="71"/>
        <v>0</v>
      </c>
      <c r="AD112" s="86">
        <v>0</v>
      </c>
      <c r="AE112" s="85">
        <f t="shared" si="72"/>
        <v>0</v>
      </c>
      <c r="AF112" s="86">
        <v>0</v>
      </c>
      <c r="AG112" s="85">
        <f t="shared" si="73"/>
        <v>0</v>
      </c>
      <c r="AH112" s="86">
        <v>0</v>
      </c>
      <c r="AI112" s="85">
        <f t="shared" si="74"/>
        <v>0</v>
      </c>
      <c r="AJ112" s="86">
        <v>0</v>
      </c>
      <c r="AK112" s="85">
        <f t="shared" si="124"/>
        <v>0</v>
      </c>
      <c r="AL112" s="86">
        <v>0</v>
      </c>
      <c r="AM112" s="85">
        <f t="shared" si="125"/>
        <v>0</v>
      </c>
      <c r="AN112" s="86">
        <v>0</v>
      </c>
      <c r="AO112" s="85">
        <f t="shared" si="75"/>
        <v>0</v>
      </c>
      <c r="AP112" s="86">
        <v>0</v>
      </c>
      <c r="AQ112" s="86">
        <v>0</v>
      </c>
      <c r="AR112" s="86">
        <v>0</v>
      </c>
      <c r="AS112" s="85">
        <v>0</v>
      </c>
      <c r="AT112" s="85">
        <v>0</v>
      </c>
      <c r="AU112" s="85">
        <v>0</v>
      </c>
      <c r="AV112" s="86">
        <v>0</v>
      </c>
      <c r="AW112" s="85">
        <f t="shared" si="76"/>
        <v>0</v>
      </c>
      <c r="AX112" s="86">
        <v>0</v>
      </c>
      <c r="AY112" s="85">
        <f t="shared" si="77"/>
        <v>0</v>
      </c>
      <c r="AZ112" s="86">
        <v>0</v>
      </c>
      <c r="BA112" s="85">
        <f t="shared" si="78"/>
        <v>0</v>
      </c>
      <c r="BB112" s="86">
        <v>0</v>
      </c>
      <c r="BC112" s="85">
        <f t="shared" si="79"/>
        <v>0</v>
      </c>
      <c r="BD112" s="86">
        <v>0</v>
      </c>
      <c r="BE112" s="85">
        <f t="shared" si="80"/>
        <v>0</v>
      </c>
      <c r="BF112" s="86">
        <v>0</v>
      </c>
      <c r="BG112" s="85">
        <f t="shared" si="81"/>
        <v>0</v>
      </c>
      <c r="BH112" s="86">
        <v>0</v>
      </c>
      <c r="BI112" s="85">
        <f t="shared" si="82"/>
        <v>0</v>
      </c>
      <c r="BJ112" s="86">
        <v>0</v>
      </c>
      <c r="BK112" s="85">
        <f t="shared" si="83"/>
        <v>0</v>
      </c>
      <c r="BL112" s="86">
        <v>0</v>
      </c>
      <c r="BM112" s="85">
        <f t="shared" si="84"/>
        <v>0</v>
      </c>
      <c r="BN112" s="86">
        <v>0</v>
      </c>
      <c r="BO112" s="85">
        <f t="shared" si="85"/>
        <v>0</v>
      </c>
      <c r="BP112" s="86">
        <v>0</v>
      </c>
      <c r="BQ112" s="85">
        <f t="shared" si="86"/>
        <v>0</v>
      </c>
      <c r="BR112" s="86">
        <v>0</v>
      </c>
      <c r="BS112" s="85">
        <f t="shared" si="126"/>
        <v>0</v>
      </c>
      <c r="BT112" s="86">
        <v>0</v>
      </c>
      <c r="BU112" s="85">
        <f t="shared" si="87"/>
        <v>0</v>
      </c>
      <c r="BV112" s="86">
        <v>0</v>
      </c>
      <c r="BW112" s="85">
        <f t="shared" si="88"/>
        <v>0</v>
      </c>
      <c r="BX112" s="86">
        <v>0</v>
      </c>
      <c r="BY112" s="85">
        <f t="shared" si="89"/>
        <v>0</v>
      </c>
      <c r="BZ112" s="86">
        <v>0</v>
      </c>
      <c r="CA112" s="85">
        <f t="shared" si="90"/>
        <v>0</v>
      </c>
      <c r="CB112" s="86">
        <v>0</v>
      </c>
      <c r="CC112" s="86">
        <v>0</v>
      </c>
      <c r="CD112" s="86">
        <v>0</v>
      </c>
      <c r="CE112" s="86">
        <v>0</v>
      </c>
      <c r="CF112" s="77">
        <v>0</v>
      </c>
      <c r="CG112" s="77">
        <v>0</v>
      </c>
      <c r="CH112" s="77">
        <v>0</v>
      </c>
      <c r="CI112" s="85">
        <f t="shared" si="91"/>
        <v>0</v>
      </c>
      <c r="CJ112" s="77">
        <v>0</v>
      </c>
      <c r="CK112" s="85">
        <f t="shared" si="92"/>
        <v>0</v>
      </c>
      <c r="CL112" s="77">
        <v>0</v>
      </c>
      <c r="CM112" s="85">
        <f t="shared" si="93"/>
        <v>0</v>
      </c>
      <c r="CN112" s="77">
        <v>0</v>
      </c>
      <c r="CO112" s="85">
        <f t="shared" si="94"/>
        <v>0</v>
      </c>
      <c r="CP112" s="77">
        <v>0</v>
      </c>
      <c r="CQ112" s="85">
        <f t="shared" si="95"/>
        <v>0</v>
      </c>
      <c r="CR112" s="77">
        <v>0</v>
      </c>
      <c r="CS112" s="85">
        <f t="shared" si="96"/>
        <v>0</v>
      </c>
      <c r="CT112" s="77">
        <v>0</v>
      </c>
      <c r="CU112" s="85">
        <f t="shared" si="97"/>
        <v>0</v>
      </c>
      <c r="CV112" s="77">
        <v>0</v>
      </c>
      <c r="CW112" s="85">
        <f t="shared" si="98"/>
        <v>0</v>
      </c>
      <c r="CX112" s="77">
        <v>0</v>
      </c>
      <c r="CY112" s="85">
        <f t="shared" si="99"/>
        <v>0</v>
      </c>
      <c r="CZ112" s="77">
        <v>0</v>
      </c>
      <c r="DA112" s="85">
        <f t="shared" si="100"/>
        <v>0</v>
      </c>
      <c r="DB112" s="77">
        <v>0</v>
      </c>
      <c r="DC112" s="85">
        <f t="shared" si="101"/>
        <v>0</v>
      </c>
      <c r="DD112" s="77">
        <v>0</v>
      </c>
      <c r="DE112" s="85">
        <f t="shared" si="102"/>
        <v>0</v>
      </c>
      <c r="DF112" s="77">
        <v>0</v>
      </c>
      <c r="DG112" s="85">
        <f t="shared" si="103"/>
        <v>0</v>
      </c>
      <c r="DH112" s="77">
        <v>0</v>
      </c>
      <c r="DI112" s="85">
        <f t="shared" si="104"/>
        <v>0</v>
      </c>
      <c r="DJ112" s="77">
        <v>0</v>
      </c>
      <c r="DK112" s="85">
        <f t="shared" si="105"/>
        <v>0</v>
      </c>
      <c r="DL112" s="77">
        <v>0</v>
      </c>
      <c r="DM112" s="85">
        <f t="shared" si="106"/>
        <v>0</v>
      </c>
      <c r="DN112" s="77">
        <v>0</v>
      </c>
      <c r="DO112" s="77">
        <v>0</v>
      </c>
      <c r="DP112" s="77">
        <v>0</v>
      </c>
      <c r="DQ112" s="87">
        <v>0</v>
      </c>
      <c r="DR112" s="87">
        <v>0</v>
      </c>
      <c r="DS112" s="87">
        <v>0</v>
      </c>
      <c r="DT112" s="77">
        <v>0</v>
      </c>
      <c r="DU112" s="85">
        <f t="shared" si="107"/>
        <v>0</v>
      </c>
      <c r="DV112" s="77">
        <v>0</v>
      </c>
      <c r="DW112" s="85">
        <f t="shared" si="108"/>
        <v>0</v>
      </c>
      <c r="DX112" s="77">
        <v>0</v>
      </c>
      <c r="DY112" s="85">
        <f t="shared" si="109"/>
        <v>0</v>
      </c>
      <c r="DZ112" s="77">
        <v>0</v>
      </c>
      <c r="EA112" s="85">
        <f t="shared" si="110"/>
        <v>0</v>
      </c>
      <c r="EB112" s="77">
        <v>0</v>
      </c>
      <c r="EC112" s="85">
        <f t="shared" si="111"/>
        <v>0</v>
      </c>
      <c r="ED112" s="77">
        <v>0</v>
      </c>
      <c r="EE112" s="85">
        <f t="shared" si="112"/>
        <v>0</v>
      </c>
      <c r="EF112" s="77">
        <v>0</v>
      </c>
      <c r="EG112" s="85">
        <f t="shared" si="113"/>
        <v>0</v>
      </c>
      <c r="EH112" s="77">
        <v>0</v>
      </c>
      <c r="EI112" s="85">
        <f t="shared" si="114"/>
        <v>0</v>
      </c>
      <c r="EJ112" s="77">
        <v>0</v>
      </c>
      <c r="EK112" s="85">
        <f t="shared" si="115"/>
        <v>0</v>
      </c>
      <c r="EL112" s="77">
        <v>0</v>
      </c>
      <c r="EM112" s="85">
        <f t="shared" si="116"/>
        <v>0</v>
      </c>
      <c r="EN112" s="77">
        <v>0</v>
      </c>
      <c r="EO112" s="85">
        <f t="shared" si="117"/>
        <v>0</v>
      </c>
      <c r="EP112" s="77">
        <v>0</v>
      </c>
      <c r="EQ112" s="85">
        <f t="shared" si="118"/>
        <v>0</v>
      </c>
      <c r="ER112" s="77">
        <v>0</v>
      </c>
      <c r="ES112" s="85">
        <f t="shared" si="119"/>
        <v>0</v>
      </c>
      <c r="ET112" s="77">
        <v>0</v>
      </c>
      <c r="EU112" s="85">
        <f t="shared" si="120"/>
        <v>0</v>
      </c>
      <c r="EV112" s="77">
        <v>0</v>
      </c>
      <c r="EW112" s="85">
        <f t="shared" si="127"/>
        <v>0</v>
      </c>
      <c r="EX112" s="77">
        <v>0</v>
      </c>
      <c r="EY112" s="85">
        <f t="shared" si="121"/>
        <v>0</v>
      </c>
      <c r="EZ112" s="77">
        <v>0</v>
      </c>
      <c r="FA112" s="85">
        <v>0</v>
      </c>
      <c r="FB112" s="77">
        <v>0</v>
      </c>
      <c r="FC112" s="85">
        <v>0</v>
      </c>
    </row>
    <row r="113" spans="1:159">
      <c r="A113" s="74">
        <v>210</v>
      </c>
      <c r="B113" s="75" t="s">
        <v>133</v>
      </c>
      <c r="C113" s="76">
        <v>439</v>
      </c>
      <c r="D113" s="77">
        <v>20</v>
      </c>
      <c r="E113" s="77">
        <v>18</v>
      </c>
      <c r="F113" s="77" t="s">
        <v>24</v>
      </c>
      <c r="G113" s="85">
        <v>4.5558086560364468E-2</v>
      </c>
      <c r="H113" s="85">
        <v>4.1002277904328019E-2</v>
      </c>
      <c r="I113" s="85" t="s">
        <v>24</v>
      </c>
      <c r="J113" s="86">
        <v>0</v>
      </c>
      <c r="K113" s="85">
        <f t="shared" si="64"/>
        <v>0</v>
      </c>
      <c r="L113" s="86">
        <v>0</v>
      </c>
      <c r="M113" s="85">
        <f t="shared" si="65"/>
        <v>0</v>
      </c>
      <c r="N113" s="86">
        <v>0</v>
      </c>
      <c r="O113" s="85">
        <f t="shared" si="122"/>
        <v>0</v>
      </c>
      <c r="P113" s="86" t="s">
        <v>24</v>
      </c>
      <c r="Q113" s="86" t="s">
        <v>24</v>
      </c>
      <c r="R113" s="86" t="s">
        <v>24</v>
      </c>
      <c r="S113" s="86" t="s">
        <v>24</v>
      </c>
      <c r="T113" s="86" t="s">
        <v>24</v>
      </c>
      <c r="U113" s="86" t="s">
        <v>24</v>
      </c>
      <c r="V113" s="86">
        <v>0</v>
      </c>
      <c r="W113" s="85">
        <f t="shared" si="68"/>
        <v>0</v>
      </c>
      <c r="X113" s="86" t="s">
        <v>24</v>
      </c>
      <c r="Y113" s="86" t="s">
        <v>24</v>
      </c>
      <c r="Z113" s="86" t="s">
        <v>24</v>
      </c>
      <c r="AA113" s="86" t="s">
        <v>24</v>
      </c>
      <c r="AB113" s="86" t="s">
        <v>24</v>
      </c>
      <c r="AC113" s="86" t="s">
        <v>24</v>
      </c>
      <c r="AD113" s="86" t="s">
        <v>24</v>
      </c>
      <c r="AE113" s="86" t="s">
        <v>24</v>
      </c>
      <c r="AF113" s="86">
        <v>0</v>
      </c>
      <c r="AG113" s="85">
        <f t="shared" si="73"/>
        <v>0</v>
      </c>
      <c r="AH113" s="86">
        <v>0</v>
      </c>
      <c r="AI113" s="85">
        <f t="shared" si="74"/>
        <v>0</v>
      </c>
      <c r="AJ113" s="86">
        <v>0</v>
      </c>
      <c r="AK113" s="85">
        <f t="shared" si="124"/>
        <v>0</v>
      </c>
      <c r="AL113" s="86">
        <v>0</v>
      </c>
      <c r="AM113" s="85">
        <f t="shared" si="125"/>
        <v>0</v>
      </c>
      <c r="AN113" s="86">
        <v>0</v>
      </c>
      <c r="AO113" s="85">
        <f t="shared" si="75"/>
        <v>0</v>
      </c>
      <c r="AP113" s="86">
        <v>0</v>
      </c>
      <c r="AQ113" s="86">
        <v>0</v>
      </c>
      <c r="AR113" s="86">
        <v>0</v>
      </c>
      <c r="AS113" s="85">
        <v>0</v>
      </c>
      <c r="AT113" s="85">
        <v>0</v>
      </c>
      <c r="AU113" s="85">
        <v>0</v>
      </c>
      <c r="AV113" s="86">
        <v>0</v>
      </c>
      <c r="AW113" s="85">
        <f t="shared" si="76"/>
        <v>0</v>
      </c>
      <c r="AX113" s="86">
        <v>0</v>
      </c>
      <c r="AY113" s="85">
        <f t="shared" si="77"/>
        <v>0</v>
      </c>
      <c r="AZ113" s="86">
        <v>0</v>
      </c>
      <c r="BA113" s="85">
        <f t="shared" si="78"/>
        <v>0</v>
      </c>
      <c r="BB113" s="86">
        <v>0</v>
      </c>
      <c r="BC113" s="85">
        <f t="shared" si="79"/>
        <v>0</v>
      </c>
      <c r="BD113" s="86">
        <v>0</v>
      </c>
      <c r="BE113" s="85">
        <f t="shared" si="80"/>
        <v>0</v>
      </c>
      <c r="BF113" s="86">
        <v>0</v>
      </c>
      <c r="BG113" s="85">
        <f t="shared" si="81"/>
        <v>0</v>
      </c>
      <c r="BH113" s="86">
        <v>0</v>
      </c>
      <c r="BI113" s="85">
        <f t="shared" si="82"/>
        <v>0</v>
      </c>
      <c r="BJ113" s="86">
        <v>0</v>
      </c>
      <c r="BK113" s="85">
        <f t="shared" si="83"/>
        <v>0</v>
      </c>
      <c r="BL113" s="86">
        <v>0</v>
      </c>
      <c r="BM113" s="85">
        <f t="shared" si="84"/>
        <v>0</v>
      </c>
      <c r="BN113" s="86">
        <v>0</v>
      </c>
      <c r="BO113" s="85">
        <f t="shared" si="85"/>
        <v>0</v>
      </c>
      <c r="BP113" s="86">
        <v>0</v>
      </c>
      <c r="BQ113" s="85">
        <f t="shared" si="86"/>
        <v>0</v>
      </c>
      <c r="BR113" s="86">
        <v>0</v>
      </c>
      <c r="BS113" s="85">
        <f t="shared" si="126"/>
        <v>0</v>
      </c>
      <c r="BT113" s="86">
        <v>0</v>
      </c>
      <c r="BU113" s="85">
        <f t="shared" si="87"/>
        <v>0</v>
      </c>
      <c r="BV113" s="86">
        <v>0</v>
      </c>
      <c r="BW113" s="85">
        <f t="shared" si="88"/>
        <v>0</v>
      </c>
      <c r="BX113" s="86">
        <v>0</v>
      </c>
      <c r="BY113" s="85">
        <f t="shared" si="89"/>
        <v>0</v>
      </c>
      <c r="BZ113" s="86">
        <v>0</v>
      </c>
      <c r="CA113" s="85">
        <f t="shared" si="90"/>
        <v>0</v>
      </c>
      <c r="CB113" s="86">
        <v>0</v>
      </c>
      <c r="CC113" s="86">
        <v>0</v>
      </c>
      <c r="CD113" s="86">
        <v>0</v>
      </c>
      <c r="CE113" s="86">
        <v>0</v>
      </c>
      <c r="CF113" s="77">
        <v>0</v>
      </c>
      <c r="CG113" s="77">
        <v>0</v>
      </c>
      <c r="CH113" s="77">
        <v>0</v>
      </c>
      <c r="CI113" s="85">
        <f t="shared" si="91"/>
        <v>0</v>
      </c>
      <c r="CJ113" s="77">
        <v>0</v>
      </c>
      <c r="CK113" s="85">
        <f t="shared" si="92"/>
        <v>0</v>
      </c>
      <c r="CL113" s="77">
        <v>0</v>
      </c>
      <c r="CM113" s="85">
        <f t="shared" si="93"/>
        <v>0</v>
      </c>
      <c r="CN113" s="77">
        <v>0</v>
      </c>
      <c r="CO113" s="85">
        <f t="shared" si="94"/>
        <v>0</v>
      </c>
      <c r="CP113" s="77">
        <v>0</v>
      </c>
      <c r="CQ113" s="85">
        <f t="shared" si="95"/>
        <v>0</v>
      </c>
      <c r="CR113" s="77">
        <v>0</v>
      </c>
      <c r="CS113" s="85">
        <f t="shared" si="96"/>
        <v>0</v>
      </c>
      <c r="CT113" s="77">
        <v>0</v>
      </c>
      <c r="CU113" s="85">
        <f t="shared" si="97"/>
        <v>0</v>
      </c>
      <c r="CV113" s="77">
        <v>0</v>
      </c>
      <c r="CW113" s="85">
        <f t="shared" si="98"/>
        <v>0</v>
      </c>
      <c r="CX113" s="77">
        <v>0</v>
      </c>
      <c r="CY113" s="85">
        <f t="shared" si="99"/>
        <v>0</v>
      </c>
      <c r="CZ113" s="77">
        <v>0</v>
      </c>
      <c r="DA113" s="85">
        <f t="shared" si="100"/>
        <v>0</v>
      </c>
      <c r="DB113" s="77">
        <v>0</v>
      </c>
      <c r="DC113" s="85">
        <f t="shared" si="101"/>
        <v>0</v>
      </c>
      <c r="DD113" s="77">
        <v>0</v>
      </c>
      <c r="DE113" s="85">
        <f t="shared" si="102"/>
        <v>0</v>
      </c>
      <c r="DF113" s="77">
        <v>0</v>
      </c>
      <c r="DG113" s="85">
        <f t="shared" si="103"/>
        <v>0</v>
      </c>
      <c r="DH113" s="77">
        <v>0</v>
      </c>
      <c r="DI113" s="85">
        <f t="shared" si="104"/>
        <v>0</v>
      </c>
      <c r="DJ113" s="77">
        <v>0</v>
      </c>
      <c r="DK113" s="85">
        <f t="shared" si="105"/>
        <v>0</v>
      </c>
      <c r="DL113" s="77">
        <v>0</v>
      </c>
      <c r="DM113" s="85">
        <f t="shared" si="106"/>
        <v>0</v>
      </c>
      <c r="DN113" s="77">
        <v>0</v>
      </c>
      <c r="DO113" s="77">
        <v>0</v>
      </c>
      <c r="DP113" s="77">
        <v>0</v>
      </c>
      <c r="DQ113" s="87">
        <v>0</v>
      </c>
      <c r="DR113" s="87">
        <v>0</v>
      </c>
      <c r="DS113" s="87">
        <v>0</v>
      </c>
      <c r="DT113" s="77">
        <v>0</v>
      </c>
      <c r="DU113" s="85">
        <f t="shared" si="107"/>
        <v>0</v>
      </c>
      <c r="DV113" s="77">
        <v>0</v>
      </c>
      <c r="DW113" s="85">
        <f t="shared" si="108"/>
        <v>0</v>
      </c>
      <c r="DX113" s="77">
        <v>0</v>
      </c>
      <c r="DY113" s="85">
        <f t="shared" si="109"/>
        <v>0</v>
      </c>
      <c r="DZ113" s="77">
        <v>0</v>
      </c>
      <c r="EA113" s="85">
        <f t="shared" si="110"/>
        <v>0</v>
      </c>
      <c r="EB113" s="77">
        <v>0</v>
      </c>
      <c r="EC113" s="85">
        <f t="shared" si="111"/>
        <v>0</v>
      </c>
      <c r="ED113" s="77">
        <v>0</v>
      </c>
      <c r="EE113" s="85">
        <f t="shared" si="112"/>
        <v>0</v>
      </c>
      <c r="EF113" s="77">
        <v>0</v>
      </c>
      <c r="EG113" s="85">
        <f t="shared" si="113"/>
        <v>0</v>
      </c>
      <c r="EH113" s="77">
        <v>0</v>
      </c>
      <c r="EI113" s="85">
        <f t="shared" si="114"/>
        <v>0</v>
      </c>
      <c r="EJ113" s="77">
        <v>0</v>
      </c>
      <c r="EK113" s="85">
        <f t="shared" si="115"/>
        <v>0</v>
      </c>
      <c r="EL113" s="77">
        <v>0</v>
      </c>
      <c r="EM113" s="85">
        <f t="shared" si="116"/>
        <v>0</v>
      </c>
      <c r="EN113" s="77">
        <v>0</v>
      </c>
      <c r="EO113" s="85">
        <f t="shared" si="117"/>
        <v>0</v>
      </c>
      <c r="EP113" s="77">
        <v>0</v>
      </c>
      <c r="EQ113" s="85">
        <f t="shared" si="118"/>
        <v>0</v>
      </c>
      <c r="ER113" s="77">
        <v>0</v>
      </c>
      <c r="ES113" s="85">
        <f t="shared" si="119"/>
        <v>0</v>
      </c>
      <c r="ET113" s="77">
        <v>0</v>
      </c>
      <c r="EU113" s="85">
        <f t="shared" si="120"/>
        <v>0</v>
      </c>
      <c r="EV113" s="77">
        <v>0</v>
      </c>
      <c r="EW113" s="85">
        <f t="shared" si="127"/>
        <v>0</v>
      </c>
      <c r="EX113" s="77">
        <v>0</v>
      </c>
      <c r="EY113" s="85">
        <f t="shared" si="121"/>
        <v>0</v>
      </c>
      <c r="EZ113" s="77" t="s">
        <v>24</v>
      </c>
      <c r="FA113" s="77" t="s">
        <v>24</v>
      </c>
      <c r="FB113" s="77">
        <v>0</v>
      </c>
      <c r="FC113" s="85">
        <v>0</v>
      </c>
    </row>
    <row r="114" spans="1:159">
      <c r="A114" s="74">
        <v>128</v>
      </c>
      <c r="B114" s="75" t="s">
        <v>134</v>
      </c>
      <c r="C114" s="76">
        <v>117</v>
      </c>
      <c r="D114" s="77" t="s">
        <v>24</v>
      </c>
      <c r="E114" s="77">
        <v>0</v>
      </c>
      <c r="F114" s="77" t="s">
        <v>24</v>
      </c>
      <c r="G114" s="85" t="s">
        <v>24</v>
      </c>
      <c r="H114" s="85">
        <v>0</v>
      </c>
      <c r="I114" s="85" t="s">
        <v>24</v>
      </c>
      <c r="J114" s="86">
        <v>0</v>
      </c>
      <c r="K114" s="85">
        <f t="shared" si="64"/>
        <v>0</v>
      </c>
      <c r="L114" s="86">
        <v>0</v>
      </c>
      <c r="M114" s="85">
        <f t="shared" si="65"/>
        <v>0</v>
      </c>
      <c r="N114" s="86">
        <v>0</v>
      </c>
      <c r="O114" s="85">
        <f t="shared" si="122"/>
        <v>0</v>
      </c>
      <c r="P114" s="86">
        <v>0</v>
      </c>
      <c r="Q114" s="85">
        <f t="shared" si="66"/>
        <v>0</v>
      </c>
      <c r="R114" s="86">
        <v>0</v>
      </c>
      <c r="S114" s="85">
        <f t="shared" si="67"/>
        <v>0</v>
      </c>
      <c r="T114" s="86">
        <v>0</v>
      </c>
      <c r="U114" s="85">
        <f t="shared" si="123"/>
        <v>0</v>
      </c>
      <c r="V114" s="86">
        <v>0</v>
      </c>
      <c r="W114" s="85">
        <f t="shared" si="68"/>
        <v>0</v>
      </c>
      <c r="X114" s="86">
        <v>0</v>
      </c>
      <c r="Y114" s="85">
        <f t="shared" si="69"/>
        <v>0</v>
      </c>
      <c r="Z114" s="86">
        <v>0</v>
      </c>
      <c r="AA114" s="85">
        <f t="shared" si="70"/>
        <v>0</v>
      </c>
      <c r="AB114" s="86">
        <v>0</v>
      </c>
      <c r="AC114" s="85">
        <f t="shared" si="71"/>
        <v>0</v>
      </c>
      <c r="AD114" s="86">
        <v>0</v>
      </c>
      <c r="AE114" s="85">
        <f t="shared" si="72"/>
        <v>0</v>
      </c>
      <c r="AF114" s="86">
        <v>0</v>
      </c>
      <c r="AG114" s="85">
        <f t="shared" si="73"/>
        <v>0</v>
      </c>
      <c r="AH114" s="86">
        <v>0</v>
      </c>
      <c r="AI114" s="85">
        <f t="shared" si="74"/>
        <v>0</v>
      </c>
      <c r="AJ114" s="86">
        <v>0</v>
      </c>
      <c r="AK114" s="85">
        <f t="shared" si="124"/>
        <v>0</v>
      </c>
      <c r="AL114" s="86">
        <v>0</v>
      </c>
      <c r="AM114" s="85">
        <f t="shared" si="125"/>
        <v>0</v>
      </c>
      <c r="AN114" s="86">
        <v>0</v>
      </c>
      <c r="AO114" s="85">
        <f t="shared" si="75"/>
        <v>0</v>
      </c>
      <c r="AP114" s="86">
        <v>0</v>
      </c>
      <c r="AQ114" s="86">
        <v>0</v>
      </c>
      <c r="AR114" s="86">
        <v>0</v>
      </c>
      <c r="AS114" s="85">
        <v>0</v>
      </c>
      <c r="AT114" s="85">
        <v>0</v>
      </c>
      <c r="AU114" s="85">
        <v>0</v>
      </c>
      <c r="AV114" s="86">
        <v>0</v>
      </c>
      <c r="AW114" s="85">
        <f t="shared" si="76"/>
        <v>0</v>
      </c>
      <c r="AX114" s="86">
        <v>0</v>
      </c>
      <c r="AY114" s="85">
        <f t="shared" si="77"/>
        <v>0</v>
      </c>
      <c r="AZ114" s="86">
        <v>0</v>
      </c>
      <c r="BA114" s="85">
        <f t="shared" si="78"/>
        <v>0</v>
      </c>
      <c r="BB114" s="86">
        <v>0</v>
      </c>
      <c r="BC114" s="85">
        <f t="shared" si="79"/>
        <v>0</v>
      </c>
      <c r="BD114" s="86">
        <v>0</v>
      </c>
      <c r="BE114" s="85">
        <f t="shared" si="80"/>
        <v>0</v>
      </c>
      <c r="BF114" s="86">
        <v>0</v>
      </c>
      <c r="BG114" s="85">
        <f t="shared" si="81"/>
        <v>0</v>
      </c>
      <c r="BH114" s="86">
        <v>0</v>
      </c>
      <c r="BI114" s="85">
        <f t="shared" si="82"/>
        <v>0</v>
      </c>
      <c r="BJ114" s="86">
        <v>0</v>
      </c>
      <c r="BK114" s="85">
        <f t="shared" si="83"/>
        <v>0</v>
      </c>
      <c r="BL114" s="86">
        <v>0</v>
      </c>
      <c r="BM114" s="85">
        <f t="shared" si="84"/>
        <v>0</v>
      </c>
      <c r="BN114" s="86">
        <v>0</v>
      </c>
      <c r="BO114" s="85">
        <f t="shared" si="85"/>
        <v>0</v>
      </c>
      <c r="BP114" s="86">
        <v>0</v>
      </c>
      <c r="BQ114" s="85">
        <f t="shared" si="86"/>
        <v>0</v>
      </c>
      <c r="BR114" s="86">
        <v>0</v>
      </c>
      <c r="BS114" s="85">
        <f t="shared" si="126"/>
        <v>0</v>
      </c>
      <c r="BT114" s="86">
        <v>0</v>
      </c>
      <c r="BU114" s="85">
        <f t="shared" si="87"/>
        <v>0</v>
      </c>
      <c r="BV114" s="86">
        <v>0</v>
      </c>
      <c r="BW114" s="85">
        <f t="shared" si="88"/>
        <v>0</v>
      </c>
      <c r="BX114" s="86">
        <v>0</v>
      </c>
      <c r="BY114" s="85">
        <f t="shared" si="89"/>
        <v>0</v>
      </c>
      <c r="BZ114" s="86">
        <v>0</v>
      </c>
      <c r="CA114" s="85">
        <f t="shared" si="90"/>
        <v>0</v>
      </c>
      <c r="CB114" s="86">
        <v>0</v>
      </c>
      <c r="CC114" s="86">
        <v>0</v>
      </c>
      <c r="CD114" s="86">
        <v>0</v>
      </c>
      <c r="CE114" s="86">
        <v>0</v>
      </c>
      <c r="CF114" s="77">
        <v>0</v>
      </c>
      <c r="CG114" s="77">
        <v>0</v>
      </c>
      <c r="CH114" s="77">
        <v>0</v>
      </c>
      <c r="CI114" s="85">
        <f t="shared" si="91"/>
        <v>0</v>
      </c>
      <c r="CJ114" s="77">
        <v>0</v>
      </c>
      <c r="CK114" s="85">
        <f t="shared" si="92"/>
        <v>0</v>
      </c>
      <c r="CL114" s="77">
        <v>0</v>
      </c>
      <c r="CM114" s="85">
        <f t="shared" si="93"/>
        <v>0</v>
      </c>
      <c r="CN114" s="77">
        <v>0</v>
      </c>
      <c r="CO114" s="85">
        <f t="shared" si="94"/>
        <v>0</v>
      </c>
      <c r="CP114" s="77">
        <v>0</v>
      </c>
      <c r="CQ114" s="85">
        <f t="shared" si="95"/>
        <v>0</v>
      </c>
      <c r="CR114" s="77">
        <v>0</v>
      </c>
      <c r="CS114" s="85">
        <f t="shared" si="96"/>
        <v>0</v>
      </c>
      <c r="CT114" s="77">
        <v>0</v>
      </c>
      <c r="CU114" s="85">
        <f t="shared" si="97"/>
        <v>0</v>
      </c>
      <c r="CV114" s="77">
        <v>0</v>
      </c>
      <c r="CW114" s="85">
        <f t="shared" si="98"/>
        <v>0</v>
      </c>
      <c r="CX114" s="77">
        <v>0</v>
      </c>
      <c r="CY114" s="85">
        <f t="shared" si="99"/>
        <v>0</v>
      </c>
      <c r="CZ114" s="77">
        <v>0</v>
      </c>
      <c r="DA114" s="85">
        <f t="shared" si="100"/>
        <v>0</v>
      </c>
      <c r="DB114" s="77">
        <v>0</v>
      </c>
      <c r="DC114" s="85">
        <f t="shared" si="101"/>
        <v>0</v>
      </c>
      <c r="DD114" s="77">
        <v>0</v>
      </c>
      <c r="DE114" s="85">
        <f t="shared" si="102"/>
        <v>0</v>
      </c>
      <c r="DF114" s="77">
        <v>0</v>
      </c>
      <c r="DG114" s="85">
        <f t="shared" si="103"/>
        <v>0</v>
      </c>
      <c r="DH114" s="77">
        <v>0</v>
      </c>
      <c r="DI114" s="85">
        <f t="shared" si="104"/>
        <v>0</v>
      </c>
      <c r="DJ114" s="77">
        <v>0</v>
      </c>
      <c r="DK114" s="85">
        <f t="shared" si="105"/>
        <v>0</v>
      </c>
      <c r="DL114" s="77">
        <v>0</v>
      </c>
      <c r="DM114" s="85">
        <f t="shared" si="106"/>
        <v>0</v>
      </c>
      <c r="DN114" s="77">
        <v>0</v>
      </c>
      <c r="DO114" s="77">
        <v>0</v>
      </c>
      <c r="DP114" s="77">
        <v>0</v>
      </c>
      <c r="DQ114" s="87">
        <v>0</v>
      </c>
      <c r="DR114" s="87">
        <v>0</v>
      </c>
      <c r="DS114" s="87">
        <v>0</v>
      </c>
      <c r="DT114" s="77">
        <v>0</v>
      </c>
      <c r="DU114" s="85">
        <f t="shared" si="107"/>
        <v>0</v>
      </c>
      <c r="DV114" s="77">
        <v>0</v>
      </c>
      <c r="DW114" s="85">
        <f t="shared" si="108"/>
        <v>0</v>
      </c>
      <c r="DX114" s="77">
        <v>0</v>
      </c>
      <c r="DY114" s="85">
        <f t="shared" si="109"/>
        <v>0</v>
      </c>
      <c r="DZ114" s="77">
        <v>0</v>
      </c>
      <c r="EA114" s="85">
        <f t="shared" si="110"/>
        <v>0</v>
      </c>
      <c r="EB114" s="77">
        <v>0</v>
      </c>
      <c r="EC114" s="85">
        <f t="shared" si="111"/>
        <v>0</v>
      </c>
      <c r="ED114" s="77">
        <v>0</v>
      </c>
      <c r="EE114" s="85">
        <f t="shared" si="112"/>
        <v>0</v>
      </c>
      <c r="EF114" s="77">
        <v>0</v>
      </c>
      <c r="EG114" s="85">
        <f t="shared" si="113"/>
        <v>0</v>
      </c>
      <c r="EH114" s="77">
        <v>0</v>
      </c>
      <c r="EI114" s="85">
        <f t="shared" si="114"/>
        <v>0</v>
      </c>
      <c r="EJ114" s="77">
        <v>0</v>
      </c>
      <c r="EK114" s="85">
        <f t="shared" si="115"/>
        <v>0</v>
      </c>
      <c r="EL114" s="77">
        <v>0</v>
      </c>
      <c r="EM114" s="85">
        <f t="shared" si="116"/>
        <v>0</v>
      </c>
      <c r="EN114" s="77">
        <v>0</v>
      </c>
      <c r="EO114" s="85">
        <f t="shared" si="117"/>
        <v>0</v>
      </c>
      <c r="EP114" s="77">
        <v>0</v>
      </c>
      <c r="EQ114" s="85">
        <f t="shared" si="118"/>
        <v>0</v>
      </c>
      <c r="ER114" s="77">
        <v>0</v>
      </c>
      <c r="ES114" s="85">
        <f t="shared" si="119"/>
        <v>0</v>
      </c>
      <c r="ET114" s="77">
        <v>0</v>
      </c>
      <c r="EU114" s="85">
        <f t="shared" si="120"/>
        <v>0</v>
      </c>
      <c r="EV114" s="77">
        <v>0</v>
      </c>
      <c r="EW114" s="85">
        <f t="shared" si="127"/>
        <v>0</v>
      </c>
      <c r="EX114" s="77">
        <v>0</v>
      </c>
      <c r="EY114" s="85">
        <f t="shared" si="121"/>
        <v>0</v>
      </c>
      <c r="EZ114" s="77" t="s">
        <v>24</v>
      </c>
      <c r="FA114" s="77" t="s">
        <v>24</v>
      </c>
      <c r="FB114" s="77">
        <v>0</v>
      </c>
      <c r="FC114" s="85">
        <v>0</v>
      </c>
    </row>
    <row r="116" spans="1:159">
      <c r="B116" s="13" t="s">
        <v>135</v>
      </c>
    </row>
  </sheetData>
  <autoFilter ref="A2:FC114"/>
  <mergeCells count="1">
    <mergeCell ref="B1:M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113"/>
  <sheetViews>
    <sheetView zoomScale="75" zoomScaleNormal="75" zoomScalePageLayoutView="75" workbookViewId="0">
      <pane xSplit="3" ySplit="2" topLeftCell="D28" activePane="bottomRight" state="frozen"/>
      <selection pane="topRight" activeCell="D1" sqref="D1"/>
      <selection pane="bottomLeft" activeCell="A3" sqref="A3"/>
      <selection pane="bottomRight" activeCell="L46" sqref="L46"/>
    </sheetView>
  </sheetViews>
  <sheetFormatPr baseColWidth="10" defaultColWidth="8.83203125" defaultRowHeight="14" x14ac:dyDescent="0"/>
  <cols>
    <col min="1" max="1" width="8.83203125" style="79" hidden="1" customWidth="1"/>
    <col min="2" max="2" width="56.6640625" style="79" customWidth="1"/>
    <col min="3" max="3" width="23.5" style="78" customWidth="1"/>
    <col min="4" max="4" width="19.5" style="78" customWidth="1"/>
    <col min="5" max="5" width="16.33203125" style="78" customWidth="1"/>
    <col min="6" max="6" width="17.1640625" style="78" customWidth="1"/>
    <col min="7" max="7" width="15.83203125" style="88" customWidth="1"/>
    <col min="8" max="41" width="17.5" style="88" customWidth="1"/>
    <col min="42" max="42" width="19.5" style="89" customWidth="1"/>
    <col min="43" max="44" width="17.5" style="89" customWidth="1"/>
    <col min="45" max="79" width="17.5" style="88" customWidth="1"/>
    <col min="80" max="82" width="17.6640625" style="78" customWidth="1"/>
    <col min="83" max="84" width="17.6640625" style="88" customWidth="1"/>
    <col min="85" max="85" width="17.6640625" style="78" customWidth="1"/>
    <col min="86" max="117" width="19.5" style="78" customWidth="1"/>
    <col min="118" max="120" width="17.6640625" style="78" customWidth="1"/>
    <col min="121" max="155" width="17.6640625" style="88" customWidth="1"/>
    <col min="156" max="156" width="22.6640625" style="78" customWidth="1"/>
    <col min="157" max="157" width="17.6640625" style="88" customWidth="1"/>
    <col min="158" max="158" width="23.1640625" style="78" customWidth="1"/>
    <col min="159" max="159" width="17.6640625" style="88" customWidth="1"/>
    <col min="160" max="16384" width="8.83203125" style="78"/>
  </cols>
  <sheetData>
    <row r="1" spans="1:159" ht="168.5" customHeight="1">
      <c r="B1" s="122" t="s">
        <v>735</v>
      </c>
      <c r="C1" s="123"/>
      <c r="D1" s="123"/>
      <c r="E1" s="123"/>
      <c r="F1" s="123"/>
      <c r="G1" s="123"/>
      <c r="H1" s="123"/>
      <c r="I1" s="123"/>
      <c r="J1" s="123"/>
      <c r="K1" s="123"/>
      <c r="L1" s="123"/>
      <c r="M1" s="123"/>
      <c r="N1" s="123"/>
      <c r="O1" s="123"/>
    </row>
    <row r="2" spans="1:159" s="80" customFormat="1" ht="145.25" customHeight="1">
      <c r="A2" s="68" t="s">
        <v>168</v>
      </c>
      <c r="B2" s="68" t="s">
        <v>3</v>
      </c>
      <c r="C2" s="69" t="s">
        <v>409</v>
      </c>
      <c r="D2" s="80" t="s">
        <v>410</v>
      </c>
      <c r="E2" s="80" t="s">
        <v>411</v>
      </c>
      <c r="F2" s="80" t="s">
        <v>412</v>
      </c>
      <c r="G2" s="81" t="s">
        <v>413</v>
      </c>
      <c r="H2" s="81" t="s">
        <v>414</v>
      </c>
      <c r="I2" s="81" t="s">
        <v>415</v>
      </c>
      <c r="J2" s="80" t="s">
        <v>416</v>
      </c>
      <c r="K2" s="80" t="s">
        <v>417</v>
      </c>
      <c r="L2" s="80" t="s">
        <v>418</v>
      </c>
      <c r="M2" s="80" t="s">
        <v>419</v>
      </c>
      <c r="N2" s="80" t="s">
        <v>420</v>
      </c>
      <c r="O2" s="80" t="s">
        <v>421</v>
      </c>
      <c r="P2" s="80" t="s">
        <v>422</v>
      </c>
      <c r="Q2" s="80" t="s">
        <v>423</v>
      </c>
      <c r="R2" s="80" t="s">
        <v>424</v>
      </c>
      <c r="S2" s="80" t="s">
        <v>425</v>
      </c>
      <c r="T2" s="80" t="s">
        <v>426</v>
      </c>
      <c r="U2" s="80" t="s">
        <v>427</v>
      </c>
      <c r="V2" s="80" t="s">
        <v>428</v>
      </c>
      <c r="W2" s="80" t="s">
        <v>429</v>
      </c>
      <c r="X2" s="80" t="s">
        <v>430</v>
      </c>
      <c r="Y2" s="80" t="s">
        <v>431</v>
      </c>
      <c r="Z2" s="80" t="s">
        <v>432</v>
      </c>
      <c r="AA2" s="80" t="s">
        <v>433</v>
      </c>
      <c r="AB2" s="80" t="s">
        <v>434</v>
      </c>
      <c r="AC2" s="80" t="s">
        <v>435</v>
      </c>
      <c r="AD2" s="80" t="s">
        <v>436</v>
      </c>
      <c r="AE2" s="80" t="s">
        <v>437</v>
      </c>
      <c r="AF2" s="80" t="s">
        <v>438</v>
      </c>
      <c r="AG2" s="80" t="s">
        <v>439</v>
      </c>
      <c r="AH2" s="80" t="s">
        <v>440</v>
      </c>
      <c r="AI2" s="80" t="s">
        <v>441</v>
      </c>
      <c r="AJ2" s="80" t="s">
        <v>442</v>
      </c>
      <c r="AK2" s="80" t="s">
        <v>443</v>
      </c>
      <c r="AL2" s="80" t="s">
        <v>444</v>
      </c>
      <c r="AM2" s="80" t="s">
        <v>445</v>
      </c>
      <c r="AN2" s="80" t="s">
        <v>446</v>
      </c>
      <c r="AO2" s="80" t="s">
        <v>447</v>
      </c>
      <c r="AP2" s="82" t="s">
        <v>448</v>
      </c>
      <c r="AQ2" s="82" t="s">
        <v>449</v>
      </c>
      <c r="AR2" s="82" t="s">
        <v>450</v>
      </c>
      <c r="AS2" s="81" t="s">
        <v>451</v>
      </c>
      <c r="AT2" s="81" t="s">
        <v>452</v>
      </c>
      <c r="AU2" s="81" t="s">
        <v>453</v>
      </c>
      <c r="AV2" s="80" t="s">
        <v>454</v>
      </c>
      <c r="AW2" s="80" t="s">
        <v>455</v>
      </c>
      <c r="AX2" s="80" t="s">
        <v>456</v>
      </c>
      <c r="AY2" s="80" t="s">
        <v>457</v>
      </c>
      <c r="AZ2" s="80" t="s">
        <v>458</v>
      </c>
      <c r="BA2" s="80" t="s">
        <v>459</v>
      </c>
      <c r="BB2" s="80" t="s">
        <v>460</v>
      </c>
      <c r="BC2" s="80" t="s">
        <v>461</v>
      </c>
      <c r="BD2" s="80" t="s">
        <v>462</v>
      </c>
      <c r="BE2" s="80" t="s">
        <v>463</v>
      </c>
      <c r="BF2" s="80" t="s">
        <v>464</v>
      </c>
      <c r="BG2" s="80" t="s">
        <v>465</v>
      </c>
      <c r="BH2" s="80" t="s">
        <v>466</v>
      </c>
      <c r="BI2" s="80" t="s">
        <v>467</v>
      </c>
      <c r="BJ2" s="80" t="s">
        <v>468</v>
      </c>
      <c r="BK2" s="80" t="s">
        <v>469</v>
      </c>
      <c r="BL2" s="80" t="s">
        <v>470</v>
      </c>
      <c r="BM2" s="80" t="s">
        <v>471</v>
      </c>
      <c r="BN2" s="80" t="s">
        <v>472</v>
      </c>
      <c r="BO2" s="80" t="s">
        <v>473</v>
      </c>
      <c r="BP2" s="80" t="s">
        <v>474</v>
      </c>
      <c r="BQ2" s="80" t="s">
        <v>475</v>
      </c>
      <c r="BR2" s="80" t="s">
        <v>476</v>
      </c>
      <c r="BS2" s="80" t="s">
        <v>477</v>
      </c>
      <c r="BT2" s="80" t="s">
        <v>478</v>
      </c>
      <c r="BU2" s="80" t="s">
        <v>479</v>
      </c>
      <c r="BV2" s="80" t="s">
        <v>480</v>
      </c>
      <c r="BW2" s="80" t="s">
        <v>481</v>
      </c>
      <c r="BX2" s="80" t="s">
        <v>482</v>
      </c>
      <c r="BY2" s="80" t="s">
        <v>483</v>
      </c>
      <c r="BZ2" s="80" t="s">
        <v>484</v>
      </c>
      <c r="CA2" s="80" t="s">
        <v>485</v>
      </c>
      <c r="CB2" s="80" t="s">
        <v>486</v>
      </c>
      <c r="CC2" s="80" t="s">
        <v>487</v>
      </c>
      <c r="CD2" s="80" t="s">
        <v>488</v>
      </c>
      <c r="CE2" s="81" t="s">
        <v>489</v>
      </c>
      <c r="CF2" s="81" t="s">
        <v>490</v>
      </c>
      <c r="CG2" s="80" t="s">
        <v>491</v>
      </c>
      <c r="CH2" s="80" t="s">
        <v>492</v>
      </c>
      <c r="CI2" s="80" t="s">
        <v>493</v>
      </c>
      <c r="CJ2" s="80" t="s">
        <v>494</v>
      </c>
      <c r="CK2" s="80" t="s">
        <v>495</v>
      </c>
      <c r="CL2" s="80" t="s">
        <v>496</v>
      </c>
      <c r="CM2" s="80" t="s">
        <v>497</v>
      </c>
      <c r="CN2" s="80" t="s">
        <v>498</v>
      </c>
      <c r="CO2" s="80" t="s">
        <v>499</v>
      </c>
      <c r="CP2" s="80" t="s">
        <v>500</v>
      </c>
      <c r="CQ2" s="80" t="s">
        <v>501</v>
      </c>
      <c r="CR2" s="80" t="s">
        <v>502</v>
      </c>
      <c r="CS2" s="80" t="s">
        <v>503</v>
      </c>
      <c r="CT2" s="80" t="s">
        <v>504</v>
      </c>
      <c r="CU2" s="80" t="s">
        <v>505</v>
      </c>
      <c r="CV2" s="80" t="s">
        <v>506</v>
      </c>
      <c r="CW2" s="80" t="s">
        <v>507</v>
      </c>
      <c r="CX2" s="80" t="s">
        <v>508</v>
      </c>
      <c r="CY2" s="80" t="s">
        <v>509</v>
      </c>
      <c r="CZ2" s="80" t="s">
        <v>510</v>
      </c>
      <c r="DA2" s="80" t="s">
        <v>511</v>
      </c>
      <c r="DB2" s="80" t="s">
        <v>512</v>
      </c>
      <c r="DC2" s="80" t="s">
        <v>513</v>
      </c>
      <c r="DD2" s="80" t="s">
        <v>514</v>
      </c>
      <c r="DE2" s="80" t="s">
        <v>515</v>
      </c>
      <c r="DF2" s="80" t="s">
        <v>516</v>
      </c>
      <c r="DG2" s="80" t="s">
        <v>517</v>
      </c>
      <c r="DH2" s="80" t="s">
        <v>518</v>
      </c>
      <c r="DI2" s="80" t="s">
        <v>519</v>
      </c>
      <c r="DJ2" s="80" t="s">
        <v>520</v>
      </c>
      <c r="DK2" s="80" t="s">
        <v>521</v>
      </c>
      <c r="DL2" s="80" t="s">
        <v>522</v>
      </c>
      <c r="DM2" s="80" t="s">
        <v>523</v>
      </c>
      <c r="DN2" s="80" t="s">
        <v>524</v>
      </c>
      <c r="DO2" s="80" t="s">
        <v>525</v>
      </c>
      <c r="DP2" s="80" t="s">
        <v>526</v>
      </c>
      <c r="DQ2" s="81" t="s">
        <v>527</v>
      </c>
      <c r="DR2" s="81" t="s">
        <v>528</v>
      </c>
      <c r="DS2" s="81" t="s">
        <v>529</v>
      </c>
      <c r="DT2" s="80" t="s">
        <v>530</v>
      </c>
      <c r="DU2" s="80" t="s">
        <v>531</v>
      </c>
      <c r="DV2" s="80" t="s">
        <v>532</v>
      </c>
      <c r="DW2" s="80" t="s">
        <v>533</v>
      </c>
      <c r="DX2" s="80" t="s">
        <v>534</v>
      </c>
      <c r="DY2" s="80" t="s">
        <v>535</v>
      </c>
      <c r="DZ2" s="80" t="s">
        <v>536</v>
      </c>
      <c r="EA2" s="80" t="s">
        <v>537</v>
      </c>
      <c r="EB2" s="80" t="s">
        <v>538</v>
      </c>
      <c r="EC2" s="80" t="s">
        <v>539</v>
      </c>
      <c r="ED2" s="80" t="s">
        <v>540</v>
      </c>
      <c r="EE2" s="80" t="s">
        <v>541</v>
      </c>
      <c r="EF2" s="80" t="s">
        <v>542</v>
      </c>
      <c r="EG2" s="80" t="s">
        <v>543</v>
      </c>
      <c r="EH2" s="80" t="s">
        <v>544</v>
      </c>
      <c r="EI2" s="80" t="s">
        <v>545</v>
      </c>
      <c r="EJ2" s="80" t="s">
        <v>546</v>
      </c>
      <c r="EK2" s="80" t="s">
        <v>547</v>
      </c>
      <c r="EL2" s="80" t="s">
        <v>548</v>
      </c>
      <c r="EM2" s="80" t="s">
        <v>549</v>
      </c>
      <c r="EN2" s="80" t="s">
        <v>550</v>
      </c>
      <c r="EO2" s="80" t="s">
        <v>551</v>
      </c>
      <c r="EP2" s="80" t="s">
        <v>552</v>
      </c>
      <c r="EQ2" s="80" t="s">
        <v>553</v>
      </c>
      <c r="ER2" s="80" t="s">
        <v>554</v>
      </c>
      <c r="ES2" s="80" t="s">
        <v>555</v>
      </c>
      <c r="ET2" s="80" t="s">
        <v>556</v>
      </c>
      <c r="EU2" s="80" t="s">
        <v>557</v>
      </c>
      <c r="EV2" s="80" t="s">
        <v>558</v>
      </c>
      <c r="EW2" s="80" t="s">
        <v>559</v>
      </c>
      <c r="EX2" s="80" t="s">
        <v>560</v>
      </c>
      <c r="EY2" s="80" t="s">
        <v>561</v>
      </c>
      <c r="EZ2" s="80" t="s">
        <v>562</v>
      </c>
      <c r="FA2" s="81" t="s">
        <v>563</v>
      </c>
      <c r="FB2" s="80" t="s">
        <v>564</v>
      </c>
      <c r="FC2" s="81" t="s">
        <v>565</v>
      </c>
    </row>
    <row r="3" spans="1:159">
      <c r="A3" s="74">
        <v>217</v>
      </c>
      <c r="B3" s="75" t="s">
        <v>23</v>
      </c>
      <c r="C3" s="76">
        <v>233</v>
      </c>
      <c r="D3" s="77">
        <v>24</v>
      </c>
      <c r="E3" s="77">
        <v>22</v>
      </c>
      <c r="F3" s="77" t="s">
        <v>24</v>
      </c>
      <c r="G3" s="85">
        <v>0.10300429184549356</v>
      </c>
      <c r="H3" s="85">
        <v>9.4420600858369105E-2</v>
      </c>
      <c r="I3" s="85" t="s">
        <v>24</v>
      </c>
      <c r="J3" s="86">
        <v>0</v>
      </c>
      <c r="K3" s="85">
        <v>0</v>
      </c>
      <c r="L3" s="86">
        <v>0</v>
      </c>
      <c r="M3" s="85">
        <v>0</v>
      </c>
      <c r="N3" s="86" t="s">
        <v>24</v>
      </c>
      <c r="O3" s="85" t="s">
        <v>24</v>
      </c>
      <c r="P3" s="86" t="s">
        <v>24</v>
      </c>
      <c r="Q3" s="85" t="s">
        <v>24</v>
      </c>
      <c r="R3" s="86" t="s">
        <v>24</v>
      </c>
      <c r="S3" s="85" t="s">
        <v>24</v>
      </c>
      <c r="T3" s="86">
        <v>10</v>
      </c>
      <c r="U3" s="85">
        <f>T3/C3</f>
        <v>4.2918454935622317E-2</v>
      </c>
      <c r="V3" s="86">
        <v>0</v>
      </c>
      <c r="W3" s="85">
        <v>0</v>
      </c>
      <c r="X3" s="86">
        <v>0</v>
      </c>
      <c r="Y3" s="85">
        <v>0</v>
      </c>
      <c r="Z3" s="86">
        <v>0</v>
      </c>
      <c r="AA3" s="85">
        <v>0</v>
      </c>
      <c r="AB3" s="86">
        <v>0</v>
      </c>
      <c r="AC3" s="85">
        <v>0</v>
      </c>
      <c r="AD3" s="86">
        <v>0</v>
      </c>
      <c r="AE3" s="85">
        <v>0</v>
      </c>
      <c r="AF3" s="86">
        <v>0</v>
      </c>
      <c r="AG3" s="85">
        <v>0</v>
      </c>
      <c r="AH3" s="86">
        <v>0</v>
      </c>
      <c r="AI3" s="85">
        <v>0</v>
      </c>
      <c r="AJ3" s="86">
        <v>0</v>
      </c>
      <c r="AK3" s="85">
        <v>0</v>
      </c>
      <c r="AL3" s="86">
        <v>0</v>
      </c>
      <c r="AM3" s="85">
        <v>0</v>
      </c>
      <c r="AN3" s="86">
        <v>0</v>
      </c>
      <c r="AO3" s="85">
        <v>0</v>
      </c>
      <c r="AP3" s="86">
        <v>0</v>
      </c>
      <c r="AQ3" s="86">
        <v>0</v>
      </c>
      <c r="AR3" s="86">
        <v>0</v>
      </c>
      <c r="AS3" s="85">
        <v>0</v>
      </c>
      <c r="AT3" s="85">
        <v>0</v>
      </c>
      <c r="AU3" s="85">
        <v>0</v>
      </c>
      <c r="AV3" s="86">
        <v>0</v>
      </c>
      <c r="AW3" s="85">
        <v>0</v>
      </c>
      <c r="AX3" s="86">
        <v>0</v>
      </c>
      <c r="AY3" s="85">
        <v>0</v>
      </c>
      <c r="AZ3" s="86">
        <v>0</v>
      </c>
      <c r="BA3" s="85">
        <v>0</v>
      </c>
      <c r="BB3" s="86">
        <v>0</v>
      </c>
      <c r="BC3" s="85">
        <v>0</v>
      </c>
      <c r="BD3" s="86">
        <v>0</v>
      </c>
      <c r="BE3" s="85">
        <v>0</v>
      </c>
      <c r="BF3" s="86">
        <v>0</v>
      </c>
      <c r="BG3" s="85">
        <v>0</v>
      </c>
      <c r="BH3" s="86">
        <v>0</v>
      </c>
      <c r="BI3" s="85">
        <v>0</v>
      </c>
      <c r="BJ3" s="86">
        <v>0</v>
      </c>
      <c r="BK3" s="85">
        <v>0</v>
      </c>
      <c r="BL3" s="86">
        <v>0</v>
      </c>
      <c r="BM3" s="85">
        <v>0</v>
      </c>
      <c r="BN3" s="86">
        <v>0</v>
      </c>
      <c r="BO3" s="85">
        <v>0</v>
      </c>
      <c r="BP3" s="86">
        <v>0</v>
      </c>
      <c r="BQ3" s="85">
        <v>0</v>
      </c>
      <c r="BR3" s="86">
        <v>0</v>
      </c>
      <c r="BS3" s="85">
        <v>0</v>
      </c>
      <c r="BT3" s="86">
        <v>0</v>
      </c>
      <c r="BU3" s="85">
        <v>0</v>
      </c>
      <c r="BV3" s="86">
        <v>0</v>
      </c>
      <c r="BW3" s="85">
        <v>0</v>
      </c>
      <c r="BX3" s="86">
        <v>0</v>
      </c>
      <c r="BY3" s="85">
        <v>0</v>
      </c>
      <c r="BZ3" s="86">
        <v>0</v>
      </c>
      <c r="CA3" s="85">
        <v>0</v>
      </c>
      <c r="CB3" s="86">
        <v>0</v>
      </c>
      <c r="CC3" s="86">
        <v>0</v>
      </c>
      <c r="CD3" s="86">
        <v>0</v>
      </c>
      <c r="CE3" s="85">
        <v>0</v>
      </c>
      <c r="CF3" s="85">
        <v>0</v>
      </c>
      <c r="CG3" s="85">
        <v>0</v>
      </c>
      <c r="CH3" s="77">
        <v>0</v>
      </c>
      <c r="CI3" s="85">
        <v>0</v>
      </c>
      <c r="CJ3" s="77">
        <v>0</v>
      </c>
      <c r="CK3" s="85">
        <v>0</v>
      </c>
      <c r="CL3" s="77">
        <v>0</v>
      </c>
      <c r="CM3" s="85">
        <v>0</v>
      </c>
      <c r="CN3" s="77">
        <v>0</v>
      </c>
      <c r="CO3" s="85">
        <v>0</v>
      </c>
      <c r="CP3" s="77">
        <v>0</v>
      </c>
      <c r="CQ3" s="85">
        <v>0</v>
      </c>
      <c r="CR3" s="77">
        <v>0</v>
      </c>
      <c r="CS3" s="85">
        <v>0</v>
      </c>
      <c r="CT3" s="77">
        <v>0</v>
      </c>
      <c r="CU3" s="85">
        <v>0</v>
      </c>
      <c r="CV3" s="77">
        <v>0</v>
      </c>
      <c r="CW3" s="85">
        <v>0</v>
      </c>
      <c r="CX3" s="77">
        <v>0</v>
      </c>
      <c r="CY3" s="85">
        <v>0</v>
      </c>
      <c r="CZ3" s="77">
        <v>0</v>
      </c>
      <c r="DA3" s="85">
        <v>0</v>
      </c>
      <c r="DB3" s="77">
        <v>0</v>
      </c>
      <c r="DC3" s="85">
        <v>0</v>
      </c>
      <c r="DD3" s="77">
        <v>0</v>
      </c>
      <c r="DE3" s="85">
        <v>0</v>
      </c>
      <c r="DF3" s="77">
        <v>0</v>
      </c>
      <c r="DG3" s="85">
        <v>0</v>
      </c>
      <c r="DH3" s="77">
        <v>0</v>
      </c>
      <c r="DI3" s="85">
        <v>0</v>
      </c>
      <c r="DJ3" s="77">
        <v>0</v>
      </c>
      <c r="DK3" s="85">
        <v>0</v>
      </c>
      <c r="DL3" s="77">
        <v>0</v>
      </c>
      <c r="DM3" s="85">
        <v>0</v>
      </c>
      <c r="DN3" s="77">
        <v>0</v>
      </c>
      <c r="DO3" s="77">
        <v>0</v>
      </c>
      <c r="DP3" s="77">
        <v>0</v>
      </c>
      <c r="DQ3" s="85">
        <v>0</v>
      </c>
      <c r="DR3" s="85">
        <v>0</v>
      </c>
      <c r="DS3" s="85">
        <v>0</v>
      </c>
      <c r="DT3" s="86">
        <v>0</v>
      </c>
      <c r="DU3" s="86">
        <f>DT3/C3</f>
        <v>0</v>
      </c>
      <c r="DV3" s="86">
        <v>0</v>
      </c>
      <c r="DW3" s="85">
        <v>0</v>
      </c>
      <c r="DX3" s="86">
        <v>0</v>
      </c>
      <c r="DY3" s="85">
        <v>0</v>
      </c>
      <c r="DZ3" s="86">
        <v>0</v>
      </c>
      <c r="EA3" s="85">
        <v>0</v>
      </c>
      <c r="EB3" s="86">
        <v>0</v>
      </c>
      <c r="EC3" s="85">
        <v>0</v>
      </c>
      <c r="ED3" s="86">
        <v>0</v>
      </c>
      <c r="EE3" s="85">
        <v>0</v>
      </c>
      <c r="EF3" s="86">
        <v>0</v>
      </c>
      <c r="EG3" s="85">
        <v>0</v>
      </c>
      <c r="EH3" s="86">
        <v>0</v>
      </c>
      <c r="EI3" s="85">
        <v>0</v>
      </c>
      <c r="EJ3" s="86">
        <v>0</v>
      </c>
      <c r="EK3" s="85">
        <v>0</v>
      </c>
      <c r="EL3" s="86">
        <v>0</v>
      </c>
      <c r="EM3" s="85">
        <v>0</v>
      </c>
      <c r="EN3" s="86">
        <v>0</v>
      </c>
      <c r="EO3" s="85">
        <v>0</v>
      </c>
      <c r="EP3" s="86">
        <v>0</v>
      </c>
      <c r="EQ3" s="85">
        <v>0</v>
      </c>
      <c r="ER3" s="86">
        <v>0</v>
      </c>
      <c r="ES3" s="85">
        <v>0</v>
      </c>
      <c r="ET3" s="86">
        <v>0</v>
      </c>
      <c r="EU3" s="85">
        <v>0</v>
      </c>
      <c r="EV3" s="86">
        <v>0</v>
      </c>
      <c r="EW3" s="85">
        <v>0</v>
      </c>
      <c r="EX3" s="86">
        <v>0</v>
      </c>
      <c r="EY3" s="85">
        <v>0</v>
      </c>
      <c r="EZ3" s="77" t="s">
        <v>24</v>
      </c>
      <c r="FA3" s="77" t="s">
        <v>24</v>
      </c>
      <c r="FB3" s="77">
        <v>0</v>
      </c>
      <c r="FC3" s="85">
        <v>0</v>
      </c>
    </row>
    <row r="4" spans="1:159">
      <c r="A4" s="74">
        <v>1100</v>
      </c>
      <c r="B4" s="75" t="s">
        <v>25</v>
      </c>
      <c r="C4" s="76">
        <v>382</v>
      </c>
      <c r="D4" s="77">
        <v>81</v>
      </c>
      <c r="E4" s="77">
        <v>58</v>
      </c>
      <c r="F4" s="77">
        <v>23</v>
      </c>
      <c r="G4" s="85">
        <v>0.21204188481675393</v>
      </c>
      <c r="H4" s="85">
        <v>0.15183246073298429</v>
      </c>
      <c r="I4" s="85">
        <v>6.0209424083769635E-2</v>
      </c>
      <c r="J4" s="86">
        <v>0</v>
      </c>
      <c r="K4" s="85">
        <v>0</v>
      </c>
      <c r="L4" s="86">
        <v>0</v>
      </c>
      <c r="M4" s="85">
        <v>0</v>
      </c>
      <c r="N4" s="86">
        <v>0</v>
      </c>
      <c r="O4" s="85">
        <v>0</v>
      </c>
      <c r="P4" s="86">
        <v>0</v>
      </c>
      <c r="Q4" s="85">
        <v>0</v>
      </c>
      <c r="R4" s="86">
        <v>0</v>
      </c>
      <c r="S4" s="85">
        <v>0</v>
      </c>
      <c r="T4" s="86">
        <v>0</v>
      </c>
      <c r="U4" s="85">
        <v>0</v>
      </c>
      <c r="V4" s="86">
        <v>31</v>
      </c>
      <c r="W4" s="85">
        <f>V4/C4</f>
        <v>8.1151832460732987E-2</v>
      </c>
      <c r="X4" s="86">
        <v>14</v>
      </c>
      <c r="Y4" s="85">
        <f>X4/C4</f>
        <v>3.6649214659685861E-2</v>
      </c>
      <c r="Z4" s="86">
        <v>15</v>
      </c>
      <c r="AA4" s="85">
        <f>Z4/C4</f>
        <v>3.9267015706806283E-2</v>
      </c>
      <c r="AB4" s="86">
        <v>17</v>
      </c>
      <c r="AC4" s="85">
        <f>AB4/C4</f>
        <v>4.4502617801047119E-2</v>
      </c>
      <c r="AD4" s="86" t="s">
        <v>24</v>
      </c>
      <c r="AE4" s="85" t="s">
        <v>24</v>
      </c>
      <c r="AF4" s="86">
        <v>0</v>
      </c>
      <c r="AG4" s="85">
        <v>0</v>
      </c>
      <c r="AH4" s="86">
        <v>0</v>
      </c>
      <c r="AI4" s="85">
        <v>0</v>
      </c>
      <c r="AJ4" s="86">
        <v>0</v>
      </c>
      <c r="AK4" s="85">
        <v>0</v>
      </c>
      <c r="AL4" s="86">
        <v>0</v>
      </c>
      <c r="AM4" s="85">
        <v>0</v>
      </c>
      <c r="AN4" s="86">
        <v>0</v>
      </c>
      <c r="AO4" s="85">
        <v>0</v>
      </c>
      <c r="AP4" s="86" t="s">
        <v>24</v>
      </c>
      <c r="AQ4" s="86">
        <v>0</v>
      </c>
      <c r="AR4" s="86" t="s">
        <v>24</v>
      </c>
      <c r="AS4" s="86" t="s">
        <v>24</v>
      </c>
      <c r="AT4" s="85">
        <v>0</v>
      </c>
      <c r="AU4" s="85" t="s">
        <v>24</v>
      </c>
      <c r="AV4" s="86">
        <v>0</v>
      </c>
      <c r="AW4" s="85">
        <v>0</v>
      </c>
      <c r="AX4" s="86">
        <v>0</v>
      </c>
      <c r="AY4" s="85">
        <v>0</v>
      </c>
      <c r="AZ4" s="86">
        <v>0</v>
      </c>
      <c r="BA4" s="85">
        <v>0</v>
      </c>
      <c r="BB4" s="86">
        <v>0</v>
      </c>
      <c r="BC4" s="85">
        <v>0</v>
      </c>
      <c r="BD4" s="86">
        <v>0</v>
      </c>
      <c r="BE4" s="85">
        <v>0</v>
      </c>
      <c r="BF4" s="86">
        <v>0</v>
      </c>
      <c r="BG4" s="85">
        <v>0</v>
      </c>
      <c r="BH4" s="86" t="s">
        <v>24</v>
      </c>
      <c r="BI4" s="85" t="s">
        <v>24</v>
      </c>
      <c r="BJ4" s="86">
        <v>0</v>
      </c>
      <c r="BK4" s="85">
        <v>0</v>
      </c>
      <c r="BL4" s="86">
        <v>0</v>
      </c>
      <c r="BM4" s="85">
        <v>0</v>
      </c>
      <c r="BN4" s="86">
        <v>0</v>
      </c>
      <c r="BO4" s="85">
        <v>0</v>
      </c>
      <c r="BP4" s="86">
        <v>0</v>
      </c>
      <c r="BQ4" s="85">
        <v>0</v>
      </c>
      <c r="BR4" s="86">
        <v>0</v>
      </c>
      <c r="BS4" s="85">
        <v>0</v>
      </c>
      <c r="BT4" s="86">
        <v>0</v>
      </c>
      <c r="BU4" s="85">
        <v>0</v>
      </c>
      <c r="BV4" s="86">
        <v>0</v>
      </c>
      <c r="BW4" s="85">
        <v>0</v>
      </c>
      <c r="BX4" s="86">
        <v>0</v>
      </c>
      <c r="BY4" s="85">
        <v>0</v>
      </c>
      <c r="BZ4" s="86">
        <v>0</v>
      </c>
      <c r="CA4" s="85">
        <v>0</v>
      </c>
      <c r="CB4" s="86">
        <v>0</v>
      </c>
      <c r="CC4" s="86">
        <v>0</v>
      </c>
      <c r="CD4" s="86">
        <v>0</v>
      </c>
      <c r="CE4" s="85">
        <v>0</v>
      </c>
      <c r="CF4" s="85">
        <v>0</v>
      </c>
      <c r="CG4" s="85">
        <v>0</v>
      </c>
      <c r="CH4" s="77">
        <v>0</v>
      </c>
      <c r="CI4" s="85">
        <v>0</v>
      </c>
      <c r="CJ4" s="77">
        <v>0</v>
      </c>
      <c r="CK4" s="85">
        <v>0</v>
      </c>
      <c r="CL4" s="77">
        <v>0</v>
      </c>
      <c r="CM4" s="85">
        <v>0</v>
      </c>
      <c r="CN4" s="77">
        <v>0</v>
      </c>
      <c r="CO4" s="85">
        <v>0</v>
      </c>
      <c r="CP4" s="77">
        <v>0</v>
      </c>
      <c r="CQ4" s="85">
        <v>0</v>
      </c>
      <c r="CR4" s="77">
        <v>0</v>
      </c>
      <c r="CS4" s="85">
        <v>0</v>
      </c>
      <c r="CT4" s="77">
        <v>0</v>
      </c>
      <c r="CU4" s="85">
        <v>0</v>
      </c>
      <c r="CV4" s="77">
        <v>0</v>
      </c>
      <c r="CW4" s="85">
        <v>0</v>
      </c>
      <c r="CX4" s="77">
        <v>0</v>
      </c>
      <c r="CY4" s="85">
        <v>0</v>
      </c>
      <c r="CZ4" s="77">
        <v>0</v>
      </c>
      <c r="DA4" s="85">
        <v>0</v>
      </c>
      <c r="DB4" s="77">
        <v>0</v>
      </c>
      <c r="DC4" s="85">
        <v>0</v>
      </c>
      <c r="DD4" s="77">
        <v>0</v>
      </c>
      <c r="DE4" s="85">
        <v>0</v>
      </c>
      <c r="DF4" s="77">
        <v>0</v>
      </c>
      <c r="DG4" s="85">
        <v>0</v>
      </c>
      <c r="DH4" s="77">
        <v>0</v>
      </c>
      <c r="DI4" s="85">
        <v>0</v>
      </c>
      <c r="DJ4" s="77">
        <v>0</v>
      </c>
      <c r="DK4" s="85">
        <v>0</v>
      </c>
      <c r="DL4" s="77">
        <v>0</v>
      </c>
      <c r="DM4" s="85">
        <v>0</v>
      </c>
      <c r="DN4" s="77" t="s">
        <v>24</v>
      </c>
      <c r="DO4" s="77" t="s">
        <v>24</v>
      </c>
      <c r="DP4" s="77">
        <v>0</v>
      </c>
      <c r="DQ4" s="77" t="s">
        <v>24</v>
      </c>
      <c r="DR4" s="77" t="s">
        <v>24</v>
      </c>
      <c r="DS4" s="85">
        <v>0</v>
      </c>
      <c r="DT4" s="86">
        <v>0</v>
      </c>
      <c r="DU4" s="86">
        <f>DT4/C4</f>
        <v>0</v>
      </c>
      <c r="DV4" s="86">
        <v>0</v>
      </c>
      <c r="DW4" s="85">
        <v>0</v>
      </c>
      <c r="DX4" s="86">
        <v>0</v>
      </c>
      <c r="DY4" s="85">
        <v>0</v>
      </c>
      <c r="DZ4" s="86">
        <v>0</v>
      </c>
      <c r="EA4" s="85">
        <v>0</v>
      </c>
      <c r="EB4" s="86">
        <v>0</v>
      </c>
      <c r="EC4" s="85">
        <v>0</v>
      </c>
      <c r="ED4" s="86">
        <v>0</v>
      </c>
      <c r="EE4" s="85">
        <v>0</v>
      </c>
      <c r="EF4" s="86">
        <v>0</v>
      </c>
      <c r="EG4" s="85">
        <v>0</v>
      </c>
      <c r="EH4" s="86">
        <v>0</v>
      </c>
      <c r="EI4" s="85">
        <v>0</v>
      </c>
      <c r="EJ4" s="86">
        <v>0</v>
      </c>
      <c r="EK4" s="85">
        <v>0</v>
      </c>
      <c r="EL4" s="86" t="s">
        <v>24</v>
      </c>
      <c r="EM4" s="85" t="s">
        <v>24</v>
      </c>
      <c r="EN4" s="86">
        <v>0</v>
      </c>
      <c r="EO4" s="85">
        <v>0</v>
      </c>
      <c r="EP4" s="86">
        <v>0</v>
      </c>
      <c r="EQ4" s="85">
        <v>0</v>
      </c>
      <c r="ER4" s="86">
        <v>0</v>
      </c>
      <c r="ES4" s="85">
        <v>0</v>
      </c>
      <c r="ET4" s="86">
        <v>0</v>
      </c>
      <c r="EU4" s="85">
        <v>0</v>
      </c>
      <c r="EV4" s="86">
        <v>0</v>
      </c>
      <c r="EW4" s="85">
        <v>0</v>
      </c>
      <c r="EX4" s="86">
        <v>0</v>
      </c>
      <c r="EY4" s="85">
        <v>0</v>
      </c>
      <c r="EZ4" s="77">
        <v>24</v>
      </c>
      <c r="FA4" s="85">
        <v>6.2827225130890049E-2</v>
      </c>
      <c r="FB4" s="77">
        <v>0</v>
      </c>
      <c r="FC4" s="85">
        <v>0</v>
      </c>
    </row>
    <row r="5" spans="1:159">
      <c r="A5" s="74">
        <v>140</v>
      </c>
      <c r="B5" s="75" t="s">
        <v>26</v>
      </c>
      <c r="C5" s="76">
        <v>161</v>
      </c>
      <c r="D5" s="77">
        <v>17</v>
      </c>
      <c r="E5" s="77">
        <v>16</v>
      </c>
      <c r="F5" s="77" t="s">
        <v>24</v>
      </c>
      <c r="G5" s="85">
        <v>0.10559006211180125</v>
      </c>
      <c r="H5" s="85">
        <v>9.9378881987577633E-2</v>
      </c>
      <c r="I5" s="85" t="s">
        <v>24</v>
      </c>
      <c r="J5" s="86">
        <v>10</v>
      </c>
      <c r="K5" s="85">
        <f>J5/C5</f>
        <v>6.2111801242236024E-2</v>
      </c>
      <c r="L5" s="86" t="s">
        <v>24</v>
      </c>
      <c r="M5" s="85" t="s">
        <v>24</v>
      </c>
      <c r="N5" s="86">
        <v>0</v>
      </c>
      <c r="O5" s="85">
        <v>0</v>
      </c>
      <c r="P5" s="86">
        <v>0</v>
      </c>
      <c r="Q5" s="85">
        <v>0</v>
      </c>
      <c r="R5" s="86">
        <v>0</v>
      </c>
      <c r="S5" s="85">
        <v>0</v>
      </c>
      <c r="T5" s="86">
        <v>0</v>
      </c>
      <c r="U5" s="85">
        <v>0</v>
      </c>
      <c r="V5" s="86">
        <v>0</v>
      </c>
      <c r="W5" s="85">
        <v>0</v>
      </c>
      <c r="X5" s="86">
        <v>0</v>
      </c>
      <c r="Y5" s="85">
        <v>0</v>
      </c>
      <c r="Z5" s="86">
        <v>0</v>
      </c>
      <c r="AA5" s="85">
        <v>0</v>
      </c>
      <c r="AB5" s="86">
        <v>0</v>
      </c>
      <c r="AC5" s="85">
        <v>0</v>
      </c>
      <c r="AD5" s="86">
        <v>0</v>
      </c>
      <c r="AE5" s="85">
        <v>0</v>
      </c>
      <c r="AF5" s="86">
        <v>0</v>
      </c>
      <c r="AG5" s="85">
        <v>0</v>
      </c>
      <c r="AH5" s="86">
        <v>0</v>
      </c>
      <c r="AI5" s="85">
        <v>0</v>
      </c>
      <c r="AJ5" s="86">
        <v>0</v>
      </c>
      <c r="AK5" s="85">
        <v>0</v>
      </c>
      <c r="AL5" s="86">
        <v>0</v>
      </c>
      <c r="AM5" s="85">
        <v>0</v>
      </c>
      <c r="AN5" s="86">
        <v>0</v>
      </c>
      <c r="AO5" s="85">
        <v>0</v>
      </c>
      <c r="AP5" s="86">
        <v>0</v>
      </c>
      <c r="AQ5" s="86">
        <v>0</v>
      </c>
      <c r="AR5" s="86">
        <v>0</v>
      </c>
      <c r="AS5" s="85">
        <v>0</v>
      </c>
      <c r="AT5" s="85">
        <v>0</v>
      </c>
      <c r="AU5" s="85">
        <v>0</v>
      </c>
      <c r="AV5" s="86">
        <v>0</v>
      </c>
      <c r="AW5" s="85">
        <v>0</v>
      </c>
      <c r="AX5" s="86">
        <v>0</v>
      </c>
      <c r="AY5" s="85">
        <v>0</v>
      </c>
      <c r="AZ5" s="86">
        <v>0</v>
      </c>
      <c r="BA5" s="85">
        <v>0</v>
      </c>
      <c r="BB5" s="86">
        <v>0</v>
      </c>
      <c r="BC5" s="85">
        <v>0</v>
      </c>
      <c r="BD5" s="86">
        <v>0</v>
      </c>
      <c r="BE5" s="85">
        <v>0</v>
      </c>
      <c r="BF5" s="86">
        <v>0</v>
      </c>
      <c r="BG5" s="85">
        <v>0</v>
      </c>
      <c r="BH5" s="86">
        <v>0</v>
      </c>
      <c r="BI5" s="85">
        <v>0</v>
      </c>
      <c r="BJ5" s="86">
        <v>0</v>
      </c>
      <c r="BK5" s="85">
        <v>0</v>
      </c>
      <c r="BL5" s="86">
        <v>0</v>
      </c>
      <c r="BM5" s="85">
        <v>0</v>
      </c>
      <c r="BN5" s="86">
        <v>0</v>
      </c>
      <c r="BO5" s="85">
        <v>0</v>
      </c>
      <c r="BP5" s="86">
        <v>0</v>
      </c>
      <c r="BQ5" s="85">
        <v>0</v>
      </c>
      <c r="BR5" s="86">
        <v>0</v>
      </c>
      <c r="BS5" s="85">
        <v>0</v>
      </c>
      <c r="BT5" s="86">
        <v>0</v>
      </c>
      <c r="BU5" s="85">
        <v>0</v>
      </c>
      <c r="BV5" s="86">
        <v>0</v>
      </c>
      <c r="BW5" s="85">
        <v>0</v>
      </c>
      <c r="BX5" s="86">
        <v>0</v>
      </c>
      <c r="BY5" s="85">
        <v>0</v>
      </c>
      <c r="BZ5" s="86">
        <v>0</v>
      </c>
      <c r="CA5" s="85">
        <v>0</v>
      </c>
      <c r="CB5" s="86">
        <v>0</v>
      </c>
      <c r="CC5" s="86">
        <v>0</v>
      </c>
      <c r="CD5" s="86">
        <v>0</v>
      </c>
      <c r="CE5" s="85">
        <v>0</v>
      </c>
      <c r="CF5" s="85">
        <v>0</v>
      </c>
      <c r="CG5" s="85">
        <v>0</v>
      </c>
      <c r="CH5" s="77">
        <v>0</v>
      </c>
      <c r="CI5" s="85">
        <v>0</v>
      </c>
      <c r="CJ5" s="77">
        <v>0</v>
      </c>
      <c r="CK5" s="85">
        <v>0</v>
      </c>
      <c r="CL5" s="77">
        <v>0</v>
      </c>
      <c r="CM5" s="85">
        <v>0</v>
      </c>
      <c r="CN5" s="77">
        <v>0</v>
      </c>
      <c r="CO5" s="85">
        <v>0</v>
      </c>
      <c r="CP5" s="77">
        <v>0</v>
      </c>
      <c r="CQ5" s="85">
        <v>0</v>
      </c>
      <c r="CR5" s="77">
        <v>0</v>
      </c>
      <c r="CS5" s="85">
        <v>0</v>
      </c>
      <c r="CT5" s="77">
        <v>0</v>
      </c>
      <c r="CU5" s="85">
        <v>0</v>
      </c>
      <c r="CV5" s="77">
        <v>0</v>
      </c>
      <c r="CW5" s="85">
        <v>0</v>
      </c>
      <c r="CX5" s="77">
        <v>0</v>
      </c>
      <c r="CY5" s="85">
        <v>0</v>
      </c>
      <c r="CZ5" s="77">
        <v>0</v>
      </c>
      <c r="DA5" s="85">
        <v>0</v>
      </c>
      <c r="DB5" s="77">
        <v>0</v>
      </c>
      <c r="DC5" s="85">
        <v>0</v>
      </c>
      <c r="DD5" s="77">
        <v>0</v>
      </c>
      <c r="DE5" s="85">
        <v>0</v>
      </c>
      <c r="DF5" s="77">
        <v>0</v>
      </c>
      <c r="DG5" s="85">
        <v>0</v>
      </c>
      <c r="DH5" s="77">
        <v>0</v>
      </c>
      <c r="DI5" s="85">
        <v>0</v>
      </c>
      <c r="DJ5" s="77">
        <v>0</v>
      </c>
      <c r="DK5" s="85">
        <v>0</v>
      </c>
      <c r="DL5" s="77">
        <v>0</v>
      </c>
      <c r="DM5" s="85">
        <v>0</v>
      </c>
      <c r="DN5" s="77">
        <v>0</v>
      </c>
      <c r="DO5" s="77">
        <v>0</v>
      </c>
      <c r="DP5" s="77">
        <v>0</v>
      </c>
      <c r="DQ5" s="85">
        <v>0</v>
      </c>
      <c r="DR5" s="85">
        <v>0</v>
      </c>
      <c r="DS5" s="85">
        <v>0</v>
      </c>
      <c r="DT5" s="86">
        <v>0</v>
      </c>
      <c r="DU5" s="86">
        <f>DT5/C5</f>
        <v>0</v>
      </c>
      <c r="DV5" s="86">
        <v>0</v>
      </c>
      <c r="DW5" s="85">
        <v>0</v>
      </c>
      <c r="DX5" s="86">
        <v>0</v>
      </c>
      <c r="DY5" s="85">
        <v>0</v>
      </c>
      <c r="DZ5" s="86">
        <v>0</v>
      </c>
      <c r="EA5" s="85">
        <v>0</v>
      </c>
      <c r="EB5" s="86">
        <v>0</v>
      </c>
      <c r="EC5" s="85">
        <v>0</v>
      </c>
      <c r="ED5" s="86">
        <v>0</v>
      </c>
      <c r="EE5" s="85">
        <v>0</v>
      </c>
      <c r="EF5" s="86">
        <v>0</v>
      </c>
      <c r="EG5" s="85">
        <v>0</v>
      </c>
      <c r="EH5" s="86">
        <v>0</v>
      </c>
      <c r="EI5" s="85">
        <v>0</v>
      </c>
      <c r="EJ5" s="86">
        <v>0</v>
      </c>
      <c r="EK5" s="85">
        <v>0</v>
      </c>
      <c r="EL5" s="86">
        <v>0</v>
      </c>
      <c r="EM5" s="85">
        <v>0</v>
      </c>
      <c r="EN5" s="86">
        <v>0</v>
      </c>
      <c r="EO5" s="85">
        <v>0</v>
      </c>
      <c r="EP5" s="86">
        <v>0</v>
      </c>
      <c r="EQ5" s="85">
        <v>0</v>
      </c>
      <c r="ER5" s="86">
        <v>0</v>
      </c>
      <c r="ES5" s="85">
        <v>0</v>
      </c>
      <c r="ET5" s="86">
        <v>0</v>
      </c>
      <c r="EU5" s="85">
        <v>0</v>
      </c>
      <c r="EV5" s="86">
        <v>0</v>
      </c>
      <c r="EW5" s="85">
        <v>0</v>
      </c>
      <c r="EX5" s="86">
        <v>0</v>
      </c>
      <c r="EY5" s="85">
        <v>0</v>
      </c>
      <c r="EZ5" s="77" t="s">
        <v>24</v>
      </c>
      <c r="FA5" s="77" t="s">
        <v>24</v>
      </c>
      <c r="FB5" s="77">
        <v>0</v>
      </c>
      <c r="FC5" s="85">
        <v>0</v>
      </c>
    </row>
    <row r="6" spans="1:159">
      <c r="A6" s="74">
        <v>3073</v>
      </c>
      <c r="B6" s="75" t="s">
        <v>128</v>
      </c>
      <c r="C6" s="76">
        <v>63</v>
      </c>
      <c r="D6" s="77" t="s">
        <v>24</v>
      </c>
      <c r="E6" s="77" t="s">
        <v>24</v>
      </c>
      <c r="F6" s="77">
        <v>0</v>
      </c>
      <c r="G6" s="77" t="s">
        <v>24</v>
      </c>
      <c r="H6" s="77" t="s">
        <v>24</v>
      </c>
      <c r="I6" s="85">
        <v>0</v>
      </c>
      <c r="J6" s="86" t="s">
        <v>24</v>
      </c>
      <c r="K6" s="85" t="s">
        <v>24</v>
      </c>
      <c r="L6" s="86" t="s">
        <v>24</v>
      </c>
      <c r="M6" s="85" t="s">
        <v>24</v>
      </c>
      <c r="N6" s="86">
        <v>0</v>
      </c>
      <c r="O6" s="85">
        <v>0</v>
      </c>
      <c r="P6" s="86">
        <v>0</v>
      </c>
      <c r="Q6" s="85">
        <v>0</v>
      </c>
      <c r="R6" s="86">
        <v>0</v>
      </c>
      <c r="S6" s="85">
        <v>0</v>
      </c>
      <c r="T6" s="86">
        <v>0</v>
      </c>
      <c r="U6" s="85">
        <v>0</v>
      </c>
      <c r="V6" s="86">
        <v>0</v>
      </c>
      <c r="W6" s="85">
        <v>0</v>
      </c>
      <c r="X6" s="86">
        <v>0</v>
      </c>
      <c r="Y6" s="85">
        <v>0</v>
      </c>
      <c r="Z6" s="86">
        <v>0</v>
      </c>
      <c r="AA6" s="85">
        <v>0</v>
      </c>
      <c r="AB6" s="86">
        <v>0</v>
      </c>
      <c r="AC6" s="85">
        <v>0</v>
      </c>
      <c r="AD6" s="86">
        <v>0</v>
      </c>
      <c r="AE6" s="85">
        <v>0</v>
      </c>
      <c r="AF6" s="86">
        <v>0</v>
      </c>
      <c r="AG6" s="85">
        <v>0</v>
      </c>
      <c r="AH6" s="86">
        <v>0</v>
      </c>
      <c r="AI6" s="85">
        <v>0</v>
      </c>
      <c r="AJ6" s="86">
        <v>0</v>
      </c>
      <c r="AK6" s="85">
        <v>0</v>
      </c>
      <c r="AL6" s="86">
        <v>0</v>
      </c>
      <c r="AM6" s="85">
        <v>0</v>
      </c>
      <c r="AN6" s="86">
        <v>0</v>
      </c>
      <c r="AO6" s="85">
        <v>0</v>
      </c>
      <c r="AP6" s="86">
        <v>0</v>
      </c>
      <c r="AQ6" s="86">
        <v>0</v>
      </c>
      <c r="AR6" s="86">
        <v>0</v>
      </c>
      <c r="AS6" s="85">
        <v>0</v>
      </c>
      <c r="AT6" s="85">
        <v>0</v>
      </c>
      <c r="AU6" s="85">
        <v>0</v>
      </c>
      <c r="AV6" s="86">
        <v>0</v>
      </c>
      <c r="AW6" s="85">
        <v>0</v>
      </c>
      <c r="AX6" s="86">
        <v>0</v>
      </c>
      <c r="AY6" s="85">
        <v>0</v>
      </c>
      <c r="AZ6" s="86">
        <v>0</v>
      </c>
      <c r="BA6" s="85">
        <v>0</v>
      </c>
      <c r="BB6" s="86">
        <v>0</v>
      </c>
      <c r="BC6" s="85">
        <v>0</v>
      </c>
      <c r="BD6" s="86">
        <v>0</v>
      </c>
      <c r="BE6" s="85">
        <v>0</v>
      </c>
      <c r="BF6" s="86">
        <v>0</v>
      </c>
      <c r="BG6" s="85">
        <v>0</v>
      </c>
      <c r="BH6" s="86">
        <v>0</v>
      </c>
      <c r="BI6" s="85">
        <v>0</v>
      </c>
      <c r="BJ6" s="86">
        <v>0</v>
      </c>
      <c r="BK6" s="85">
        <v>0</v>
      </c>
      <c r="BL6" s="86">
        <v>0</v>
      </c>
      <c r="BM6" s="85">
        <v>0</v>
      </c>
      <c r="BN6" s="86">
        <v>0</v>
      </c>
      <c r="BO6" s="85">
        <v>0</v>
      </c>
      <c r="BP6" s="86">
        <v>0</v>
      </c>
      <c r="BQ6" s="85">
        <v>0</v>
      </c>
      <c r="BR6" s="86">
        <v>0</v>
      </c>
      <c r="BS6" s="85">
        <v>0</v>
      </c>
      <c r="BT6" s="86">
        <v>0</v>
      </c>
      <c r="BU6" s="85">
        <v>0</v>
      </c>
      <c r="BV6" s="86">
        <v>0</v>
      </c>
      <c r="BW6" s="85">
        <v>0</v>
      </c>
      <c r="BX6" s="86">
        <v>0</v>
      </c>
      <c r="BY6" s="85">
        <v>0</v>
      </c>
      <c r="BZ6" s="86">
        <v>0</v>
      </c>
      <c r="CA6" s="85">
        <v>0</v>
      </c>
      <c r="CB6" s="86">
        <v>0</v>
      </c>
      <c r="CC6" s="86">
        <v>0</v>
      </c>
      <c r="CD6" s="86">
        <v>0</v>
      </c>
      <c r="CE6" s="85">
        <v>0</v>
      </c>
      <c r="CF6" s="85">
        <v>0</v>
      </c>
      <c r="CG6" s="85">
        <v>0</v>
      </c>
      <c r="CH6" s="77">
        <v>0</v>
      </c>
      <c r="CI6" s="85">
        <v>0</v>
      </c>
      <c r="CJ6" s="77">
        <v>0</v>
      </c>
      <c r="CK6" s="85">
        <v>0</v>
      </c>
      <c r="CL6" s="77">
        <v>0</v>
      </c>
      <c r="CM6" s="85">
        <v>0</v>
      </c>
      <c r="CN6" s="77">
        <v>0</v>
      </c>
      <c r="CO6" s="85">
        <v>0</v>
      </c>
      <c r="CP6" s="77">
        <v>0</v>
      </c>
      <c r="CQ6" s="85">
        <v>0</v>
      </c>
      <c r="CR6" s="77">
        <v>0</v>
      </c>
      <c r="CS6" s="85">
        <v>0</v>
      </c>
      <c r="CT6" s="77">
        <v>0</v>
      </c>
      <c r="CU6" s="85">
        <v>0</v>
      </c>
      <c r="CV6" s="77">
        <v>0</v>
      </c>
      <c r="CW6" s="85">
        <v>0</v>
      </c>
      <c r="CX6" s="77">
        <v>0</v>
      </c>
      <c r="CY6" s="85">
        <v>0</v>
      </c>
      <c r="CZ6" s="77">
        <v>0</v>
      </c>
      <c r="DA6" s="85">
        <v>0</v>
      </c>
      <c r="DB6" s="77">
        <v>0</v>
      </c>
      <c r="DC6" s="85">
        <v>0</v>
      </c>
      <c r="DD6" s="77">
        <v>0</v>
      </c>
      <c r="DE6" s="85">
        <v>0</v>
      </c>
      <c r="DF6" s="77">
        <v>0</v>
      </c>
      <c r="DG6" s="85">
        <v>0</v>
      </c>
      <c r="DH6" s="77">
        <v>0</v>
      </c>
      <c r="DI6" s="85">
        <v>0</v>
      </c>
      <c r="DJ6" s="77">
        <v>0</v>
      </c>
      <c r="DK6" s="85">
        <v>0</v>
      </c>
      <c r="DL6" s="77">
        <v>0</v>
      </c>
      <c r="DM6" s="85">
        <v>0</v>
      </c>
      <c r="DN6" s="77">
        <v>0</v>
      </c>
      <c r="DO6" s="77">
        <v>0</v>
      </c>
      <c r="DP6" s="77">
        <v>0</v>
      </c>
      <c r="DQ6" s="85">
        <v>0</v>
      </c>
      <c r="DR6" s="85">
        <v>0</v>
      </c>
      <c r="DS6" s="85">
        <v>0</v>
      </c>
      <c r="DT6" s="86">
        <v>0</v>
      </c>
      <c r="DU6" s="86">
        <f>DT6/C6</f>
        <v>0</v>
      </c>
      <c r="DV6" s="86">
        <v>0</v>
      </c>
      <c r="DW6" s="85">
        <v>0</v>
      </c>
      <c r="DX6" s="86">
        <v>0</v>
      </c>
      <c r="DY6" s="85">
        <v>0</v>
      </c>
      <c r="DZ6" s="86">
        <v>0</v>
      </c>
      <c r="EA6" s="85">
        <v>0</v>
      </c>
      <c r="EB6" s="86">
        <v>0</v>
      </c>
      <c r="EC6" s="85">
        <v>0</v>
      </c>
      <c r="ED6" s="86">
        <v>0</v>
      </c>
      <c r="EE6" s="85">
        <v>0</v>
      </c>
      <c r="EF6" s="86">
        <v>0</v>
      </c>
      <c r="EG6" s="85">
        <v>0</v>
      </c>
      <c r="EH6" s="86">
        <v>0</v>
      </c>
      <c r="EI6" s="85">
        <v>0</v>
      </c>
      <c r="EJ6" s="86">
        <v>0</v>
      </c>
      <c r="EK6" s="85">
        <v>0</v>
      </c>
      <c r="EL6" s="86">
        <v>0</v>
      </c>
      <c r="EM6" s="85">
        <v>0</v>
      </c>
      <c r="EN6" s="86">
        <v>0</v>
      </c>
      <c r="EO6" s="85">
        <v>0</v>
      </c>
      <c r="EP6" s="86">
        <v>0</v>
      </c>
      <c r="EQ6" s="85">
        <v>0</v>
      </c>
      <c r="ER6" s="86">
        <v>0</v>
      </c>
      <c r="ES6" s="85">
        <v>0</v>
      </c>
      <c r="ET6" s="86">
        <v>0</v>
      </c>
      <c r="EU6" s="85">
        <v>0</v>
      </c>
      <c r="EV6" s="86">
        <v>0</v>
      </c>
      <c r="EW6" s="85">
        <v>0</v>
      </c>
      <c r="EX6" s="86">
        <v>0</v>
      </c>
      <c r="EY6" s="85">
        <v>0</v>
      </c>
      <c r="EZ6" s="77">
        <v>0</v>
      </c>
      <c r="FA6" s="85">
        <v>0</v>
      </c>
      <c r="FB6" s="77">
        <v>0</v>
      </c>
      <c r="FC6" s="85">
        <v>0</v>
      </c>
    </row>
    <row r="7" spans="1:159">
      <c r="A7" s="74">
        <v>1137</v>
      </c>
      <c r="B7" s="75" t="s">
        <v>27</v>
      </c>
      <c r="C7" s="76">
        <v>172</v>
      </c>
      <c r="D7" s="77" t="s">
        <v>24</v>
      </c>
      <c r="E7" s="77" t="s">
        <v>24</v>
      </c>
      <c r="F7" s="77">
        <v>0</v>
      </c>
      <c r="G7" s="77" t="s">
        <v>24</v>
      </c>
      <c r="H7" s="77" t="s">
        <v>24</v>
      </c>
      <c r="I7" s="85">
        <v>0</v>
      </c>
      <c r="J7" s="86" t="s">
        <v>24</v>
      </c>
      <c r="K7" s="85" t="s">
        <v>24</v>
      </c>
      <c r="L7" s="86" t="s">
        <v>24</v>
      </c>
      <c r="M7" s="85" t="s">
        <v>24</v>
      </c>
      <c r="N7" s="86">
        <v>0</v>
      </c>
      <c r="O7" s="85">
        <v>0</v>
      </c>
      <c r="P7" s="86">
        <v>0</v>
      </c>
      <c r="Q7" s="85">
        <v>0</v>
      </c>
      <c r="R7" s="86">
        <v>0</v>
      </c>
      <c r="S7" s="85">
        <v>0</v>
      </c>
      <c r="T7" s="86">
        <v>0</v>
      </c>
      <c r="U7" s="85">
        <v>0</v>
      </c>
      <c r="V7" s="86">
        <v>0</v>
      </c>
      <c r="W7" s="85">
        <v>0</v>
      </c>
      <c r="X7" s="86">
        <v>0</v>
      </c>
      <c r="Y7" s="85">
        <v>0</v>
      </c>
      <c r="Z7" s="86">
        <v>0</v>
      </c>
      <c r="AA7" s="85">
        <v>0</v>
      </c>
      <c r="AB7" s="86">
        <v>0</v>
      </c>
      <c r="AC7" s="85">
        <v>0</v>
      </c>
      <c r="AD7" s="86">
        <v>0</v>
      </c>
      <c r="AE7" s="85">
        <v>0</v>
      </c>
      <c r="AF7" s="86">
        <v>0</v>
      </c>
      <c r="AG7" s="85">
        <v>0</v>
      </c>
      <c r="AH7" s="86">
        <v>0</v>
      </c>
      <c r="AI7" s="85">
        <v>0</v>
      </c>
      <c r="AJ7" s="86">
        <v>0</v>
      </c>
      <c r="AK7" s="85">
        <v>0</v>
      </c>
      <c r="AL7" s="86">
        <v>0</v>
      </c>
      <c r="AM7" s="85">
        <v>0</v>
      </c>
      <c r="AN7" s="86">
        <v>0</v>
      </c>
      <c r="AO7" s="85">
        <v>0</v>
      </c>
      <c r="AP7" s="86">
        <v>0</v>
      </c>
      <c r="AQ7" s="86">
        <v>0</v>
      </c>
      <c r="AR7" s="86">
        <v>0</v>
      </c>
      <c r="AS7" s="85">
        <v>0</v>
      </c>
      <c r="AT7" s="85">
        <v>0</v>
      </c>
      <c r="AU7" s="85">
        <v>0</v>
      </c>
      <c r="AV7" s="86">
        <v>0</v>
      </c>
      <c r="AW7" s="85">
        <v>0</v>
      </c>
      <c r="AX7" s="86">
        <v>0</v>
      </c>
      <c r="AY7" s="85">
        <v>0</v>
      </c>
      <c r="AZ7" s="86">
        <v>0</v>
      </c>
      <c r="BA7" s="85">
        <v>0</v>
      </c>
      <c r="BB7" s="86">
        <v>0</v>
      </c>
      <c r="BC7" s="85">
        <v>0</v>
      </c>
      <c r="BD7" s="86">
        <v>0</v>
      </c>
      <c r="BE7" s="85">
        <v>0</v>
      </c>
      <c r="BF7" s="86">
        <v>0</v>
      </c>
      <c r="BG7" s="85">
        <v>0</v>
      </c>
      <c r="BH7" s="86">
        <v>0</v>
      </c>
      <c r="BI7" s="85">
        <v>0</v>
      </c>
      <c r="BJ7" s="86">
        <v>0</v>
      </c>
      <c r="BK7" s="85">
        <v>0</v>
      </c>
      <c r="BL7" s="86">
        <v>0</v>
      </c>
      <c r="BM7" s="85">
        <v>0</v>
      </c>
      <c r="BN7" s="86">
        <v>0</v>
      </c>
      <c r="BO7" s="85">
        <v>0</v>
      </c>
      <c r="BP7" s="86">
        <v>0</v>
      </c>
      <c r="BQ7" s="85">
        <v>0</v>
      </c>
      <c r="BR7" s="86">
        <v>0</v>
      </c>
      <c r="BS7" s="85">
        <v>0</v>
      </c>
      <c r="BT7" s="86">
        <v>0</v>
      </c>
      <c r="BU7" s="85">
        <v>0</v>
      </c>
      <c r="BV7" s="86">
        <v>0</v>
      </c>
      <c r="BW7" s="85">
        <v>0</v>
      </c>
      <c r="BX7" s="86">
        <v>0</v>
      </c>
      <c r="BY7" s="85">
        <v>0</v>
      </c>
      <c r="BZ7" s="86">
        <v>0</v>
      </c>
      <c r="CA7" s="85">
        <v>0</v>
      </c>
      <c r="CB7" s="86">
        <v>0</v>
      </c>
      <c r="CC7" s="86">
        <v>0</v>
      </c>
      <c r="CD7" s="86">
        <v>0</v>
      </c>
      <c r="CE7" s="85">
        <v>0</v>
      </c>
      <c r="CF7" s="85">
        <v>0</v>
      </c>
      <c r="CG7" s="85">
        <v>0</v>
      </c>
      <c r="CH7" s="77">
        <v>0</v>
      </c>
      <c r="CI7" s="85">
        <v>0</v>
      </c>
      <c r="CJ7" s="77">
        <v>0</v>
      </c>
      <c r="CK7" s="85">
        <v>0</v>
      </c>
      <c r="CL7" s="77">
        <v>0</v>
      </c>
      <c r="CM7" s="85">
        <v>0</v>
      </c>
      <c r="CN7" s="77">
        <v>0</v>
      </c>
      <c r="CO7" s="85">
        <v>0</v>
      </c>
      <c r="CP7" s="77">
        <v>0</v>
      </c>
      <c r="CQ7" s="85">
        <v>0</v>
      </c>
      <c r="CR7" s="77">
        <v>0</v>
      </c>
      <c r="CS7" s="85">
        <v>0</v>
      </c>
      <c r="CT7" s="77">
        <v>0</v>
      </c>
      <c r="CU7" s="85">
        <v>0</v>
      </c>
      <c r="CV7" s="77">
        <v>0</v>
      </c>
      <c r="CW7" s="85">
        <v>0</v>
      </c>
      <c r="CX7" s="77">
        <v>0</v>
      </c>
      <c r="CY7" s="85">
        <v>0</v>
      </c>
      <c r="CZ7" s="77">
        <v>0</v>
      </c>
      <c r="DA7" s="85">
        <v>0</v>
      </c>
      <c r="DB7" s="77">
        <v>0</v>
      </c>
      <c r="DC7" s="85">
        <v>0</v>
      </c>
      <c r="DD7" s="77">
        <v>0</v>
      </c>
      <c r="DE7" s="85">
        <v>0</v>
      </c>
      <c r="DF7" s="77">
        <v>0</v>
      </c>
      <c r="DG7" s="85">
        <v>0</v>
      </c>
      <c r="DH7" s="77">
        <v>0</v>
      </c>
      <c r="DI7" s="85">
        <v>0</v>
      </c>
      <c r="DJ7" s="77">
        <v>0</v>
      </c>
      <c r="DK7" s="85">
        <v>0</v>
      </c>
      <c r="DL7" s="77">
        <v>0</v>
      </c>
      <c r="DM7" s="85">
        <v>0</v>
      </c>
      <c r="DN7" s="77">
        <v>0</v>
      </c>
      <c r="DO7" s="77">
        <v>0</v>
      </c>
      <c r="DP7" s="77">
        <v>0</v>
      </c>
      <c r="DQ7" s="85">
        <v>0</v>
      </c>
      <c r="DR7" s="85">
        <v>0</v>
      </c>
      <c r="DS7" s="85">
        <v>0</v>
      </c>
      <c r="DT7" s="86">
        <v>0</v>
      </c>
      <c r="DU7" s="86">
        <v>0</v>
      </c>
      <c r="DV7" s="86">
        <v>0</v>
      </c>
      <c r="DW7" s="85">
        <v>0</v>
      </c>
      <c r="DX7" s="86">
        <v>0</v>
      </c>
      <c r="DY7" s="85">
        <v>0</v>
      </c>
      <c r="DZ7" s="86">
        <v>0</v>
      </c>
      <c r="EA7" s="85">
        <v>0</v>
      </c>
      <c r="EB7" s="86">
        <v>0</v>
      </c>
      <c r="EC7" s="85">
        <v>0</v>
      </c>
      <c r="ED7" s="86">
        <v>0</v>
      </c>
      <c r="EE7" s="85">
        <v>0</v>
      </c>
      <c r="EF7" s="86">
        <v>0</v>
      </c>
      <c r="EG7" s="85">
        <v>0</v>
      </c>
      <c r="EH7" s="86">
        <v>0</v>
      </c>
      <c r="EI7" s="85">
        <v>0</v>
      </c>
      <c r="EJ7" s="86">
        <v>0</v>
      </c>
      <c r="EK7" s="85">
        <v>0</v>
      </c>
      <c r="EL7" s="86">
        <v>0</v>
      </c>
      <c r="EM7" s="85">
        <v>0</v>
      </c>
      <c r="EN7" s="86">
        <v>0</v>
      </c>
      <c r="EO7" s="85">
        <v>0</v>
      </c>
      <c r="EP7" s="86">
        <v>0</v>
      </c>
      <c r="EQ7" s="85">
        <v>0</v>
      </c>
      <c r="ER7" s="86">
        <v>0</v>
      </c>
      <c r="ES7" s="85">
        <v>0</v>
      </c>
      <c r="ET7" s="86">
        <v>0</v>
      </c>
      <c r="EU7" s="85">
        <v>0</v>
      </c>
      <c r="EV7" s="86">
        <v>0</v>
      </c>
      <c r="EW7" s="85">
        <v>0</v>
      </c>
      <c r="EX7" s="86">
        <v>0</v>
      </c>
      <c r="EY7" s="85">
        <v>0</v>
      </c>
      <c r="EZ7" s="77">
        <v>0</v>
      </c>
      <c r="FA7" s="85">
        <v>0</v>
      </c>
      <c r="FB7" s="77">
        <v>0</v>
      </c>
      <c r="FC7" s="85">
        <v>0</v>
      </c>
    </row>
    <row r="8" spans="1:159">
      <c r="A8" s="74">
        <v>3072</v>
      </c>
      <c r="B8" s="75" t="s">
        <v>28</v>
      </c>
      <c r="C8" s="76">
        <v>172</v>
      </c>
      <c r="D8" s="77" t="s">
        <v>24</v>
      </c>
      <c r="E8" s="77" t="s">
        <v>24</v>
      </c>
      <c r="F8" s="77">
        <v>0</v>
      </c>
      <c r="G8" s="77" t="s">
        <v>24</v>
      </c>
      <c r="H8" s="77" t="s">
        <v>24</v>
      </c>
      <c r="I8" s="85">
        <v>0</v>
      </c>
      <c r="J8" s="86" t="s">
        <v>24</v>
      </c>
      <c r="K8" s="85" t="s">
        <v>24</v>
      </c>
      <c r="L8" s="86" t="s">
        <v>24</v>
      </c>
      <c r="M8" s="85" t="s">
        <v>24</v>
      </c>
      <c r="N8" s="86">
        <v>0</v>
      </c>
      <c r="O8" s="85">
        <v>0</v>
      </c>
      <c r="P8" s="86">
        <v>0</v>
      </c>
      <c r="Q8" s="85">
        <v>0</v>
      </c>
      <c r="R8" s="86">
        <v>0</v>
      </c>
      <c r="S8" s="85">
        <v>0</v>
      </c>
      <c r="T8" s="86">
        <v>0</v>
      </c>
      <c r="U8" s="85">
        <v>0</v>
      </c>
      <c r="V8" s="86">
        <v>0</v>
      </c>
      <c r="W8" s="85">
        <v>0</v>
      </c>
      <c r="X8" s="86">
        <v>0</v>
      </c>
      <c r="Y8" s="85">
        <v>0</v>
      </c>
      <c r="Z8" s="86">
        <v>0</v>
      </c>
      <c r="AA8" s="85">
        <v>0</v>
      </c>
      <c r="AB8" s="86">
        <v>0</v>
      </c>
      <c r="AC8" s="85">
        <v>0</v>
      </c>
      <c r="AD8" s="86">
        <v>0</v>
      </c>
      <c r="AE8" s="85">
        <v>0</v>
      </c>
      <c r="AF8" s="86">
        <v>0</v>
      </c>
      <c r="AG8" s="85">
        <v>0</v>
      </c>
      <c r="AH8" s="86">
        <v>0</v>
      </c>
      <c r="AI8" s="85">
        <v>0</v>
      </c>
      <c r="AJ8" s="86">
        <v>0</v>
      </c>
      <c r="AK8" s="85">
        <v>0</v>
      </c>
      <c r="AL8" s="86">
        <v>0</v>
      </c>
      <c r="AM8" s="85">
        <v>0</v>
      </c>
      <c r="AN8" s="86">
        <v>0</v>
      </c>
      <c r="AO8" s="85">
        <v>0</v>
      </c>
      <c r="AP8" s="86">
        <v>0</v>
      </c>
      <c r="AQ8" s="86">
        <v>0</v>
      </c>
      <c r="AR8" s="86">
        <v>0</v>
      </c>
      <c r="AS8" s="85">
        <v>0</v>
      </c>
      <c r="AT8" s="85">
        <v>0</v>
      </c>
      <c r="AU8" s="85">
        <v>0</v>
      </c>
      <c r="AV8" s="86">
        <v>0</v>
      </c>
      <c r="AW8" s="85">
        <v>0</v>
      </c>
      <c r="AX8" s="86">
        <v>0</v>
      </c>
      <c r="AY8" s="85">
        <v>0</v>
      </c>
      <c r="AZ8" s="86">
        <v>0</v>
      </c>
      <c r="BA8" s="85">
        <v>0</v>
      </c>
      <c r="BB8" s="86">
        <v>0</v>
      </c>
      <c r="BC8" s="85">
        <v>0</v>
      </c>
      <c r="BD8" s="86">
        <v>0</v>
      </c>
      <c r="BE8" s="85">
        <v>0</v>
      </c>
      <c r="BF8" s="86">
        <v>0</v>
      </c>
      <c r="BG8" s="85">
        <v>0</v>
      </c>
      <c r="BH8" s="86">
        <v>0</v>
      </c>
      <c r="BI8" s="85">
        <v>0</v>
      </c>
      <c r="BJ8" s="86">
        <v>0</v>
      </c>
      <c r="BK8" s="85">
        <v>0</v>
      </c>
      <c r="BL8" s="86">
        <v>0</v>
      </c>
      <c r="BM8" s="85">
        <v>0</v>
      </c>
      <c r="BN8" s="86">
        <v>0</v>
      </c>
      <c r="BO8" s="85">
        <v>0</v>
      </c>
      <c r="BP8" s="86">
        <v>0</v>
      </c>
      <c r="BQ8" s="85">
        <v>0</v>
      </c>
      <c r="BR8" s="86">
        <v>0</v>
      </c>
      <c r="BS8" s="85">
        <v>0</v>
      </c>
      <c r="BT8" s="86">
        <v>0</v>
      </c>
      <c r="BU8" s="85">
        <v>0</v>
      </c>
      <c r="BV8" s="86">
        <v>0</v>
      </c>
      <c r="BW8" s="85">
        <v>0</v>
      </c>
      <c r="BX8" s="86">
        <v>0</v>
      </c>
      <c r="BY8" s="85">
        <v>0</v>
      </c>
      <c r="BZ8" s="86">
        <v>0</v>
      </c>
      <c r="CA8" s="85">
        <v>0</v>
      </c>
      <c r="CB8" s="86">
        <v>0</v>
      </c>
      <c r="CC8" s="86">
        <v>0</v>
      </c>
      <c r="CD8" s="86">
        <v>0</v>
      </c>
      <c r="CE8" s="85">
        <v>0</v>
      </c>
      <c r="CF8" s="85">
        <v>0</v>
      </c>
      <c r="CG8" s="85">
        <v>0</v>
      </c>
      <c r="CH8" s="77">
        <v>0</v>
      </c>
      <c r="CI8" s="85">
        <v>0</v>
      </c>
      <c r="CJ8" s="77">
        <v>0</v>
      </c>
      <c r="CK8" s="85">
        <v>0</v>
      </c>
      <c r="CL8" s="77">
        <v>0</v>
      </c>
      <c r="CM8" s="85">
        <v>0</v>
      </c>
      <c r="CN8" s="77">
        <v>0</v>
      </c>
      <c r="CO8" s="85">
        <v>0</v>
      </c>
      <c r="CP8" s="77">
        <v>0</v>
      </c>
      <c r="CQ8" s="85">
        <v>0</v>
      </c>
      <c r="CR8" s="77">
        <v>0</v>
      </c>
      <c r="CS8" s="85">
        <v>0</v>
      </c>
      <c r="CT8" s="77">
        <v>0</v>
      </c>
      <c r="CU8" s="85">
        <v>0</v>
      </c>
      <c r="CV8" s="77">
        <v>0</v>
      </c>
      <c r="CW8" s="85">
        <v>0</v>
      </c>
      <c r="CX8" s="77">
        <v>0</v>
      </c>
      <c r="CY8" s="85">
        <v>0</v>
      </c>
      <c r="CZ8" s="77">
        <v>0</v>
      </c>
      <c r="DA8" s="85">
        <v>0</v>
      </c>
      <c r="DB8" s="77">
        <v>0</v>
      </c>
      <c r="DC8" s="85">
        <v>0</v>
      </c>
      <c r="DD8" s="77">
        <v>0</v>
      </c>
      <c r="DE8" s="85">
        <v>0</v>
      </c>
      <c r="DF8" s="77">
        <v>0</v>
      </c>
      <c r="DG8" s="85">
        <v>0</v>
      </c>
      <c r="DH8" s="77">
        <v>0</v>
      </c>
      <c r="DI8" s="85">
        <v>0</v>
      </c>
      <c r="DJ8" s="77">
        <v>0</v>
      </c>
      <c r="DK8" s="85">
        <v>0</v>
      </c>
      <c r="DL8" s="77">
        <v>0</v>
      </c>
      <c r="DM8" s="85">
        <v>0</v>
      </c>
      <c r="DN8" s="77">
        <v>0</v>
      </c>
      <c r="DO8" s="77">
        <v>0</v>
      </c>
      <c r="DP8" s="77">
        <v>0</v>
      </c>
      <c r="DQ8" s="85">
        <v>0</v>
      </c>
      <c r="DR8" s="85">
        <v>0</v>
      </c>
      <c r="DS8" s="85">
        <v>0</v>
      </c>
      <c r="DT8" s="86">
        <v>0</v>
      </c>
      <c r="DU8" s="86">
        <v>0</v>
      </c>
      <c r="DV8" s="86">
        <v>0</v>
      </c>
      <c r="DW8" s="85">
        <v>0</v>
      </c>
      <c r="DX8" s="86">
        <v>0</v>
      </c>
      <c r="DY8" s="85">
        <v>0</v>
      </c>
      <c r="DZ8" s="86">
        <v>0</v>
      </c>
      <c r="EA8" s="85">
        <v>0</v>
      </c>
      <c r="EB8" s="86">
        <v>0</v>
      </c>
      <c r="EC8" s="85">
        <v>0</v>
      </c>
      <c r="ED8" s="86">
        <v>0</v>
      </c>
      <c r="EE8" s="85">
        <v>0</v>
      </c>
      <c r="EF8" s="86">
        <v>0</v>
      </c>
      <c r="EG8" s="85">
        <v>0</v>
      </c>
      <c r="EH8" s="86">
        <v>0</v>
      </c>
      <c r="EI8" s="85">
        <v>0</v>
      </c>
      <c r="EJ8" s="86">
        <v>0</v>
      </c>
      <c r="EK8" s="85">
        <v>0</v>
      </c>
      <c r="EL8" s="86">
        <v>0</v>
      </c>
      <c r="EM8" s="85">
        <v>0</v>
      </c>
      <c r="EN8" s="86">
        <v>0</v>
      </c>
      <c r="EO8" s="85">
        <v>0</v>
      </c>
      <c r="EP8" s="86">
        <v>0</v>
      </c>
      <c r="EQ8" s="85">
        <v>0</v>
      </c>
      <c r="ER8" s="86">
        <v>0</v>
      </c>
      <c r="ES8" s="85">
        <v>0</v>
      </c>
      <c r="ET8" s="86">
        <v>0</v>
      </c>
      <c r="EU8" s="85">
        <v>0</v>
      </c>
      <c r="EV8" s="86">
        <v>0</v>
      </c>
      <c r="EW8" s="85">
        <v>0</v>
      </c>
      <c r="EX8" s="86">
        <v>0</v>
      </c>
      <c r="EY8" s="85">
        <v>0</v>
      </c>
      <c r="EZ8" s="77">
        <v>0</v>
      </c>
      <c r="FA8" s="85">
        <v>0</v>
      </c>
      <c r="FB8" s="77">
        <v>0</v>
      </c>
      <c r="FC8" s="85">
        <v>0</v>
      </c>
    </row>
    <row r="9" spans="1:159">
      <c r="A9" s="74">
        <v>141</v>
      </c>
      <c r="B9" s="75" t="s">
        <v>29</v>
      </c>
      <c r="C9" s="76">
        <v>79</v>
      </c>
      <c r="D9" s="77" t="s">
        <v>24</v>
      </c>
      <c r="E9" s="77" t="s">
        <v>24</v>
      </c>
      <c r="F9" s="77">
        <v>0</v>
      </c>
      <c r="G9" s="77" t="s">
        <v>24</v>
      </c>
      <c r="H9" s="77" t="s">
        <v>24</v>
      </c>
      <c r="I9" s="85">
        <v>0</v>
      </c>
      <c r="J9" s="86" t="s">
        <v>24</v>
      </c>
      <c r="K9" s="85" t="s">
        <v>24</v>
      </c>
      <c r="L9" s="86" t="s">
        <v>24</v>
      </c>
      <c r="M9" s="85" t="s">
        <v>24</v>
      </c>
      <c r="N9" s="86">
        <v>0</v>
      </c>
      <c r="O9" s="85">
        <v>0</v>
      </c>
      <c r="P9" s="86">
        <v>0</v>
      </c>
      <c r="Q9" s="85">
        <v>0</v>
      </c>
      <c r="R9" s="86">
        <v>0</v>
      </c>
      <c r="S9" s="85">
        <v>0</v>
      </c>
      <c r="T9" s="86">
        <v>0</v>
      </c>
      <c r="U9" s="85">
        <v>0</v>
      </c>
      <c r="V9" s="86">
        <v>0</v>
      </c>
      <c r="W9" s="85">
        <v>0</v>
      </c>
      <c r="X9" s="86">
        <v>0</v>
      </c>
      <c r="Y9" s="85">
        <v>0</v>
      </c>
      <c r="Z9" s="86">
        <v>0</v>
      </c>
      <c r="AA9" s="85">
        <v>0</v>
      </c>
      <c r="AB9" s="86">
        <v>0</v>
      </c>
      <c r="AC9" s="85">
        <v>0</v>
      </c>
      <c r="AD9" s="86">
        <v>0</v>
      </c>
      <c r="AE9" s="85">
        <v>0</v>
      </c>
      <c r="AF9" s="86">
        <v>0</v>
      </c>
      <c r="AG9" s="85">
        <v>0</v>
      </c>
      <c r="AH9" s="86">
        <v>0</v>
      </c>
      <c r="AI9" s="85">
        <v>0</v>
      </c>
      <c r="AJ9" s="86">
        <v>0</v>
      </c>
      <c r="AK9" s="85">
        <v>0</v>
      </c>
      <c r="AL9" s="86">
        <v>0</v>
      </c>
      <c r="AM9" s="85">
        <v>0</v>
      </c>
      <c r="AN9" s="86">
        <v>0</v>
      </c>
      <c r="AO9" s="85">
        <v>0</v>
      </c>
      <c r="AP9" s="86" t="s">
        <v>24</v>
      </c>
      <c r="AQ9" s="86" t="s">
        <v>24</v>
      </c>
      <c r="AR9" s="86">
        <v>0</v>
      </c>
      <c r="AS9" s="86" t="s">
        <v>24</v>
      </c>
      <c r="AT9" s="86" t="s">
        <v>24</v>
      </c>
      <c r="AU9" s="85">
        <v>0</v>
      </c>
      <c r="AV9" s="86" t="s">
        <v>24</v>
      </c>
      <c r="AW9" s="85" t="s">
        <v>24</v>
      </c>
      <c r="AX9" s="86">
        <v>0</v>
      </c>
      <c r="AY9" s="85">
        <v>0</v>
      </c>
      <c r="AZ9" s="86">
        <v>0</v>
      </c>
      <c r="BA9" s="85">
        <v>0</v>
      </c>
      <c r="BB9" s="86">
        <v>0</v>
      </c>
      <c r="BC9" s="85">
        <v>0</v>
      </c>
      <c r="BD9" s="86">
        <v>0</v>
      </c>
      <c r="BE9" s="85">
        <v>0</v>
      </c>
      <c r="BF9" s="86">
        <v>0</v>
      </c>
      <c r="BG9" s="85">
        <v>0</v>
      </c>
      <c r="BH9" s="86">
        <v>0</v>
      </c>
      <c r="BI9" s="85">
        <v>0</v>
      </c>
      <c r="BJ9" s="86">
        <v>0</v>
      </c>
      <c r="BK9" s="85">
        <v>0</v>
      </c>
      <c r="BL9" s="86">
        <v>0</v>
      </c>
      <c r="BM9" s="85">
        <v>0</v>
      </c>
      <c r="BN9" s="86">
        <v>0</v>
      </c>
      <c r="BO9" s="85">
        <v>0</v>
      </c>
      <c r="BP9" s="86">
        <v>0</v>
      </c>
      <c r="BQ9" s="85">
        <v>0</v>
      </c>
      <c r="BR9" s="86">
        <v>0</v>
      </c>
      <c r="BS9" s="85">
        <v>0</v>
      </c>
      <c r="BT9" s="86">
        <v>0</v>
      </c>
      <c r="BU9" s="85">
        <v>0</v>
      </c>
      <c r="BV9" s="86">
        <v>0</v>
      </c>
      <c r="BW9" s="85">
        <v>0</v>
      </c>
      <c r="BX9" s="86">
        <v>0</v>
      </c>
      <c r="BY9" s="85">
        <v>0</v>
      </c>
      <c r="BZ9" s="86">
        <v>0</v>
      </c>
      <c r="CA9" s="85">
        <v>0</v>
      </c>
      <c r="CB9" s="86">
        <v>0</v>
      </c>
      <c r="CC9" s="86">
        <v>0</v>
      </c>
      <c r="CD9" s="86">
        <v>0</v>
      </c>
      <c r="CE9" s="85">
        <v>0</v>
      </c>
      <c r="CF9" s="85">
        <v>0</v>
      </c>
      <c r="CG9" s="85">
        <v>0</v>
      </c>
      <c r="CH9" s="77">
        <v>0</v>
      </c>
      <c r="CI9" s="85">
        <v>0</v>
      </c>
      <c r="CJ9" s="77">
        <v>0</v>
      </c>
      <c r="CK9" s="85">
        <v>0</v>
      </c>
      <c r="CL9" s="77">
        <v>0</v>
      </c>
      <c r="CM9" s="85">
        <v>0</v>
      </c>
      <c r="CN9" s="77">
        <v>0</v>
      </c>
      <c r="CO9" s="85">
        <v>0</v>
      </c>
      <c r="CP9" s="77">
        <v>0</v>
      </c>
      <c r="CQ9" s="85">
        <v>0</v>
      </c>
      <c r="CR9" s="77">
        <v>0</v>
      </c>
      <c r="CS9" s="85">
        <v>0</v>
      </c>
      <c r="CT9" s="77">
        <v>0</v>
      </c>
      <c r="CU9" s="85">
        <v>0</v>
      </c>
      <c r="CV9" s="77">
        <v>0</v>
      </c>
      <c r="CW9" s="85">
        <v>0</v>
      </c>
      <c r="CX9" s="77">
        <v>0</v>
      </c>
      <c r="CY9" s="85">
        <v>0</v>
      </c>
      <c r="CZ9" s="77">
        <v>0</v>
      </c>
      <c r="DA9" s="85">
        <v>0</v>
      </c>
      <c r="DB9" s="77">
        <v>0</v>
      </c>
      <c r="DC9" s="85">
        <v>0</v>
      </c>
      <c r="DD9" s="77">
        <v>0</v>
      </c>
      <c r="DE9" s="85">
        <v>0</v>
      </c>
      <c r="DF9" s="77">
        <v>0</v>
      </c>
      <c r="DG9" s="85">
        <v>0</v>
      </c>
      <c r="DH9" s="77">
        <v>0</v>
      </c>
      <c r="DI9" s="85">
        <v>0</v>
      </c>
      <c r="DJ9" s="77">
        <v>0</v>
      </c>
      <c r="DK9" s="85">
        <v>0</v>
      </c>
      <c r="DL9" s="77">
        <v>0</v>
      </c>
      <c r="DM9" s="85">
        <v>0</v>
      </c>
      <c r="DN9" s="77">
        <v>0</v>
      </c>
      <c r="DO9" s="77">
        <v>0</v>
      </c>
      <c r="DP9" s="77">
        <v>0</v>
      </c>
      <c r="DQ9" s="85">
        <v>0</v>
      </c>
      <c r="DR9" s="85">
        <v>0</v>
      </c>
      <c r="DS9" s="85">
        <v>0</v>
      </c>
      <c r="DT9" s="86">
        <v>0</v>
      </c>
      <c r="DU9" s="86">
        <v>0</v>
      </c>
      <c r="DV9" s="86">
        <v>0</v>
      </c>
      <c r="DW9" s="85">
        <v>0</v>
      </c>
      <c r="DX9" s="86">
        <v>0</v>
      </c>
      <c r="DY9" s="85">
        <v>0</v>
      </c>
      <c r="DZ9" s="86">
        <v>0</v>
      </c>
      <c r="EA9" s="85">
        <v>0</v>
      </c>
      <c r="EB9" s="86">
        <v>0</v>
      </c>
      <c r="EC9" s="85">
        <v>0</v>
      </c>
      <c r="ED9" s="86">
        <v>0</v>
      </c>
      <c r="EE9" s="85">
        <v>0</v>
      </c>
      <c r="EF9" s="86">
        <v>0</v>
      </c>
      <c r="EG9" s="85">
        <v>0</v>
      </c>
      <c r="EH9" s="86">
        <v>0</v>
      </c>
      <c r="EI9" s="85">
        <v>0</v>
      </c>
      <c r="EJ9" s="86">
        <v>0</v>
      </c>
      <c r="EK9" s="85">
        <v>0</v>
      </c>
      <c r="EL9" s="86">
        <v>0</v>
      </c>
      <c r="EM9" s="85">
        <v>0</v>
      </c>
      <c r="EN9" s="86">
        <v>0</v>
      </c>
      <c r="EO9" s="85">
        <v>0</v>
      </c>
      <c r="EP9" s="86">
        <v>0</v>
      </c>
      <c r="EQ9" s="85">
        <v>0</v>
      </c>
      <c r="ER9" s="86">
        <v>0</v>
      </c>
      <c r="ES9" s="85">
        <v>0</v>
      </c>
      <c r="ET9" s="86">
        <v>0</v>
      </c>
      <c r="EU9" s="85">
        <v>0</v>
      </c>
      <c r="EV9" s="86">
        <v>0</v>
      </c>
      <c r="EW9" s="85">
        <v>0</v>
      </c>
      <c r="EX9" s="86">
        <v>0</v>
      </c>
      <c r="EY9" s="85">
        <v>0</v>
      </c>
      <c r="EZ9" s="77">
        <v>0</v>
      </c>
      <c r="FA9" s="85">
        <v>0</v>
      </c>
      <c r="FB9" s="77">
        <v>0</v>
      </c>
      <c r="FC9" s="85">
        <v>0</v>
      </c>
    </row>
    <row r="10" spans="1:159">
      <c r="A10" s="74">
        <v>181</v>
      </c>
      <c r="B10" s="75" t="s">
        <v>566</v>
      </c>
      <c r="C10" s="76">
        <v>618</v>
      </c>
      <c r="D10" s="77">
        <v>48</v>
      </c>
      <c r="E10" s="77">
        <v>36</v>
      </c>
      <c r="F10" s="77">
        <v>12</v>
      </c>
      <c r="G10" s="85">
        <v>7.7669902912621352E-2</v>
      </c>
      <c r="H10" s="85">
        <v>5.8252427184466021E-2</v>
      </c>
      <c r="I10" s="85">
        <v>1.9417475728155338E-2</v>
      </c>
      <c r="J10" s="86">
        <v>0</v>
      </c>
      <c r="K10" s="85">
        <v>0</v>
      </c>
      <c r="L10" s="86">
        <v>0</v>
      </c>
      <c r="M10" s="85">
        <v>0</v>
      </c>
      <c r="N10" s="86" t="s">
        <v>24</v>
      </c>
      <c r="O10" s="85" t="s">
        <v>24</v>
      </c>
      <c r="P10" s="86" t="s">
        <v>24</v>
      </c>
      <c r="Q10" s="85" t="s">
        <v>24</v>
      </c>
      <c r="R10" s="86" t="s">
        <v>24</v>
      </c>
      <c r="S10" s="85" t="s">
        <v>24</v>
      </c>
      <c r="T10" s="86">
        <v>14</v>
      </c>
      <c r="U10" s="85">
        <f>T10/C10</f>
        <v>2.2653721682847898E-2</v>
      </c>
      <c r="V10" s="86">
        <v>12</v>
      </c>
      <c r="W10" s="85">
        <f>V10/C10</f>
        <v>1.9417475728155338E-2</v>
      </c>
      <c r="X10" s="86" t="s">
        <v>24</v>
      </c>
      <c r="Y10" s="85" t="s">
        <v>24</v>
      </c>
      <c r="Z10" s="86">
        <v>0</v>
      </c>
      <c r="AA10" s="85">
        <v>0</v>
      </c>
      <c r="AB10" s="86">
        <v>0</v>
      </c>
      <c r="AC10" s="85">
        <v>0</v>
      </c>
      <c r="AD10" s="86">
        <v>0</v>
      </c>
      <c r="AE10" s="85">
        <v>0</v>
      </c>
      <c r="AF10" s="86">
        <v>0</v>
      </c>
      <c r="AG10" s="85">
        <v>0</v>
      </c>
      <c r="AH10" s="86">
        <v>0</v>
      </c>
      <c r="AI10" s="85">
        <v>0</v>
      </c>
      <c r="AJ10" s="86">
        <v>0</v>
      </c>
      <c r="AK10" s="85">
        <v>0</v>
      </c>
      <c r="AL10" s="86">
        <v>0</v>
      </c>
      <c r="AM10" s="85">
        <v>0</v>
      </c>
      <c r="AN10" s="86">
        <v>0</v>
      </c>
      <c r="AO10" s="85">
        <v>0</v>
      </c>
      <c r="AP10" s="86">
        <v>0</v>
      </c>
      <c r="AQ10" s="86">
        <v>0</v>
      </c>
      <c r="AR10" s="86">
        <v>0</v>
      </c>
      <c r="AS10" s="85">
        <v>0</v>
      </c>
      <c r="AT10" s="85">
        <v>0</v>
      </c>
      <c r="AU10" s="85">
        <v>0</v>
      </c>
      <c r="AV10" s="86">
        <v>0</v>
      </c>
      <c r="AW10" s="85">
        <v>0</v>
      </c>
      <c r="AX10" s="86">
        <v>0</v>
      </c>
      <c r="AY10" s="85">
        <v>0</v>
      </c>
      <c r="AZ10" s="86">
        <v>0</v>
      </c>
      <c r="BA10" s="85">
        <v>0</v>
      </c>
      <c r="BB10" s="86">
        <v>0</v>
      </c>
      <c r="BC10" s="85">
        <v>0</v>
      </c>
      <c r="BD10" s="86">
        <v>0</v>
      </c>
      <c r="BE10" s="85">
        <v>0</v>
      </c>
      <c r="BF10" s="86">
        <v>0</v>
      </c>
      <c r="BG10" s="85">
        <v>0</v>
      </c>
      <c r="BH10" s="86">
        <v>0</v>
      </c>
      <c r="BI10" s="85">
        <v>0</v>
      </c>
      <c r="BJ10" s="86">
        <v>0</v>
      </c>
      <c r="BK10" s="85">
        <v>0</v>
      </c>
      <c r="BL10" s="86">
        <v>0</v>
      </c>
      <c r="BM10" s="85">
        <v>0</v>
      </c>
      <c r="BN10" s="86">
        <v>0</v>
      </c>
      <c r="BO10" s="85">
        <v>0</v>
      </c>
      <c r="BP10" s="86">
        <v>0</v>
      </c>
      <c r="BQ10" s="85">
        <v>0</v>
      </c>
      <c r="BR10" s="86">
        <v>0</v>
      </c>
      <c r="BS10" s="85">
        <v>0</v>
      </c>
      <c r="BT10" s="86">
        <v>0</v>
      </c>
      <c r="BU10" s="85">
        <v>0</v>
      </c>
      <c r="BV10" s="86">
        <v>0</v>
      </c>
      <c r="BW10" s="85">
        <v>0</v>
      </c>
      <c r="BX10" s="86">
        <v>0</v>
      </c>
      <c r="BY10" s="85">
        <v>0</v>
      </c>
      <c r="BZ10" s="86">
        <v>0</v>
      </c>
      <c r="CA10" s="85">
        <v>0</v>
      </c>
      <c r="CB10" s="86">
        <v>0</v>
      </c>
      <c r="CC10" s="86">
        <v>0</v>
      </c>
      <c r="CD10" s="86">
        <v>0</v>
      </c>
      <c r="CE10" s="85">
        <v>0</v>
      </c>
      <c r="CF10" s="85">
        <v>0</v>
      </c>
      <c r="CG10" s="85">
        <v>0</v>
      </c>
      <c r="CH10" s="77">
        <v>0</v>
      </c>
      <c r="CI10" s="85">
        <v>0</v>
      </c>
      <c r="CJ10" s="77">
        <v>0</v>
      </c>
      <c r="CK10" s="85">
        <v>0</v>
      </c>
      <c r="CL10" s="77">
        <v>0</v>
      </c>
      <c r="CM10" s="85">
        <v>0</v>
      </c>
      <c r="CN10" s="77">
        <v>0</v>
      </c>
      <c r="CO10" s="85">
        <v>0</v>
      </c>
      <c r="CP10" s="77">
        <v>0</v>
      </c>
      <c r="CQ10" s="85">
        <v>0</v>
      </c>
      <c r="CR10" s="77">
        <v>0</v>
      </c>
      <c r="CS10" s="85">
        <v>0</v>
      </c>
      <c r="CT10" s="77">
        <v>0</v>
      </c>
      <c r="CU10" s="85">
        <v>0</v>
      </c>
      <c r="CV10" s="77">
        <v>0</v>
      </c>
      <c r="CW10" s="85">
        <v>0</v>
      </c>
      <c r="CX10" s="77">
        <v>0</v>
      </c>
      <c r="CY10" s="85">
        <v>0</v>
      </c>
      <c r="CZ10" s="77">
        <v>0</v>
      </c>
      <c r="DA10" s="85">
        <v>0</v>
      </c>
      <c r="DB10" s="77">
        <v>0</v>
      </c>
      <c r="DC10" s="85">
        <v>0</v>
      </c>
      <c r="DD10" s="77">
        <v>0</v>
      </c>
      <c r="DE10" s="85">
        <v>0</v>
      </c>
      <c r="DF10" s="77">
        <v>0</v>
      </c>
      <c r="DG10" s="85">
        <v>0</v>
      </c>
      <c r="DH10" s="77">
        <v>0</v>
      </c>
      <c r="DI10" s="85">
        <v>0</v>
      </c>
      <c r="DJ10" s="77">
        <v>0</v>
      </c>
      <c r="DK10" s="85">
        <v>0</v>
      </c>
      <c r="DL10" s="77">
        <v>0</v>
      </c>
      <c r="DM10" s="85">
        <v>0</v>
      </c>
      <c r="DN10" s="77">
        <v>0</v>
      </c>
      <c r="DO10" s="77">
        <v>0</v>
      </c>
      <c r="DP10" s="77">
        <v>0</v>
      </c>
      <c r="DQ10" s="85">
        <v>0</v>
      </c>
      <c r="DR10" s="85">
        <v>0</v>
      </c>
      <c r="DS10" s="85">
        <v>0</v>
      </c>
      <c r="DT10" s="86">
        <v>0</v>
      </c>
      <c r="DU10" s="86">
        <v>0</v>
      </c>
      <c r="DV10" s="86">
        <v>0</v>
      </c>
      <c r="DW10" s="85">
        <v>0</v>
      </c>
      <c r="DX10" s="86">
        <v>0</v>
      </c>
      <c r="DY10" s="85">
        <v>0</v>
      </c>
      <c r="DZ10" s="86">
        <v>0</v>
      </c>
      <c r="EA10" s="85">
        <v>0</v>
      </c>
      <c r="EB10" s="86">
        <v>0</v>
      </c>
      <c r="EC10" s="85">
        <v>0</v>
      </c>
      <c r="ED10" s="86">
        <v>0</v>
      </c>
      <c r="EE10" s="85">
        <v>0</v>
      </c>
      <c r="EF10" s="86">
        <v>0</v>
      </c>
      <c r="EG10" s="85">
        <v>0</v>
      </c>
      <c r="EH10" s="86">
        <v>0</v>
      </c>
      <c r="EI10" s="85">
        <v>0</v>
      </c>
      <c r="EJ10" s="86">
        <v>0</v>
      </c>
      <c r="EK10" s="85">
        <v>0</v>
      </c>
      <c r="EL10" s="86">
        <v>0</v>
      </c>
      <c r="EM10" s="85">
        <v>0</v>
      </c>
      <c r="EN10" s="86">
        <v>0</v>
      </c>
      <c r="EO10" s="85">
        <v>0</v>
      </c>
      <c r="EP10" s="86">
        <v>0</v>
      </c>
      <c r="EQ10" s="85">
        <v>0</v>
      </c>
      <c r="ER10" s="86">
        <v>0</v>
      </c>
      <c r="ES10" s="85">
        <v>0</v>
      </c>
      <c r="ET10" s="86">
        <v>0</v>
      </c>
      <c r="EU10" s="85">
        <v>0</v>
      </c>
      <c r="EV10" s="86">
        <v>0</v>
      </c>
      <c r="EW10" s="85">
        <v>0</v>
      </c>
      <c r="EX10" s="86">
        <v>0</v>
      </c>
      <c r="EY10" s="85">
        <v>0</v>
      </c>
      <c r="EZ10" s="77">
        <v>12</v>
      </c>
      <c r="FA10" s="85">
        <v>1.9417475728155338E-2</v>
      </c>
      <c r="FB10" s="77">
        <v>0</v>
      </c>
      <c r="FC10" s="85">
        <v>0</v>
      </c>
    </row>
    <row r="11" spans="1:159">
      <c r="A11" s="74">
        <v>3068</v>
      </c>
      <c r="B11" s="75" t="s">
        <v>30</v>
      </c>
      <c r="C11" s="76">
        <v>510</v>
      </c>
      <c r="D11" s="77">
        <v>58</v>
      </c>
      <c r="E11" s="77">
        <v>52</v>
      </c>
      <c r="F11" s="77" t="s">
        <v>24</v>
      </c>
      <c r="G11" s="85">
        <v>0.11372549019607843</v>
      </c>
      <c r="H11" s="85">
        <v>0.10196078431372549</v>
      </c>
      <c r="I11" s="85" t="s">
        <v>24</v>
      </c>
      <c r="J11" s="86">
        <v>0</v>
      </c>
      <c r="K11" s="85">
        <v>0</v>
      </c>
      <c r="L11" s="86">
        <v>0</v>
      </c>
      <c r="M11" s="85">
        <v>0</v>
      </c>
      <c r="N11" s="86">
        <v>0</v>
      </c>
      <c r="O11" s="85">
        <v>0</v>
      </c>
      <c r="P11" s="86">
        <v>0</v>
      </c>
      <c r="Q11" s="85">
        <v>0</v>
      </c>
      <c r="R11" s="86">
        <v>0</v>
      </c>
      <c r="S11" s="85">
        <v>0</v>
      </c>
      <c r="T11" s="86">
        <v>0</v>
      </c>
      <c r="U11" s="85">
        <v>0</v>
      </c>
      <c r="V11" s="86">
        <v>0</v>
      </c>
      <c r="W11" s="85">
        <v>0</v>
      </c>
      <c r="X11" s="86">
        <v>17</v>
      </c>
      <c r="Y11" s="85">
        <f>X11/C11</f>
        <v>3.3333333333333333E-2</v>
      </c>
      <c r="Z11" s="86">
        <v>24</v>
      </c>
      <c r="AA11" s="85">
        <f>Z11/C11</f>
        <v>4.7058823529411764E-2</v>
      </c>
      <c r="AB11" s="86" t="s">
        <v>24</v>
      </c>
      <c r="AC11" s="85" t="s">
        <v>24</v>
      </c>
      <c r="AD11" s="86">
        <v>10</v>
      </c>
      <c r="AE11" s="85">
        <f>AD11/C11</f>
        <v>1.9607843137254902E-2</v>
      </c>
      <c r="AF11" s="86" t="s">
        <v>24</v>
      </c>
      <c r="AG11" s="85" t="s">
        <v>24</v>
      </c>
      <c r="AH11" s="86">
        <v>0</v>
      </c>
      <c r="AI11" s="85">
        <v>0</v>
      </c>
      <c r="AJ11" s="86">
        <v>0</v>
      </c>
      <c r="AK11" s="85">
        <v>0</v>
      </c>
      <c r="AL11" s="86">
        <v>0</v>
      </c>
      <c r="AM11" s="85">
        <v>0</v>
      </c>
      <c r="AN11" s="86">
        <v>0</v>
      </c>
      <c r="AO11" s="85">
        <v>0</v>
      </c>
      <c r="AP11" s="86" t="s">
        <v>24</v>
      </c>
      <c r="AQ11" s="86" t="s">
        <v>24</v>
      </c>
      <c r="AR11" s="86">
        <v>0</v>
      </c>
      <c r="AS11" s="86" t="s">
        <v>24</v>
      </c>
      <c r="AT11" s="86" t="s">
        <v>24</v>
      </c>
      <c r="AU11" s="85">
        <v>0</v>
      </c>
      <c r="AV11" s="86">
        <v>0</v>
      </c>
      <c r="AW11" s="85">
        <v>0</v>
      </c>
      <c r="AX11" s="86">
        <v>0</v>
      </c>
      <c r="AY11" s="85">
        <v>0</v>
      </c>
      <c r="AZ11" s="86">
        <v>0</v>
      </c>
      <c r="BA11" s="85">
        <v>0</v>
      </c>
      <c r="BB11" s="86">
        <v>0</v>
      </c>
      <c r="BC11" s="85">
        <v>0</v>
      </c>
      <c r="BD11" s="86">
        <v>0</v>
      </c>
      <c r="BE11" s="85">
        <v>0</v>
      </c>
      <c r="BF11" s="86">
        <v>0</v>
      </c>
      <c r="BG11" s="85">
        <v>0</v>
      </c>
      <c r="BH11" s="86">
        <v>0</v>
      </c>
      <c r="BI11" s="85">
        <v>0</v>
      </c>
      <c r="BJ11" s="86">
        <v>0</v>
      </c>
      <c r="BK11" s="85">
        <v>0</v>
      </c>
      <c r="BL11" s="86">
        <v>0</v>
      </c>
      <c r="BM11" s="85">
        <v>0</v>
      </c>
      <c r="BN11" s="86">
        <v>0</v>
      </c>
      <c r="BO11" s="85">
        <v>0</v>
      </c>
      <c r="BP11" s="86">
        <v>0</v>
      </c>
      <c r="BQ11" s="85">
        <v>0</v>
      </c>
      <c r="BR11" s="86" t="s">
        <v>24</v>
      </c>
      <c r="BS11" s="85" t="s">
        <v>24</v>
      </c>
      <c r="BT11" s="86">
        <v>0</v>
      </c>
      <c r="BU11" s="85">
        <v>0</v>
      </c>
      <c r="BV11" s="86">
        <v>0</v>
      </c>
      <c r="BW11" s="85">
        <v>0</v>
      </c>
      <c r="BX11" s="86">
        <v>0</v>
      </c>
      <c r="BY11" s="85">
        <v>0</v>
      </c>
      <c r="BZ11" s="86">
        <v>0</v>
      </c>
      <c r="CA11" s="85">
        <v>0</v>
      </c>
      <c r="CB11" s="86" t="s">
        <v>24</v>
      </c>
      <c r="CC11" s="86" t="s">
        <v>24</v>
      </c>
      <c r="CD11" s="86">
        <v>0</v>
      </c>
      <c r="CE11" s="86" t="s">
        <v>24</v>
      </c>
      <c r="CF11" s="86" t="s">
        <v>24</v>
      </c>
      <c r="CG11" s="85">
        <v>0</v>
      </c>
      <c r="CH11" s="77">
        <v>0</v>
      </c>
      <c r="CI11" s="85">
        <v>0</v>
      </c>
      <c r="CJ11" s="77">
        <v>0</v>
      </c>
      <c r="CK11" s="85">
        <v>0</v>
      </c>
      <c r="CL11" s="77">
        <v>0</v>
      </c>
      <c r="CM11" s="85">
        <v>0</v>
      </c>
      <c r="CN11" s="77">
        <v>0</v>
      </c>
      <c r="CO11" s="85">
        <v>0</v>
      </c>
      <c r="CP11" s="77">
        <v>0</v>
      </c>
      <c r="CQ11" s="85">
        <v>0</v>
      </c>
      <c r="CR11" s="77">
        <v>0</v>
      </c>
      <c r="CS11" s="85">
        <v>0</v>
      </c>
      <c r="CT11" s="77">
        <v>0</v>
      </c>
      <c r="CU11" s="85">
        <v>0</v>
      </c>
      <c r="CV11" s="77">
        <v>0</v>
      </c>
      <c r="CW11" s="85">
        <v>0</v>
      </c>
      <c r="CX11" s="77">
        <v>0</v>
      </c>
      <c r="CY11" s="85">
        <v>0</v>
      </c>
      <c r="CZ11" s="77" t="s">
        <v>24</v>
      </c>
      <c r="DA11" s="85" t="s">
        <v>24</v>
      </c>
      <c r="DB11" s="77">
        <v>0</v>
      </c>
      <c r="DC11" s="85">
        <v>0</v>
      </c>
      <c r="DD11" s="77">
        <v>0</v>
      </c>
      <c r="DE11" s="85">
        <v>0</v>
      </c>
      <c r="DF11" s="77">
        <v>0</v>
      </c>
      <c r="DG11" s="85">
        <v>0</v>
      </c>
      <c r="DH11" s="77">
        <v>0</v>
      </c>
      <c r="DI11" s="85">
        <v>0</v>
      </c>
      <c r="DJ11" s="77">
        <v>0</v>
      </c>
      <c r="DK11" s="85">
        <v>0</v>
      </c>
      <c r="DL11" s="77">
        <v>0</v>
      </c>
      <c r="DM11" s="85">
        <v>0</v>
      </c>
      <c r="DN11" s="77">
        <v>0</v>
      </c>
      <c r="DO11" s="77">
        <v>0</v>
      </c>
      <c r="DP11" s="77">
        <v>0</v>
      </c>
      <c r="DQ11" s="85">
        <v>0</v>
      </c>
      <c r="DR11" s="85">
        <v>0</v>
      </c>
      <c r="DS11" s="85">
        <v>0</v>
      </c>
      <c r="DT11" s="86">
        <v>0</v>
      </c>
      <c r="DU11" s="86">
        <v>0</v>
      </c>
      <c r="DV11" s="86">
        <v>0</v>
      </c>
      <c r="DW11" s="85">
        <v>0</v>
      </c>
      <c r="DX11" s="86">
        <v>0</v>
      </c>
      <c r="DY11" s="85">
        <v>0</v>
      </c>
      <c r="DZ11" s="86">
        <v>0</v>
      </c>
      <c r="EA11" s="85">
        <v>0</v>
      </c>
      <c r="EB11" s="86">
        <v>0</v>
      </c>
      <c r="EC11" s="85">
        <v>0</v>
      </c>
      <c r="ED11" s="86">
        <v>0</v>
      </c>
      <c r="EE11" s="85">
        <v>0</v>
      </c>
      <c r="EF11" s="86">
        <v>0</v>
      </c>
      <c r="EG11" s="85">
        <v>0</v>
      </c>
      <c r="EH11" s="86">
        <v>0</v>
      </c>
      <c r="EI11" s="85">
        <v>0</v>
      </c>
      <c r="EJ11" s="86">
        <v>0</v>
      </c>
      <c r="EK11" s="85">
        <v>0</v>
      </c>
      <c r="EL11" s="86">
        <v>0</v>
      </c>
      <c r="EM11" s="85">
        <v>0</v>
      </c>
      <c r="EN11" s="86">
        <v>0</v>
      </c>
      <c r="EO11" s="85">
        <v>0</v>
      </c>
      <c r="EP11" s="86">
        <v>0</v>
      </c>
      <c r="EQ11" s="85">
        <v>0</v>
      </c>
      <c r="ER11" s="86">
        <v>0</v>
      </c>
      <c r="ES11" s="85">
        <v>0</v>
      </c>
      <c r="ET11" s="86">
        <v>0</v>
      </c>
      <c r="EU11" s="85">
        <v>0</v>
      </c>
      <c r="EV11" s="86">
        <v>0</v>
      </c>
      <c r="EW11" s="85">
        <v>0</v>
      </c>
      <c r="EX11" s="86">
        <v>0</v>
      </c>
      <c r="EY11" s="85">
        <v>0</v>
      </c>
      <c r="EZ11" s="77" t="s">
        <v>24</v>
      </c>
      <c r="FA11" s="77" t="s">
        <v>24</v>
      </c>
      <c r="FB11" s="77">
        <v>0</v>
      </c>
      <c r="FC11" s="85">
        <v>0</v>
      </c>
    </row>
    <row r="12" spans="1:159">
      <c r="A12" s="74">
        <v>151</v>
      </c>
      <c r="B12" s="75" t="s">
        <v>567</v>
      </c>
      <c r="C12" s="76">
        <v>522</v>
      </c>
      <c r="D12" s="77">
        <v>30</v>
      </c>
      <c r="E12" s="77">
        <v>21</v>
      </c>
      <c r="F12" s="77" t="s">
        <v>24</v>
      </c>
      <c r="G12" s="85">
        <v>5.7471264367816091E-2</v>
      </c>
      <c r="H12" s="85">
        <v>4.0229885057471264E-2</v>
      </c>
      <c r="I12" s="85" t="s">
        <v>24</v>
      </c>
      <c r="J12" s="86">
        <v>0</v>
      </c>
      <c r="K12" s="85">
        <v>0</v>
      </c>
      <c r="L12" s="86">
        <v>0</v>
      </c>
      <c r="M12" s="85">
        <v>0</v>
      </c>
      <c r="N12" s="86">
        <v>0</v>
      </c>
      <c r="O12" s="85">
        <v>0</v>
      </c>
      <c r="P12" s="86">
        <v>0</v>
      </c>
      <c r="Q12" s="85">
        <v>0</v>
      </c>
      <c r="R12" s="86">
        <v>0</v>
      </c>
      <c r="S12" s="85">
        <v>0</v>
      </c>
      <c r="T12" s="86">
        <v>0</v>
      </c>
      <c r="U12" s="85">
        <v>0</v>
      </c>
      <c r="V12" s="86">
        <v>0</v>
      </c>
      <c r="W12" s="85">
        <v>0</v>
      </c>
      <c r="X12" s="86">
        <v>0</v>
      </c>
      <c r="Y12" s="85">
        <v>0</v>
      </c>
      <c r="Z12" s="86">
        <v>0</v>
      </c>
      <c r="AA12" s="85">
        <v>0</v>
      </c>
      <c r="AB12" s="86">
        <v>0</v>
      </c>
      <c r="AC12" s="85">
        <v>0</v>
      </c>
      <c r="AD12" s="86">
        <v>0</v>
      </c>
      <c r="AE12" s="85">
        <v>0</v>
      </c>
      <c r="AF12" s="86">
        <v>13</v>
      </c>
      <c r="AG12" s="85">
        <f>AF12/C12</f>
        <v>2.4904214559386972E-2</v>
      </c>
      <c r="AH12" s="86" t="s">
        <v>24</v>
      </c>
      <c r="AI12" s="85" t="s">
        <v>24</v>
      </c>
      <c r="AJ12" s="86" t="s">
        <v>24</v>
      </c>
      <c r="AK12" s="85" t="s">
        <v>24</v>
      </c>
      <c r="AL12" s="86" t="s">
        <v>24</v>
      </c>
      <c r="AM12" s="85" t="s">
        <v>24</v>
      </c>
      <c r="AN12" s="86">
        <v>0</v>
      </c>
      <c r="AO12" s="85">
        <v>0</v>
      </c>
      <c r="AP12" s="86" t="s">
        <v>24</v>
      </c>
      <c r="AQ12" s="86" t="s">
        <v>24</v>
      </c>
      <c r="AR12" s="86">
        <v>0</v>
      </c>
      <c r="AS12" s="86" t="s">
        <v>24</v>
      </c>
      <c r="AT12" s="86" t="s">
        <v>24</v>
      </c>
      <c r="AU12" s="85">
        <v>0</v>
      </c>
      <c r="AV12" s="86">
        <v>0</v>
      </c>
      <c r="AW12" s="85">
        <v>0</v>
      </c>
      <c r="AX12" s="86">
        <v>0</v>
      </c>
      <c r="AY12" s="85">
        <v>0</v>
      </c>
      <c r="AZ12" s="86">
        <v>0</v>
      </c>
      <c r="BA12" s="85">
        <v>0</v>
      </c>
      <c r="BB12" s="86">
        <v>0</v>
      </c>
      <c r="BC12" s="85">
        <v>0</v>
      </c>
      <c r="BD12" s="86">
        <v>0</v>
      </c>
      <c r="BE12" s="85">
        <v>0</v>
      </c>
      <c r="BF12" s="86">
        <v>0</v>
      </c>
      <c r="BG12" s="85">
        <v>0</v>
      </c>
      <c r="BH12" s="86">
        <v>0</v>
      </c>
      <c r="BI12" s="85">
        <v>0</v>
      </c>
      <c r="BJ12" s="86">
        <v>0</v>
      </c>
      <c r="BK12" s="85">
        <v>0</v>
      </c>
      <c r="BL12" s="86">
        <v>0</v>
      </c>
      <c r="BM12" s="85">
        <v>0</v>
      </c>
      <c r="BN12" s="86">
        <v>0</v>
      </c>
      <c r="BO12" s="85">
        <v>0</v>
      </c>
      <c r="BP12" s="86">
        <v>0</v>
      </c>
      <c r="BQ12" s="85">
        <v>0</v>
      </c>
      <c r="BR12" s="86">
        <v>0</v>
      </c>
      <c r="BS12" s="85">
        <v>0</v>
      </c>
      <c r="BT12" s="86" t="s">
        <v>24</v>
      </c>
      <c r="BU12" s="85" t="s">
        <v>24</v>
      </c>
      <c r="BV12" s="86">
        <v>0</v>
      </c>
      <c r="BW12" s="85">
        <v>0</v>
      </c>
      <c r="BX12" s="86">
        <v>0</v>
      </c>
      <c r="BY12" s="85">
        <v>0</v>
      </c>
      <c r="BZ12" s="86">
        <v>0</v>
      </c>
      <c r="CA12" s="85">
        <v>0</v>
      </c>
      <c r="CB12" s="86" t="s">
        <v>24</v>
      </c>
      <c r="CC12" s="86" t="s">
        <v>24</v>
      </c>
      <c r="CD12" s="86">
        <v>0</v>
      </c>
      <c r="CE12" s="86" t="s">
        <v>24</v>
      </c>
      <c r="CF12" s="86" t="s">
        <v>24</v>
      </c>
      <c r="CG12" s="85">
        <v>0</v>
      </c>
      <c r="CH12" s="77">
        <v>0</v>
      </c>
      <c r="CI12" s="85">
        <v>0</v>
      </c>
      <c r="CJ12" s="77">
        <v>0</v>
      </c>
      <c r="CK12" s="85">
        <v>0</v>
      </c>
      <c r="CL12" s="77">
        <v>0</v>
      </c>
      <c r="CM12" s="85">
        <v>0</v>
      </c>
      <c r="CN12" s="77">
        <v>0</v>
      </c>
      <c r="CO12" s="85">
        <v>0</v>
      </c>
      <c r="CP12" s="77">
        <v>0</v>
      </c>
      <c r="CQ12" s="85">
        <v>0</v>
      </c>
      <c r="CR12" s="77">
        <v>0</v>
      </c>
      <c r="CS12" s="85">
        <v>0</v>
      </c>
      <c r="CT12" s="77">
        <v>0</v>
      </c>
      <c r="CU12" s="85">
        <v>0</v>
      </c>
      <c r="CV12" s="77">
        <v>0</v>
      </c>
      <c r="CW12" s="85">
        <v>0</v>
      </c>
      <c r="CX12" s="77">
        <v>0</v>
      </c>
      <c r="CY12" s="85">
        <v>0</v>
      </c>
      <c r="CZ12" s="77">
        <v>0</v>
      </c>
      <c r="DA12" s="85">
        <v>0</v>
      </c>
      <c r="DB12" s="77">
        <v>0</v>
      </c>
      <c r="DC12" s="85">
        <v>0</v>
      </c>
      <c r="DD12" s="77" t="s">
        <v>24</v>
      </c>
      <c r="DE12" s="85" t="s">
        <v>24</v>
      </c>
      <c r="DF12" s="77">
        <v>0</v>
      </c>
      <c r="DG12" s="85">
        <v>0</v>
      </c>
      <c r="DH12" s="77">
        <v>0</v>
      </c>
      <c r="DI12" s="85">
        <v>0</v>
      </c>
      <c r="DJ12" s="77">
        <v>0</v>
      </c>
      <c r="DK12" s="85">
        <v>0</v>
      </c>
      <c r="DL12" s="77">
        <v>0</v>
      </c>
      <c r="DM12" s="85">
        <v>0</v>
      </c>
      <c r="DN12" s="77" t="s">
        <v>24</v>
      </c>
      <c r="DO12" s="77" t="s">
        <v>24</v>
      </c>
      <c r="DP12" s="77">
        <v>0</v>
      </c>
      <c r="DQ12" s="77" t="s">
        <v>24</v>
      </c>
      <c r="DR12" s="77" t="s">
        <v>24</v>
      </c>
      <c r="DS12" s="85">
        <v>0</v>
      </c>
      <c r="DT12" s="86">
        <v>0</v>
      </c>
      <c r="DU12" s="86">
        <v>0</v>
      </c>
      <c r="DV12" s="86">
        <v>0</v>
      </c>
      <c r="DW12" s="85">
        <v>0</v>
      </c>
      <c r="DX12" s="86">
        <v>0</v>
      </c>
      <c r="DY12" s="85">
        <v>0</v>
      </c>
      <c r="DZ12" s="86">
        <v>0</v>
      </c>
      <c r="EA12" s="85">
        <v>0</v>
      </c>
      <c r="EB12" s="86">
        <v>0</v>
      </c>
      <c r="EC12" s="85">
        <v>0</v>
      </c>
      <c r="ED12" s="86">
        <v>0</v>
      </c>
      <c r="EE12" s="85">
        <v>0</v>
      </c>
      <c r="EF12" s="86">
        <v>0</v>
      </c>
      <c r="EG12" s="85">
        <v>0</v>
      </c>
      <c r="EH12" s="86">
        <v>0</v>
      </c>
      <c r="EI12" s="85">
        <v>0</v>
      </c>
      <c r="EJ12" s="86">
        <v>0</v>
      </c>
      <c r="EK12" s="85">
        <v>0</v>
      </c>
      <c r="EL12" s="86">
        <v>0</v>
      </c>
      <c r="EM12" s="85">
        <v>0</v>
      </c>
      <c r="EN12" s="86">
        <v>0</v>
      </c>
      <c r="EO12" s="85">
        <v>0</v>
      </c>
      <c r="EP12" s="86" t="s">
        <v>24</v>
      </c>
      <c r="EQ12" s="85" t="s">
        <v>24</v>
      </c>
      <c r="ER12" s="86">
        <v>0</v>
      </c>
      <c r="ES12" s="85">
        <v>0</v>
      </c>
      <c r="ET12" s="86" t="s">
        <v>24</v>
      </c>
      <c r="EU12" s="85" t="s">
        <v>24</v>
      </c>
      <c r="EV12" s="86">
        <v>0</v>
      </c>
      <c r="EW12" s="85">
        <v>0</v>
      </c>
      <c r="EX12" s="86">
        <v>0</v>
      </c>
      <c r="EY12" s="85">
        <v>0</v>
      </c>
      <c r="EZ12" s="77">
        <v>10</v>
      </c>
      <c r="FA12" s="85">
        <v>1.9157088122605363E-2</v>
      </c>
      <c r="FB12" s="77">
        <v>0</v>
      </c>
      <c r="FC12" s="85">
        <v>0</v>
      </c>
    </row>
    <row r="13" spans="1:159">
      <c r="A13" s="74">
        <v>142</v>
      </c>
      <c r="B13" s="75" t="s">
        <v>31</v>
      </c>
      <c r="C13" s="76">
        <v>211</v>
      </c>
      <c r="D13" s="77" t="s">
        <v>24</v>
      </c>
      <c r="E13" s="77">
        <v>0</v>
      </c>
      <c r="F13" s="77" t="s">
        <v>24</v>
      </c>
      <c r="G13" s="77" t="s">
        <v>24</v>
      </c>
      <c r="H13" s="85">
        <v>0</v>
      </c>
      <c r="I13" s="85" t="s">
        <v>24</v>
      </c>
      <c r="J13" s="86">
        <v>0</v>
      </c>
      <c r="K13" s="85">
        <v>0</v>
      </c>
      <c r="L13" s="86">
        <v>0</v>
      </c>
      <c r="M13" s="85">
        <v>0</v>
      </c>
      <c r="N13" s="86">
        <v>0</v>
      </c>
      <c r="O13" s="85">
        <v>0</v>
      </c>
      <c r="P13" s="86" t="s">
        <v>24</v>
      </c>
      <c r="Q13" s="85" t="s">
        <v>24</v>
      </c>
      <c r="R13" s="86">
        <v>0</v>
      </c>
      <c r="S13" s="85">
        <v>0</v>
      </c>
      <c r="T13" s="86">
        <v>0</v>
      </c>
      <c r="U13" s="85">
        <v>0</v>
      </c>
      <c r="V13" s="86">
        <v>0</v>
      </c>
      <c r="W13" s="85">
        <v>0</v>
      </c>
      <c r="X13" s="86">
        <v>0</v>
      </c>
      <c r="Y13" s="85">
        <v>0</v>
      </c>
      <c r="Z13" s="86">
        <v>0</v>
      </c>
      <c r="AA13" s="85">
        <v>0</v>
      </c>
      <c r="AB13" s="86">
        <v>0</v>
      </c>
      <c r="AC13" s="85">
        <v>0</v>
      </c>
      <c r="AD13" s="86">
        <v>0</v>
      </c>
      <c r="AE13" s="85">
        <v>0</v>
      </c>
      <c r="AF13" s="86">
        <v>0</v>
      </c>
      <c r="AG13" s="85">
        <v>0</v>
      </c>
      <c r="AH13" s="86">
        <v>0</v>
      </c>
      <c r="AI13" s="85">
        <v>0</v>
      </c>
      <c r="AJ13" s="86">
        <v>0</v>
      </c>
      <c r="AK13" s="85">
        <v>0</v>
      </c>
      <c r="AL13" s="86">
        <v>0</v>
      </c>
      <c r="AM13" s="85">
        <v>0</v>
      </c>
      <c r="AN13" s="86">
        <v>0</v>
      </c>
      <c r="AO13" s="85">
        <v>0</v>
      </c>
      <c r="AP13" s="86">
        <v>0</v>
      </c>
      <c r="AQ13" s="86">
        <v>0</v>
      </c>
      <c r="AR13" s="86">
        <v>0</v>
      </c>
      <c r="AS13" s="85">
        <v>0</v>
      </c>
      <c r="AT13" s="85">
        <v>0</v>
      </c>
      <c r="AU13" s="85">
        <v>0</v>
      </c>
      <c r="AV13" s="86">
        <v>0</v>
      </c>
      <c r="AW13" s="85">
        <v>0</v>
      </c>
      <c r="AX13" s="86">
        <v>0</v>
      </c>
      <c r="AY13" s="85">
        <v>0</v>
      </c>
      <c r="AZ13" s="86">
        <v>0</v>
      </c>
      <c r="BA13" s="85">
        <v>0</v>
      </c>
      <c r="BB13" s="86">
        <v>0</v>
      </c>
      <c r="BC13" s="85">
        <v>0</v>
      </c>
      <c r="BD13" s="86">
        <v>0</v>
      </c>
      <c r="BE13" s="85">
        <v>0</v>
      </c>
      <c r="BF13" s="86">
        <v>0</v>
      </c>
      <c r="BG13" s="85">
        <v>0</v>
      </c>
      <c r="BH13" s="86">
        <v>0</v>
      </c>
      <c r="BI13" s="85">
        <v>0</v>
      </c>
      <c r="BJ13" s="86">
        <v>0</v>
      </c>
      <c r="BK13" s="85">
        <v>0</v>
      </c>
      <c r="BL13" s="86">
        <v>0</v>
      </c>
      <c r="BM13" s="85">
        <v>0</v>
      </c>
      <c r="BN13" s="86">
        <v>0</v>
      </c>
      <c r="BO13" s="85">
        <v>0</v>
      </c>
      <c r="BP13" s="86">
        <v>0</v>
      </c>
      <c r="BQ13" s="85">
        <v>0</v>
      </c>
      <c r="BR13" s="86">
        <v>0</v>
      </c>
      <c r="BS13" s="85">
        <v>0</v>
      </c>
      <c r="BT13" s="86">
        <v>0</v>
      </c>
      <c r="BU13" s="85">
        <v>0</v>
      </c>
      <c r="BV13" s="86">
        <v>0</v>
      </c>
      <c r="BW13" s="85">
        <v>0</v>
      </c>
      <c r="BX13" s="86">
        <v>0</v>
      </c>
      <c r="BY13" s="85">
        <v>0</v>
      </c>
      <c r="BZ13" s="86">
        <v>0</v>
      </c>
      <c r="CA13" s="85">
        <v>0</v>
      </c>
      <c r="CB13" s="86">
        <v>0</v>
      </c>
      <c r="CC13" s="86">
        <v>0</v>
      </c>
      <c r="CD13" s="86">
        <v>0</v>
      </c>
      <c r="CE13" s="85">
        <v>0</v>
      </c>
      <c r="CF13" s="85">
        <v>0</v>
      </c>
      <c r="CG13" s="85">
        <v>0</v>
      </c>
      <c r="CH13" s="77">
        <v>0</v>
      </c>
      <c r="CI13" s="85">
        <v>0</v>
      </c>
      <c r="CJ13" s="77">
        <v>0</v>
      </c>
      <c r="CK13" s="85">
        <v>0</v>
      </c>
      <c r="CL13" s="77">
        <v>0</v>
      </c>
      <c r="CM13" s="85">
        <v>0</v>
      </c>
      <c r="CN13" s="77">
        <v>0</v>
      </c>
      <c r="CO13" s="85">
        <v>0</v>
      </c>
      <c r="CP13" s="77">
        <v>0</v>
      </c>
      <c r="CQ13" s="85">
        <v>0</v>
      </c>
      <c r="CR13" s="77">
        <v>0</v>
      </c>
      <c r="CS13" s="85">
        <v>0</v>
      </c>
      <c r="CT13" s="77">
        <v>0</v>
      </c>
      <c r="CU13" s="85">
        <v>0</v>
      </c>
      <c r="CV13" s="77">
        <v>0</v>
      </c>
      <c r="CW13" s="85">
        <v>0</v>
      </c>
      <c r="CX13" s="77">
        <v>0</v>
      </c>
      <c r="CY13" s="85">
        <v>0</v>
      </c>
      <c r="CZ13" s="77">
        <v>0</v>
      </c>
      <c r="DA13" s="85">
        <v>0</v>
      </c>
      <c r="DB13" s="77">
        <v>0</v>
      </c>
      <c r="DC13" s="85">
        <v>0</v>
      </c>
      <c r="DD13" s="77">
        <v>0</v>
      </c>
      <c r="DE13" s="85">
        <v>0</v>
      </c>
      <c r="DF13" s="77">
        <v>0</v>
      </c>
      <c r="DG13" s="85">
        <v>0</v>
      </c>
      <c r="DH13" s="77">
        <v>0</v>
      </c>
      <c r="DI13" s="85">
        <v>0</v>
      </c>
      <c r="DJ13" s="77">
        <v>0</v>
      </c>
      <c r="DK13" s="85">
        <v>0</v>
      </c>
      <c r="DL13" s="77">
        <v>0</v>
      </c>
      <c r="DM13" s="85">
        <v>0</v>
      </c>
      <c r="DN13" s="77">
        <v>0</v>
      </c>
      <c r="DO13" s="77">
        <v>0</v>
      </c>
      <c r="DP13" s="77">
        <v>0</v>
      </c>
      <c r="DQ13" s="85">
        <v>0</v>
      </c>
      <c r="DR13" s="85">
        <v>0</v>
      </c>
      <c r="DS13" s="85">
        <v>0</v>
      </c>
      <c r="DT13" s="86">
        <v>0</v>
      </c>
      <c r="DU13" s="86">
        <v>0</v>
      </c>
      <c r="DV13" s="86">
        <v>0</v>
      </c>
      <c r="DW13" s="85">
        <v>0</v>
      </c>
      <c r="DX13" s="86">
        <v>0</v>
      </c>
      <c r="DY13" s="85">
        <v>0</v>
      </c>
      <c r="DZ13" s="86">
        <v>0</v>
      </c>
      <c r="EA13" s="85">
        <v>0</v>
      </c>
      <c r="EB13" s="86">
        <v>0</v>
      </c>
      <c r="EC13" s="85">
        <v>0</v>
      </c>
      <c r="ED13" s="86">
        <v>0</v>
      </c>
      <c r="EE13" s="85">
        <v>0</v>
      </c>
      <c r="EF13" s="86">
        <v>0</v>
      </c>
      <c r="EG13" s="85">
        <v>0</v>
      </c>
      <c r="EH13" s="86">
        <v>0</v>
      </c>
      <c r="EI13" s="85">
        <v>0</v>
      </c>
      <c r="EJ13" s="86">
        <v>0</v>
      </c>
      <c r="EK13" s="85">
        <v>0</v>
      </c>
      <c r="EL13" s="86">
        <v>0</v>
      </c>
      <c r="EM13" s="85">
        <v>0</v>
      </c>
      <c r="EN13" s="86">
        <v>0</v>
      </c>
      <c r="EO13" s="85">
        <v>0</v>
      </c>
      <c r="EP13" s="86">
        <v>0</v>
      </c>
      <c r="EQ13" s="85">
        <v>0</v>
      </c>
      <c r="ER13" s="86">
        <v>0</v>
      </c>
      <c r="ES13" s="85">
        <v>0</v>
      </c>
      <c r="ET13" s="86">
        <v>0</v>
      </c>
      <c r="EU13" s="85">
        <v>0</v>
      </c>
      <c r="EV13" s="86">
        <v>0</v>
      </c>
      <c r="EW13" s="85">
        <v>0</v>
      </c>
      <c r="EX13" s="86">
        <v>0</v>
      </c>
      <c r="EY13" s="85">
        <v>0</v>
      </c>
      <c r="EZ13" s="77" t="s">
        <v>24</v>
      </c>
      <c r="FA13" s="77" t="s">
        <v>24</v>
      </c>
      <c r="FB13" s="77" t="s">
        <v>24</v>
      </c>
      <c r="FC13" s="77" t="s">
        <v>24</v>
      </c>
    </row>
    <row r="14" spans="1:159">
      <c r="A14" s="74">
        <v>126</v>
      </c>
      <c r="B14" s="75" t="s">
        <v>32</v>
      </c>
      <c r="C14" s="76">
        <v>478</v>
      </c>
      <c r="D14" s="77">
        <v>0</v>
      </c>
      <c r="E14" s="77">
        <v>0</v>
      </c>
      <c r="F14" s="77">
        <v>0</v>
      </c>
      <c r="G14" s="85">
        <v>0</v>
      </c>
      <c r="H14" s="85">
        <v>0</v>
      </c>
      <c r="I14" s="85">
        <v>0</v>
      </c>
      <c r="J14" s="86">
        <v>0</v>
      </c>
      <c r="K14" s="85">
        <v>0</v>
      </c>
      <c r="L14" s="86">
        <v>0</v>
      </c>
      <c r="M14" s="85">
        <v>0</v>
      </c>
      <c r="N14" s="86">
        <v>0</v>
      </c>
      <c r="O14" s="85">
        <v>0</v>
      </c>
      <c r="P14" s="86">
        <v>0</v>
      </c>
      <c r="Q14" s="85">
        <v>0</v>
      </c>
      <c r="R14" s="86">
        <v>0</v>
      </c>
      <c r="S14" s="85">
        <v>0</v>
      </c>
      <c r="T14" s="86">
        <v>0</v>
      </c>
      <c r="U14" s="85">
        <v>0</v>
      </c>
      <c r="V14" s="86">
        <v>0</v>
      </c>
      <c r="W14" s="85">
        <v>0</v>
      </c>
      <c r="X14" s="86">
        <v>0</v>
      </c>
      <c r="Y14" s="85">
        <v>0</v>
      </c>
      <c r="Z14" s="86">
        <v>0</v>
      </c>
      <c r="AA14" s="85">
        <v>0</v>
      </c>
      <c r="AB14" s="86">
        <v>0</v>
      </c>
      <c r="AC14" s="85">
        <v>0</v>
      </c>
      <c r="AD14" s="86">
        <v>0</v>
      </c>
      <c r="AE14" s="85">
        <v>0</v>
      </c>
      <c r="AF14" s="86">
        <v>0</v>
      </c>
      <c r="AG14" s="85">
        <v>0</v>
      </c>
      <c r="AH14" s="86">
        <v>0</v>
      </c>
      <c r="AI14" s="85">
        <v>0</v>
      </c>
      <c r="AJ14" s="86">
        <v>0</v>
      </c>
      <c r="AK14" s="85">
        <v>0</v>
      </c>
      <c r="AL14" s="86">
        <v>0</v>
      </c>
      <c r="AM14" s="85">
        <v>0</v>
      </c>
      <c r="AN14" s="86">
        <v>0</v>
      </c>
      <c r="AO14" s="85">
        <v>0</v>
      </c>
      <c r="AP14" s="86">
        <v>0</v>
      </c>
      <c r="AQ14" s="86">
        <v>0</v>
      </c>
      <c r="AR14" s="86">
        <v>0</v>
      </c>
      <c r="AS14" s="85">
        <v>0</v>
      </c>
      <c r="AT14" s="85">
        <v>0</v>
      </c>
      <c r="AU14" s="85">
        <v>0</v>
      </c>
      <c r="AV14" s="86">
        <v>0</v>
      </c>
      <c r="AW14" s="85">
        <v>0</v>
      </c>
      <c r="AX14" s="86">
        <v>0</v>
      </c>
      <c r="AY14" s="85">
        <v>0</v>
      </c>
      <c r="AZ14" s="86">
        <v>0</v>
      </c>
      <c r="BA14" s="85">
        <v>0</v>
      </c>
      <c r="BB14" s="86">
        <v>0</v>
      </c>
      <c r="BC14" s="85">
        <v>0</v>
      </c>
      <c r="BD14" s="86">
        <v>0</v>
      </c>
      <c r="BE14" s="85">
        <v>0</v>
      </c>
      <c r="BF14" s="86">
        <v>0</v>
      </c>
      <c r="BG14" s="85">
        <v>0</v>
      </c>
      <c r="BH14" s="86">
        <v>0</v>
      </c>
      <c r="BI14" s="85">
        <v>0</v>
      </c>
      <c r="BJ14" s="86">
        <v>0</v>
      </c>
      <c r="BK14" s="85">
        <v>0</v>
      </c>
      <c r="BL14" s="86">
        <v>0</v>
      </c>
      <c r="BM14" s="85">
        <v>0</v>
      </c>
      <c r="BN14" s="86">
        <v>0</v>
      </c>
      <c r="BO14" s="85">
        <v>0</v>
      </c>
      <c r="BP14" s="86">
        <v>0</v>
      </c>
      <c r="BQ14" s="85">
        <v>0</v>
      </c>
      <c r="BR14" s="86">
        <v>0</v>
      </c>
      <c r="BS14" s="85">
        <v>0</v>
      </c>
      <c r="BT14" s="86">
        <v>0</v>
      </c>
      <c r="BU14" s="85">
        <v>0</v>
      </c>
      <c r="BV14" s="86">
        <v>0</v>
      </c>
      <c r="BW14" s="85">
        <v>0</v>
      </c>
      <c r="BX14" s="86">
        <v>0</v>
      </c>
      <c r="BY14" s="85">
        <v>0</v>
      </c>
      <c r="BZ14" s="86">
        <v>0</v>
      </c>
      <c r="CA14" s="85">
        <v>0</v>
      </c>
      <c r="CB14" s="86">
        <v>0</v>
      </c>
      <c r="CC14" s="86">
        <v>0</v>
      </c>
      <c r="CD14" s="86">
        <v>0</v>
      </c>
      <c r="CE14" s="85">
        <v>0</v>
      </c>
      <c r="CF14" s="85">
        <v>0</v>
      </c>
      <c r="CG14" s="85">
        <v>0</v>
      </c>
      <c r="CH14" s="77">
        <v>0</v>
      </c>
      <c r="CI14" s="85">
        <v>0</v>
      </c>
      <c r="CJ14" s="77">
        <v>0</v>
      </c>
      <c r="CK14" s="85">
        <v>0</v>
      </c>
      <c r="CL14" s="77">
        <v>0</v>
      </c>
      <c r="CM14" s="85">
        <v>0</v>
      </c>
      <c r="CN14" s="77">
        <v>0</v>
      </c>
      <c r="CO14" s="85">
        <v>0</v>
      </c>
      <c r="CP14" s="77">
        <v>0</v>
      </c>
      <c r="CQ14" s="85">
        <v>0</v>
      </c>
      <c r="CR14" s="77">
        <v>0</v>
      </c>
      <c r="CS14" s="85">
        <v>0</v>
      </c>
      <c r="CT14" s="77">
        <v>0</v>
      </c>
      <c r="CU14" s="85">
        <v>0</v>
      </c>
      <c r="CV14" s="77">
        <v>0</v>
      </c>
      <c r="CW14" s="85">
        <v>0</v>
      </c>
      <c r="CX14" s="77">
        <v>0</v>
      </c>
      <c r="CY14" s="85">
        <v>0</v>
      </c>
      <c r="CZ14" s="77">
        <v>0</v>
      </c>
      <c r="DA14" s="85">
        <v>0</v>
      </c>
      <c r="DB14" s="77">
        <v>0</v>
      </c>
      <c r="DC14" s="85">
        <v>0</v>
      </c>
      <c r="DD14" s="77">
        <v>0</v>
      </c>
      <c r="DE14" s="85">
        <v>0</v>
      </c>
      <c r="DF14" s="77">
        <v>0</v>
      </c>
      <c r="DG14" s="85">
        <v>0</v>
      </c>
      <c r="DH14" s="77">
        <v>0</v>
      </c>
      <c r="DI14" s="85">
        <v>0</v>
      </c>
      <c r="DJ14" s="77">
        <v>0</v>
      </c>
      <c r="DK14" s="85">
        <v>0</v>
      </c>
      <c r="DL14" s="77">
        <v>0</v>
      </c>
      <c r="DM14" s="85">
        <v>0</v>
      </c>
      <c r="DN14" s="77">
        <v>0</v>
      </c>
      <c r="DO14" s="77">
        <v>0</v>
      </c>
      <c r="DP14" s="77">
        <v>0</v>
      </c>
      <c r="DQ14" s="85">
        <v>0</v>
      </c>
      <c r="DR14" s="85">
        <v>0</v>
      </c>
      <c r="DS14" s="85">
        <v>0</v>
      </c>
      <c r="DT14" s="86">
        <v>0</v>
      </c>
      <c r="DU14" s="86">
        <v>0</v>
      </c>
      <c r="DV14" s="86">
        <v>0</v>
      </c>
      <c r="DW14" s="85">
        <v>0</v>
      </c>
      <c r="DX14" s="86">
        <v>0</v>
      </c>
      <c r="DY14" s="85">
        <v>0</v>
      </c>
      <c r="DZ14" s="86">
        <v>0</v>
      </c>
      <c r="EA14" s="85">
        <v>0</v>
      </c>
      <c r="EB14" s="86">
        <v>0</v>
      </c>
      <c r="EC14" s="85">
        <v>0</v>
      </c>
      <c r="ED14" s="86">
        <v>0</v>
      </c>
      <c r="EE14" s="85">
        <v>0</v>
      </c>
      <c r="EF14" s="86">
        <v>0</v>
      </c>
      <c r="EG14" s="85">
        <v>0</v>
      </c>
      <c r="EH14" s="86">
        <v>0</v>
      </c>
      <c r="EI14" s="85">
        <v>0</v>
      </c>
      <c r="EJ14" s="86">
        <v>0</v>
      </c>
      <c r="EK14" s="85">
        <v>0</v>
      </c>
      <c r="EL14" s="86">
        <v>0</v>
      </c>
      <c r="EM14" s="85">
        <v>0</v>
      </c>
      <c r="EN14" s="86">
        <v>0</v>
      </c>
      <c r="EO14" s="85">
        <v>0</v>
      </c>
      <c r="EP14" s="86">
        <v>0</v>
      </c>
      <c r="EQ14" s="85">
        <v>0</v>
      </c>
      <c r="ER14" s="86">
        <v>0</v>
      </c>
      <c r="ES14" s="85">
        <v>0</v>
      </c>
      <c r="ET14" s="86">
        <v>0</v>
      </c>
      <c r="EU14" s="85">
        <v>0</v>
      </c>
      <c r="EV14" s="86">
        <v>0</v>
      </c>
      <c r="EW14" s="85">
        <v>0</v>
      </c>
      <c r="EX14" s="86">
        <v>0</v>
      </c>
      <c r="EY14" s="85">
        <v>0</v>
      </c>
      <c r="EZ14" s="77">
        <v>0</v>
      </c>
      <c r="FA14" s="85">
        <v>0</v>
      </c>
      <c r="FB14" s="77">
        <v>0</v>
      </c>
      <c r="FC14" s="85">
        <v>0</v>
      </c>
    </row>
    <row r="15" spans="1:159">
      <c r="A15" s="74">
        <v>1207</v>
      </c>
      <c r="B15" s="75" t="s">
        <v>33</v>
      </c>
      <c r="C15" s="76">
        <v>337</v>
      </c>
      <c r="D15" s="77">
        <v>56</v>
      </c>
      <c r="E15" s="77">
        <v>41</v>
      </c>
      <c r="F15" s="77">
        <v>15</v>
      </c>
      <c r="G15" s="85">
        <v>0.16617210682492581</v>
      </c>
      <c r="H15" s="85">
        <v>0.12166172106824925</v>
      </c>
      <c r="I15" s="85">
        <v>4.4510385756676561E-2</v>
      </c>
      <c r="J15" s="86">
        <v>0</v>
      </c>
      <c r="K15" s="85">
        <v>0</v>
      </c>
      <c r="L15" s="86">
        <v>0</v>
      </c>
      <c r="M15" s="85">
        <v>0</v>
      </c>
      <c r="N15" s="86">
        <v>0</v>
      </c>
      <c r="O15" s="85">
        <v>0</v>
      </c>
      <c r="P15" s="86">
        <v>0</v>
      </c>
      <c r="Q15" s="85">
        <v>0</v>
      </c>
      <c r="R15" s="86">
        <v>0</v>
      </c>
      <c r="S15" s="85">
        <v>0</v>
      </c>
      <c r="T15" s="86">
        <v>0</v>
      </c>
      <c r="U15" s="85">
        <v>0</v>
      </c>
      <c r="V15" s="86">
        <v>0</v>
      </c>
      <c r="W15" s="85">
        <v>0</v>
      </c>
      <c r="X15" s="86">
        <v>0</v>
      </c>
      <c r="Y15" s="85">
        <v>0</v>
      </c>
      <c r="Z15" s="86">
        <v>0</v>
      </c>
      <c r="AA15" s="85">
        <v>0</v>
      </c>
      <c r="AB15" s="86">
        <v>0</v>
      </c>
      <c r="AC15" s="85">
        <v>0</v>
      </c>
      <c r="AD15" s="86">
        <v>0</v>
      </c>
      <c r="AE15" s="85">
        <v>0</v>
      </c>
      <c r="AF15" s="86">
        <v>16</v>
      </c>
      <c r="AG15" s="85">
        <f>AF15/C15</f>
        <v>4.7477744807121663E-2</v>
      </c>
      <c r="AH15" s="86">
        <v>18</v>
      </c>
      <c r="AI15" s="85">
        <f>AH15/C15</f>
        <v>5.3412462908011868E-2</v>
      </c>
      <c r="AJ15" s="86">
        <v>10</v>
      </c>
      <c r="AK15" s="85">
        <f>AJ15/C15</f>
        <v>2.967359050445104E-2</v>
      </c>
      <c r="AL15" s="86">
        <v>12</v>
      </c>
      <c r="AM15" s="85">
        <f>AL15/C15</f>
        <v>3.5608308605341248E-2</v>
      </c>
      <c r="AN15" s="86">
        <v>0</v>
      </c>
      <c r="AO15" s="85">
        <v>0</v>
      </c>
      <c r="AP15" s="86" t="s">
        <v>24</v>
      </c>
      <c r="AQ15" s="86" t="s">
        <v>24</v>
      </c>
      <c r="AR15" s="86">
        <v>0</v>
      </c>
      <c r="AS15" s="86" t="s">
        <v>24</v>
      </c>
      <c r="AT15" s="86" t="s">
        <v>24</v>
      </c>
      <c r="AU15" s="85">
        <v>0</v>
      </c>
      <c r="AV15" s="86">
        <v>0</v>
      </c>
      <c r="AW15" s="85">
        <v>0</v>
      </c>
      <c r="AX15" s="86">
        <v>0</v>
      </c>
      <c r="AY15" s="85">
        <v>0</v>
      </c>
      <c r="AZ15" s="86">
        <v>0</v>
      </c>
      <c r="BA15" s="85">
        <v>0</v>
      </c>
      <c r="BB15" s="86">
        <v>0</v>
      </c>
      <c r="BC15" s="85">
        <v>0</v>
      </c>
      <c r="BD15" s="86">
        <v>0</v>
      </c>
      <c r="BE15" s="85">
        <v>0</v>
      </c>
      <c r="BF15" s="86">
        <v>0</v>
      </c>
      <c r="BG15" s="85">
        <v>0</v>
      </c>
      <c r="BH15" s="86">
        <v>0</v>
      </c>
      <c r="BI15" s="85">
        <v>0</v>
      </c>
      <c r="BJ15" s="86">
        <v>0</v>
      </c>
      <c r="BK15" s="85">
        <v>0</v>
      </c>
      <c r="BL15" s="86">
        <v>0</v>
      </c>
      <c r="BM15" s="85">
        <v>0</v>
      </c>
      <c r="BN15" s="86">
        <v>0</v>
      </c>
      <c r="BO15" s="85">
        <v>0</v>
      </c>
      <c r="BP15" s="86">
        <v>0</v>
      </c>
      <c r="BQ15" s="85">
        <v>0</v>
      </c>
      <c r="BR15" s="86">
        <v>0</v>
      </c>
      <c r="BS15" s="85">
        <v>0</v>
      </c>
      <c r="BT15" s="86">
        <v>0</v>
      </c>
      <c r="BU15" s="85">
        <v>0</v>
      </c>
      <c r="BV15" s="86" t="s">
        <v>24</v>
      </c>
      <c r="BW15" s="85" t="s">
        <v>24</v>
      </c>
      <c r="BX15" s="86">
        <v>0</v>
      </c>
      <c r="BY15" s="85">
        <v>0</v>
      </c>
      <c r="BZ15" s="86">
        <v>0</v>
      </c>
      <c r="CA15" s="85">
        <v>0</v>
      </c>
      <c r="CB15" s="86">
        <v>0</v>
      </c>
      <c r="CC15" s="86">
        <v>0</v>
      </c>
      <c r="CD15" s="86">
        <v>0</v>
      </c>
      <c r="CE15" s="85">
        <v>0</v>
      </c>
      <c r="CF15" s="85">
        <v>0</v>
      </c>
      <c r="CG15" s="85">
        <v>0</v>
      </c>
      <c r="CH15" s="77">
        <v>0</v>
      </c>
      <c r="CI15" s="85">
        <v>0</v>
      </c>
      <c r="CJ15" s="77">
        <v>0</v>
      </c>
      <c r="CK15" s="85">
        <v>0</v>
      </c>
      <c r="CL15" s="77">
        <v>0</v>
      </c>
      <c r="CM15" s="85">
        <v>0</v>
      </c>
      <c r="CN15" s="77">
        <v>0</v>
      </c>
      <c r="CO15" s="85">
        <v>0</v>
      </c>
      <c r="CP15" s="77">
        <v>0</v>
      </c>
      <c r="CQ15" s="85">
        <v>0</v>
      </c>
      <c r="CR15" s="77">
        <v>0</v>
      </c>
      <c r="CS15" s="85">
        <v>0</v>
      </c>
      <c r="CT15" s="77">
        <v>0</v>
      </c>
      <c r="CU15" s="85">
        <v>0</v>
      </c>
      <c r="CV15" s="77">
        <v>0</v>
      </c>
      <c r="CW15" s="85">
        <v>0</v>
      </c>
      <c r="CX15" s="77">
        <v>0</v>
      </c>
      <c r="CY15" s="85">
        <v>0</v>
      </c>
      <c r="CZ15" s="77">
        <v>0</v>
      </c>
      <c r="DA15" s="85">
        <v>0</v>
      </c>
      <c r="DB15" s="77">
        <v>0</v>
      </c>
      <c r="DC15" s="85">
        <v>0</v>
      </c>
      <c r="DD15" s="77">
        <v>0</v>
      </c>
      <c r="DE15" s="85">
        <v>0</v>
      </c>
      <c r="DF15" s="77">
        <v>0</v>
      </c>
      <c r="DG15" s="85">
        <v>0</v>
      </c>
      <c r="DH15" s="77">
        <v>0</v>
      </c>
      <c r="DI15" s="85">
        <v>0</v>
      </c>
      <c r="DJ15" s="77">
        <v>0</v>
      </c>
      <c r="DK15" s="85">
        <v>0</v>
      </c>
      <c r="DL15" s="77">
        <v>0</v>
      </c>
      <c r="DM15" s="85">
        <v>0</v>
      </c>
      <c r="DN15" s="77" t="s">
        <v>24</v>
      </c>
      <c r="DO15" s="77" t="s">
        <v>24</v>
      </c>
      <c r="DP15" s="77" t="s">
        <v>24</v>
      </c>
      <c r="DQ15" s="77" t="s">
        <v>24</v>
      </c>
      <c r="DR15" s="77" t="s">
        <v>24</v>
      </c>
      <c r="DS15" s="77" t="s">
        <v>24</v>
      </c>
      <c r="DT15" s="86">
        <v>0</v>
      </c>
      <c r="DU15" s="86">
        <v>0</v>
      </c>
      <c r="DV15" s="86">
        <v>0</v>
      </c>
      <c r="DW15" s="85">
        <v>0</v>
      </c>
      <c r="DX15" s="86">
        <v>0</v>
      </c>
      <c r="DY15" s="85">
        <v>0</v>
      </c>
      <c r="DZ15" s="86">
        <v>0</v>
      </c>
      <c r="EA15" s="85">
        <v>0</v>
      </c>
      <c r="EB15" s="86">
        <v>0</v>
      </c>
      <c r="EC15" s="85">
        <v>0</v>
      </c>
      <c r="ED15" s="86">
        <v>0</v>
      </c>
      <c r="EE15" s="85">
        <v>0</v>
      </c>
      <c r="EF15" s="86">
        <v>0</v>
      </c>
      <c r="EG15" s="85">
        <v>0</v>
      </c>
      <c r="EH15" s="86">
        <v>0</v>
      </c>
      <c r="EI15" s="85">
        <v>0</v>
      </c>
      <c r="EJ15" s="86">
        <v>0</v>
      </c>
      <c r="EK15" s="85">
        <v>0</v>
      </c>
      <c r="EL15" s="86">
        <v>0</v>
      </c>
      <c r="EM15" s="85">
        <v>0</v>
      </c>
      <c r="EN15" s="86">
        <v>0</v>
      </c>
      <c r="EO15" s="85">
        <v>0</v>
      </c>
      <c r="EP15" s="86" t="s">
        <v>24</v>
      </c>
      <c r="EQ15" s="85" t="s">
        <v>24</v>
      </c>
      <c r="ER15" s="86" t="s">
        <v>24</v>
      </c>
      <c r="ES15" s="85" t="s">
        <v>24</v>
      </c>
      <c r="ET15" s="86" t="s">
        <v>24</v>
      </c>
      <c r="EU15" s="85" t="s">
        <v>24</v>
      </c>
      <c r="EV15" s="86">
        <v>0</v>
      </c>
      <c r="EW15" s="85">
        <v>0</v>
      </c>
      <c r="EX15" s="86">
        <v>0</v>
      </c>
      <c r="EY15" s="85">
        <v>0</v>
      </c>
      <c r="EZ15" s="77">
        <v>15</v>
      </c>
      <c r="FA15" s="85">
        <v>4.4510385756676561E-2</v>
      </c>
      <c r="FB15" s="77">
        <v>0</v>
      </c>
      <c r="FC15" s="85">
        <v>0</v>
      </c>
    </row>
    <row r="16" spans="1:159">
      <c r="A16" s="74">
        <v>184</v>
      </c>
      <c r="B16" s="75" t="s">
        <v>34</v>
      </c>
      <c r="C16" s="76">
        <v>321</v>
      </c>
      <c r="D16" s="77">
        <v>16</v>
      </c>
      <c r="E16" s="77" t="s">
        <v>24</v>
      </c>
      <c r="F16" s="77" t="s">
        <v>24</v>
      </c>
      <c r="G16" s="85">
        <v>4.9844236760124609E-2</v>
      </c>
      <c r="H16" s="77" t="s">
        <v>24</v>
      </c>
      <c r="I16" s="85" t="s">
        <v>24</v>
      </c>
      <c r="J16" s="86">
        <v>0</v>
      </c>
      <c r="K16" s="85">
        <v>0</v>
      </c>
      <c r="L16" s="86">
        <v>0</v>
      </c>
      <c r="M16" s="85">
        <v>0</v>
      </c>
      <c r="N16" s="86">
        <v>0</v>
      </c>
      <c r="O16" s="85">
        <v>0</v>
      </c>
      <c r="P16" s="86" t="s">
        <v>24</v>
      </c>
      <c r="Q16" s="85" t="s">
        <v>24</v>
      </c>
      <c r="R16" s="86" t="s">
        <v>24</v>
      </c>
      <c r="S16" s="85" t="s">
        <v>24</v>
      </c>
      <c r="T16" s="86" t="s">
        <v>24</v>
      </c>
      <c r="U16" s="85" t="s">
        <v>24</v>
      </c>
      <c r="V16" s="86" t="s">
        <v>24</v>
      </c>
      <c r="W16" s="85" t="s">
        <v>24</v>
      </c>
      <c r="X16" s="86">
        <v>0</v>
      </c>
      <c r="Y16" s="85">
        <v>0</v>
      </c>
      <c r="Z16" s="86">
        <v>0</v>
      </c>
      <c r="AA16" s="85">
        <v>0</v>
      </c>
      <c r="AB16" s="86">
        <v>0</v>
      </c>
      <c r="AC16" s="85">
        <v>0</v>
      </c>
      <c r="AD16" s="86">
        <v>0</v>
      </c>
      <c r="AE16" s="85">
        <v>0</v>
      </c>
      <c r="AF16" s="86">
        <v>0</v>
      </c>
      <c r="AG16" s="85">
        <v>0</v>
      </c>
      <c r="AH16" s="86">
        <v>0</v>
      </c>
      <c r="AI16" s="85">
        <v>0</v>
      </c>
      <c r="AJ16" s="86">
        <v>0</v>
      </c>
      <c r="AK16" s="85">
        <v>0</v>
      </c>
      <c r="AL16" s="86">
        <v>0</v>
      </c>
      <c r="AM16" s="85">
        <v>0</v>
      </c>
      <c r="AN16" s="86">
        <v>0</v>
      </c>
      <c r="AO16" s="85">
        <v>0</v>
      </c>
      <c r="AP16" s="86">
        <v>0</v>
      </c>
      <c r="AQ16" s="86">
        <v>0</v>
      </c>
      <c r="AR16" s="86">
        <v>0</v>
      </c>
      <c r="AS16" s="85">
        <v>0</v>
      </c>
      <c r="AT16" s="85">
        <v>0</v>
      </c>
      <c r="AU16" s="85">
        <v>0</v>
      </c>
      <c r="AV16" s="86">
        <v>0</v>
      </c>
      <c r="AW16" s="85">
        <v>0</v>
      </c>
      <c r="AX16" s="86">
        <v>0</v>
      </c>
      <c r="AY16" s="85">
        <v>0</v>
      </c>
      <c r="AZ16" s="86">
        <v>0</v>
      </c>
      <c r="BA16" s="85">
        <v>0</v>
      </c>
      <c r="BB16" s="86">
        <v>0</v>
      </c>
      <c r="BC16" s="85">
        <v>0</v>
      </c>
      <c r="BD16" s="86">
        <v>0</v>
      </c>
      <c r="BE16" s="85">
        <v>0</v>
      </c>
      <c r="BF16" s="86">
        <v>0</v>
      </c>
      <c r="BG16" s="85">
        <v>0</v>
      </c>
      <c r="BH16" s="86">
        <v>0</v>
      </c>
      <c r="BI16" s="85">
        <v>0</v>
      </c>
      <c r="BJ16" s="86">
        <v>0</v>
      </c>
      <c r="BK16" s="85">
        <v>0</v>
      </c>
      <c r="BL16" s="86">
        <v>0</v>
      </c>
      <c r="BM16" s="85">
        <v>0</v>
      </c>
      <c r="BN16" s="86">
        <v>0</v>
      </c>
      <c r="BO16" s="85">
        <v>0</v>
      </c>
      <c r="BP16" s="86">
        <v>0</v>
      </c>
      <c r="BQ16" s="85">
        <v>0</v>
      </c>
      <c r="BR16" s="86">
        <v>0</v>
      </c>
      <c r="BS16" s="85">
        <v>0</v>
      </c>
      <c r="BT16" s="86">
        <v>0</v>
      </c>
      <c r="BU16" s="85">
        <v>0</v>
      </c>
      <c r="BV16" s="86">
        <v>0</v>
      </c>
      <c r="BW16" s="85">
        <v>0</v>
      </c>
      <c r="BX16" s="86">
        <v>0</v>
      </c>
      <c r="BY16" s="85">
        <v>0</v>
      </c>
      <c r="BZ16" s="86">
        <v>0</v>
      </c>
      <c r="CA16" s="85">
        <v>0</v>
      </c>
      <c r="CB16" s="86">
        <v>0</v>
      </c>
      <c r="CC16" s="86">
        <v>0</v>
      </c>
      <c r="CD16" s="86">
        <v>0</v>
      </c>
      <c r="CE16" s="85">
        <v>0</v>
      </c>
      <c r="CF16" s="85">
        <v>0</v>
      </c>
      <c r="CG16" s="85">
        <v>0</v>
      </c>
      <c r="CH16" s="77">
        <v>0</v>
      </c>
      <c r="CI16" s="85">
        <v>0</v>
      </c>
      <c r="CJ16" s="77">
        <v>0</v>
      </c>
      <c r="CK16" s="85">
        <v>0</v>
      </c>
      <c r="CL16" s="77">
        <v>0</v>
      </c>
      <c r="CM16" s="85">
        <v>0</v>
      </c>
      <c r="CN16" s="77">
        <v>0</v>
      </c>
      <c r="CO16" s="85">
        <v>0</v>
      </c>
      <c r="CP16" s="77">
        <v>0</v>
      </c>
      <c r="CQ16" s="85">
        <v>0</v>
      </c>
      <c r="CR16" s="77">
        <v>0</v>
      </c>
      <c r="CS16" s="85">
        <v>0</v>
      </c>
      <c r="CT16" s="77">
        <v>0</v>
      </c>
      <c r="CU16" s="85">
        <v>0</v>
      </c>
      <c r="CV16" s="77">
        <v>0</v>
      </c>
      <c r="CW16" s="85">
        <v>0</v>
      </c>
      <c r="CX16" s="77">
        <v>0</v>
      </c>
      <c r="CY16" s="85">
        <v>0</v>
      </c>
      <c r="CZ16" s="77">
        <v>0</v>
      </c>
      <c r="DA16" s="85">
        <v>0</v>
      </c>
      <c r="DB16" s="77">
        <v>0</v>
      </c>
      <c r="DC16" s="85">
        <v>0</v>
      </c>
      <c r="DD16" s="77">
        <v>0</v>
      </c>
      <c r="DE16" s="85">
        <v>0</v>
      </c>
      <c r="DF16" s="77">
        <v>0</v>
      </c>
      <c r="DG16" s="85">
        <v>0</v>
      </c>
      <c r="DH16" s="77">
        <v>0</v>
      </c>
      <c r="DI16" s="85">
        <v>0</v>
      </c>
      <c r="DJ16" s="77">
        <v>0</v>
      </c>
      <c r="DK16" s="85">
        <v>0</v>
      </c>
      <c r="DL16" s="77">
        <v>0</v>
      </c>
      <c r="DM16" s="85">
        <v>0</v>
      </c>
      <c r="DN16" s="77">
        <v>0</v>
      </c>
      <c r="DO16" s="77">
        <v>0</v>
      </c>
      <c r="DP16" s="77">
        <v>0</v>
      </c>
      <c r="DQ16" s="85">
        <v>0</v>
      </c>
      <c r="DR16" s="85">
        <v>0</v>
      </c>
      <c r="DS16" s="85">
        <v>0</v>
      </c>
      <c r="DT16" s="86">
        <v>0</v>
      </c>
      <c r="DU16" s="86">
        <v>0</v>
      </c>
      <c r="DV16" s="86">
        <v>0</v>
      </c>
      <c r="DW16" s="85">
        <v>0</v>
      </c>
      <c r="DX16" s="86">
        <v>0</v>
      </c>
      <c r="DY16" s="85">
        <v>0</v>
      </c>
      <c r="DZ16" s="86">
        <v>0</v>
      </c>
      <c r="EA16" s="85">
        <v>0</v>
      </c>
      <c r="EB16" s="86">
        <v>0</v>
      </c>
      <c r="EC16" s="85">
        <v>0</v>
      </c>
      <c r="ED16" s="86">
        <v>0</v>
      </c>
      <c r="EE16" s="85">
        <v>0</v>
      </c>
      <c r="EF16" s="86">
        <v>0</v>
      </c>
      <c r="EG16" s="85">
        <v>0</v>
      </c>
      <c r="EH16" s="86">
        <v>0</v>
      </c>
      <c r="EI16" s="85">
        <v>0</v>
      </c>
      <c r="EJ16" s="86">
        <v>0</v>
      </c>
      <c r="EK16" s="85">
        <v>0</v>
      </c>
      <c r="EL16" s="86">
        <v>0</v>
      </c>
      <c r="EM16" s="85">
        <v>0</v>
      </c>
      <c r="EN16" s="86">
        <v>0</v>
      </c>
      <c r="EO16" s="85">
        <v>0</v>
      </c>
      <c r="EP16" s="86">
        <v>0</v>
      </c>
      <c r="EQ16" s="85">
        <v>0</v>
      </c>
      <c r="ER16" s="86">
        <v>0</v>
      </c>
      <c r="ES16" s="85">
        <v>0</v>
      </c>
      <c r="ET16" s="86">
        <v>0</v>
      </c>
      <c r="EU16" s="85">
        <v>0</v>
      </c>
      <c r="EV16" s="86">
        <v>0</v>
      </c>
      <c r="EW16" s="85">
        <v>0</v>
      </c>
      <c r="EX16" s="86">
        <v>0</v>
      </c>
      <c r="EY16" s="85">
        <v>0</v>
      </c>
      <c r="EZ16" s="77" t="s">
        <v>24</v>
      </c>
      <c r="FA16" s="77" t="s">
        <v>24</v>
      </c>
      <c r="FB16" s="77">
        <v>0</v>
      </c>
      <c r="FC16" s="85">
        <v>0</v>
      </c>
    </row>
    <row r="17" spans="1:159">
      <c r="A17" s="74">
        <v>182</v>
      </c>
      <c r="B17" s="75" t="s">
        <v>35</v>
      </c>
      <c r="C17" s="76">
        <v>326</v>
      </c>
      <c r="D17" s="77">
        <v>33</v>
      </c>
      <c r="E17" s="77">
        <v>26</v>
      </c>
      <c r="F17" s="77" t="s">
        <v>24</v>
      </c>
      <c r="G17" s="85">
        <v>0.10122699386503067</v>
      </c>
      <c r="H17" s="85">
        <v>7.9754601226993863E-2</v>
      </c>
      <c r="I17" s="85" t="s">
        <v>24</v>
      </c>
      <c r="J17" s="86">
        <v>0</v>
      </c>
      <c r="K17" s="85">
        <v>0</v>
      </c>
      <c r="L17" s="86">
        <v>0</v>
      </c>
      <c r="M17" s="85">
        <v>0</v>
      </c>
      <c r="N17" s="86">
        <v>0</v>
      </c>
      <c r="O17" s="85">
        <v>0</v>
      </c>
      <c r="P17" s="86">
        <v>0</v>
      </c>
      <c r="Q17" s="85">
        <v>0</v>
      </c>
      <c r="R17" s="86">
        <v>0</v>
      </c>
      <c r="S17" s="85">
        <v>0</v>
      </c>
      <c r="T17" s="86">
        <v>0</v>
      </c>
      <c r="U17" s="85">
        <v>0</v>
      </c>
      <c r="V17" s="86">
        <v>0</v>
      </c>
      <c r="W17" s="85">
        <v>0</v>
      </c>
      <c r="X17" s="86" t="s">
        <v>24</v>
      </c>
      <c r="Y17" s="85" t="s">
        <v>24</v>
      </c>
      <c r="Z17" s="86">
        <v>12</v>
      </c>
      <c r="AA17" s="85">
        <f>Z17/C17</f>
        <v>3.6809815950920248E-2</v>
      </c>
      <c r="AB17" s="86" t="s">
        <v>24</v>
      </c>
      <c r="AC17" s="85" t="s">
        <v>24</v>
      </c>
      <c r="AD17" s="86">
        <v>10</v>
      </c>
      <c r="AE17" s="85">
        <f>AD17/C17</f>
        <v>3.0674846625766871E-2</v>
      </c>
      <c r="AF17" s="86">
        <v>0</v>
      </c>
      <c r="AG17" s="85">
        <v>0</v>
      </c>
      <c r="AH17" s="86">
        <v>0</v>
      </c>
      <c r="AI17" s="85">
        <v>0</v>
      </c>
      <c r="AJ17" s="86">
        <v>0</v>
      </c>
      <c r="AK17" s="85">
        <v>0</v>
      </c>
      <c r="AL17" s="86">
        <v>0</v>
      </c>
      <c r="AM17" s="85">
        <v>0</v>
      </c>
      <c r="AN17" s="86">
        <v>0</v>
      </c>
      <c r="AO17" s="85">
        <v>0</v>
      </c>
      <c r="AP17" s="86" t="s">
        <v>24</v>
      </c>
      <c r="AQ17" s="86">
        <v>0</v>
      </c>
      <c r="AR17" s="86" t="s">
        <v>24</v>
      </c>
      <c r="AS17" s="86" t="s">
        <v>24</v>
      </c>
      <c r="AT17" s="85">
        <v>0</v>
      </c>
      <c r="AU17" s="85" t="s">
        <v>24</v>
      </c>
      <c r="AV17" s="86">
        <v>0</v>
      </c>
      <c r="AW17" s="85">
        <v>0</v>
      </c>
      <c r="AX17" s="86">
        <v>0</v>
      </c>
      <c r="AY17" s="85">
        <v>0</v>
      </c>
      <c r="AZ17" s="86">
        <v>0</v>
      </c>
      <c r="BA17" s="85">
        <v>0</v>
      </c>
      <c r="BB17" s="86">
        <v>0</v>
      </c>
      <c r="BC17" s="85">
        <v>0</v>
      </c>
      <c r="BD17" s="86">
        <v>0</v>
      </c>
      <c r="BE17" s="85">
        <v>0</v>
      </c>
      <c r="BF17" s="86">
        <v>0</v>
      </c>
      <c r="BG17" s="85">
        <v>0</v>
      </c>
      <c r="BH17" s="86">
        <v>0</v>
      </c>
      <c r="BI17" s="85">
        <v>0</v>
      </c>
      <c r="BJ17" s="86">
        <v>0</v>
      </c>
      <c r="BK17" s="85">
        <v>0</v>
      </c>
      <c r="BL17" s="86">
        <v>0</v>
      </c>
      <c r="BM17" s="85">
        <v>0</v>
      </c>
      <c r="BN17" s="86">
        <v>0</v>
      </c>
      <c r="BO17" s="85">
        <v>0</v>
      </c>
      <c r="BP17" s="86" t="s">
        <v>24</v>
      </c>
      <c r="BQ17" s="85" t="s">
        <v>24</v>
      </c>
      <c r="BR17" s="86">
        <v>0</v>
      </c>
      <c r="BS17" s="85">
        <v>0</v>
      </c>
      <c r="BT17" s="86">
        <v>0</v>
      </c>
      <c r="BU17" s="85">
        <v>0</v>
      </c>
      <c r="BV17" s="86">
        <v>0</v>
      </c>
      <c r="BW17" s="85">
        <v>0</v>
      </c>
      <c r="BX17" s="86">
        <v>0</v>
      </c>
      <c r="BY17" s="85">
        <v>0</v>
      </c>
      <c r="BZ17" s="86">
        <v>0</v>
      </c>
      <c r="CA17" s="85">
        <v>0</v>
      </c>
      <c r="CB17" s="86">
        <v>0</v>
      </c>
      <c r="CC17" s="86">
        <v>0</v>
      </c>
      <c r="CD17" s="86">
        <v>0</v>
      </c>
      <c r="CE17" s="85">
        <v>0</v>
      </c>
      <c r="CF17" s="85">
        <v>0</v>
      </c>
      <c r="CG17" s="85">
        <v>0</v>
      </c>
      <c r="CH17" s="77">
        <v>0</v>
      </c>
      <c r="CI17" s="85">
        <v>0</v>
      </c>
      <c r="CJ17" s="77">
        <v>0</v>
      </c>
      <c r="CK17" s="85">
        <v>0</v>
      </c>
      <c r="CL17" s="77">
        <v>0</v>
      </c>
      <c r="CM17" s="85">
        <v>0</v>
      </c>
      <c r="CN17" s="77">
        <v>0</v>
      </c>
      <c r="CO17" s="85">
        <v>0</v>
      </c>
      <c r="CP17" s="77">
        <v>0</v>
      </c>
      <c r="CQ17" s="85">
        <v>0</v>
      </c>
      <c r="CR17" s="77">
        <v>0</v>
      </c>
      <c r="CS17" s="85">
        <v>0</v>
      </c>
      <c r="CT17" s="77">
        <v>0</v>
      </c>
      <c r="CU17" s="85">
        <v>0</v>
      </c>
      <c r="CV17" s="77">
        <v>0</v>
      </c>
      <c r="CW17" s="85">
        <v>0</v>
      </c>
      <c r="CX17" s="77">
        <v>0</v>
      </c>
      <c r="CY17" s="85">
        <v>0</v>
      </c>
      <c r="CZ17" s="77">
        <v>0</v>
      </c>
      <c r="DA17" s="85">
        <v>0</v>
      </c>
      <c r="DB17" s="77">
        <v>0</v>
      </c>
      <c r="DC17" s="85">
        <v>0</v>
      </c>
      <c r="DD17" s="77">
        <v>0</v>
      </c>
      <c r="DE17" s="85">
        <v>0</v>
      </c>
      <c r="DF17" s="77">
        <v>0</v>
      </c>
      <c r="DG17" s="85">
        <v>0</v>
      </c>
      <c r="DH17" s="77">
        <v>0</v>
      </c>
      <c r="DI17" s="85">
        <v>0</v>
      </c>
      <c r="DJ17" s="77">
        <v>0</v>
      </c>
      <c r="DK17" s="85">
        <v>0</v>
      </c>
      <c r="DL17" s="77">
        <v>0</v>
      </c>
      <c r="DM17" s="85">
        <v>0</v>
      </c>
      <c r="DN17" s="77">
        <v>0</v>
      </c>
      <c r="DO17" s="77">
        <v>0</v>
      </c>
      <c r="DP17" s="77">
        <v>0</v>
      </c>
      <c r="DQ17" s="85">
        <v>0</v>
      </c>
      <c r="DR17" s="85">
        <v>0</v>
      </c>
      <c r="DS17" s="85">
        <v>0</v>
      </c>
      <c r="DT17" s="86">
        <v>0</v>
      </c>
      <c r="DU17" s="86">
        <v>0</v>
      </c>
      <c r="DV17" s="86">
        <v>0</v>
      </c>
      <c r="DW17" s="85">
        <v>0</v>
      </c>
      <c r="DX17" s="86">
        <v>0</v>
      </c>
      <c r="DY17" s="85">
        <v>0</v>
      </c>
      <c r="DZ17" s="86">
        <v>0</v>
      </c>
      <c r="EA17" s="85">
        <v>0</v>
      </c>
      <c r="EB17" s="86">
        <v>0</v>
      </c>
      <c r="EC17" s="85">
        <v>0</v>
      </c>
      <c r="ED17" s="86">
        <v>0</v>
      </c>
      <c r="EE17" s="85">
        <v>0</v>
      </c>
      <c r="EF17" s="86">
        <v>0</v>
      </c>
      <c r="EG17" s="85">
        <v>0</v>
      </c>
      <c r="EH17" s="86">
        <v>0</v>
      </c>
      <c r="EI17" s="85">
        <v>0</v>
      </c>
      <c r="EJ17" s="86">
        <v>0</v>
      </c>
      <c r="EK17" s="85">
        <v>0</v>
      </c>
      <c r="EL17" s="86">
        <v>0</v>
      </c>
      <c r="EM17" s="85">
        <v>0</v>
      </c>
      <c r="EN17" s="86">
        <v>0</v>
      </c>
      <c r="EO17" s="85">
        <v>0</v>
      </c>
      <c r="EP17" s="86">
        <v>0</v>
      </c>
      <c r="EQ17" s="85">
        <v>0</v>
      </c>
      <c r="ER17" s="86">
        <v>0</v>
      </c>
      <c r="ES17" s="85">
        <v>0</v>
      </c>
      <c r="ET17" s="86">
        <v>0</v>
      </c>
      <c r="EU17" s="85">
        <v>0</v>
      </c>
      <c r="EV17" s="86">
        <v>0</v>
      </c>
      <c r="EW17" s="85">
        <v>0</v>
      </c>
      <c r="EX17" s="86">
        <v>0</v>
      </c>
      <c r="EY17" s="85">
        <v>0</v>
      </c>
      <c r="EZ17" s="77" t="s">
        <v>24</v>
      </c>
      <c r="FA17" s="77" t="s">
        <v>24</v>
      </c>
      <c r="FB17" s="77">
        <v>0</v>
      </c>
      <c r="FC17" s="85">
        <v>0</v>
      </c>
    </row>
    <row r="18" spans="1:159">
      <c r="A18" s="74">
        <v>1119</v>
      </c>
      <c r="B18" s="75" t="s">
        <v>36</v>
      </c>
      <c r="C18" s="76">
        <v>1983</v>
      </c>
      <c r="D18" s="77">
        <v>0</v>
      </c>
      <c r="E18" s="77">
        <v>0</v>
      </c>
      <c r="F18" s="77">
        <v>0</v>
      </c>
      <c r="G18" s="85">
        <v>0</v>
      </c>
      <c r="H18" s="85">
        <v>0</v>
      </c>
      <c r="I18" s="85">
        <v>0</v>
      </c>
      <c r="J18" s="86">
        <v>0</v>
      </c>
      <c r="K18" s="85">
        <v>0</v>
      </c>
      <c r="L18" s="86">
        <v>0</v>
      </c>
      <c r="M18" s="85">
        <v>0</v>
      </c>
      <c r="N18" s="86">
        <v>0</v>
      </c>
      <c r="O18" s="85">
        <v>0</v>
      </c>
      <c r="P18" s="86">
        <v>0</v>
      </c>
      <c r="Q18" s="85">
        <v>0</v>
      </c>
      <c r="R18" s="86">
        <v>0</v>
      </c>
      <c r="S18" s="85">
        <v>0</v>
      </c>
      <c r="T18" s="86">
        <v>0</v>
      </c>
      <c r="U18" s="85">
        <v>0</v>
      </c>
      <c r="V18" s="86">
        <v>0</v>
      </c>
      <c r="W18" s="85">
        <v>0</v>
      </c>
      <c r="X18" s="86">
        <v>0</v>
      </c>
      <c r="Y18" s="85">
        <v>0</v>
      </c>
      <c r="Z18" s="86">
        <v>0</v>
      </c>
      <c r="AA18" s="85">
        <v>0</v>
      </c>
      <c r="AB18" s="86">
        <v>0</v>
      </c>
      <c r="AC18" s="85">
        <v>0</v>
      </c>
      <c r="AD18" s="86">
        <v>0</v>
      </c>
      <c r="AE18" s="85">
        <v>0</v>
      </c>
      <c r="AF18" s="86">
        <v>0</v>
      </c>
      <c r="AG18" s="85">
        <v>0</v>
      </c>
      <c r="AH18" s="86">
        <v>0</v>
      </c>
      <c r="AI18" s="85">
        <v>0</v>
      </c>
      <c r="AJ18" s="86">
        <v>0</v>
      </c>
      <c r="AK18" s="85">
        <v>0</v>
      </c>
      <c r="AL18" s="86">
        <v>0</v>
      </c>
      <c r="AM18" s="85">
        <v>0</v>
      </c>
      <c r="AN18" s="86">
        <v>0</v>
      </c>
      <c r="AO18" s="85">
        <v>0</v>
      </c>
      <c r="AP18" s="86">
        <v>0</v>
      </c>
      <c r="AQ18" s="86">
        <v>0</v>
      </c>
      <c r="AR18" s="86">
        <v>0</v>
      </c>
      <c r="AS18" s="85">
        <v>0</v>
      </c>
      <c r="AT18" s="85">
        <v>0</v>
      </c>
      <c r="AU18" s="85">
        <v>0</v>
      </c>
      <c r="AV18" s="86">
        <v>0</v>
      </c>
      <c r="AW18" s="85">
        <v>0</v>
      </c>
      <c r="AX18" s="86">
        <v>0</v>
      </c>
      <c r="AY18" s="85">
        <v>0</v>
      </c>
      <c r="AZ18" s="86">
        <v>0</v>
      </c>
      <c r="BA18" s="85">
        <v>0</v>
      </c>
      <c r="BB18" s="86">
        <v>0</v>
      </c>
      <c r="BC18" s="85">
        <v>0</v>
      </c>
      <c r="BD18" s="86">
        <v>0</v>
      </c>
      <c r="BE18" s="85">
        <v>0</v>
      </c>
      <c r="BF18" s="86">
        <v>0</v>
      </c>
      <c r="BG18" s="85">
        <v>0</v>
      </c>
      <c r="BH18" s="86">
        <v>0</v>
      </c>
      <c r="BI18" s="85">
        <v>0</v>
      </c>
      <c r="BJ18" s="86">
        <v>0</v>
      </c>
      <c r="BK18" s="85">
        <v>0</v>
      </c>
      <c r="BL18" s="86">
        <v>0</v>
      </c>
      <c r="BM18" s="85">
        <v>0</v>
      </c>
      <c r="BN18" s="86">
        <v>0</v>
      </c>
      <c r="BO18" s="85">
        <v>0</v>
      </c>
      <c r="BP18" s="86">
        <v>0</v>
      </c>
      <c r="BQ18" s="85">
        <v>0</v>
      </c>
      <c r="BR18" s="86">
        <v>0</v>
      </c>
      <c r="BS18" s="85">
        <v>0</v>
      </c>
      <c r="BT18" s="86">
        <v>0</v>
      </c>
      <c r="BU18" s="85">
        <v>0</v>
      </c>
      <c r="BV18" s="86">
        <v>0</v>
      </c>
      <c r="BW18" s="85">
        <v>0</v>
      </c>
      <c r="BX18" s="86">
        <v>0</v>
      </c>
      <c r="BY18" s="85">
        <v>0</v>
      </c>
      <c r="BZ18" s="86">
        <v>0</v>
      </c>
      <c r="CA18" s="85">
        <v>0</v>
      </c>
      <c r="CB18" s="86">
        <v>0</v>
      </c>
      <c r="CC18" s="86">
        <v>0</v>
      </c>
      <c r="CD18" s="86">
        <v>0</v>
      </c>
      <c r="CE18" s="85">
        <v>0</v>
      </c>
      <c r="CF18" s="85">
        <v>0</v>
      </c>
      <c r="CG18" s="85">
        <v>0</v>
      </c>
      <c r="CH18" s="77">
        <v>0</v>
      </c>
      <c r="CI18" s="85">
        <v>0</v>
      </c>
      <c r="CJ18" s="77">
        <v>0</v>
      </c>
      <c r="CK18" s="85">
        <v>0</v>
      </c>
      <c r="CL18" s="77">
        <v>0</v>
      </c>
      <c r="CM18" s="85">
        <v>0</v>
      </c>
      <c r="CN18" s="77">
        <v>0</v>
      </c>
      <c r="CO18" s="85">
        <v>0</v>
      </c>
      <c r="CP18" s="77">
        <v>0</v>
      </c>
      <c r="CQ18" s="85">
        <v>0</v>
      </c>
      <c r="CR18" s="77">
        <v>0</v>
      </c>
      <c r="CS18" s="85">
        <v>0</v>
      </c>
      <c r="CT18" s="77">
        <v>0</v>
      </c>
      <c r="CU18" s="85">
        <v>0</v>
      </c>
      <c r="CV18" s="77">
        <v>0</v>
      </c>
      <c r="CW18" s="85">
        <v>0</v>
      </c>
      <c r="CX18" s="77">
        <v>0</v>
      </c>
      <c r="CY18" s="85">
        <v>0</v>
      </c>
      <c r="CZ18" s="77">
        <v>0</v>
      </c>
      <c r="DA18" s="85">
        <v>0</v>
      </c>
      <c r="DB18" s="77">
        <v>0</v>
      </c>
      <c r="DC18" s="85">
        <v>0</v>
      </c>
      <c r="DD18" s="77">
        <v>0</v>
      </c>
      <c r="DE18" s="85">
        <v>0</v>
      </c>
      <c r="DF18" s="77">
        <v>0</v>
      </c>
      <c r="DG18" s="85">
        <v>0</v>
      </c>
      <c r="DH18" s="77">
        <v>0</v>
      </c>
      <c r="DI18" s="85">
        <v>0</v>
      </c>
      <c r="DJ18" s="77">
        <v>0</v>
      </c>
      <c r="DK18" s="85">
        <v>0</v>
      </c>
      <c r="DL18" s="77">
        <v>0</v>
      </c>
      <c r="DM18" s="85">
        <v>0</v>
      </c>
      <c r="DN18" s="77">
        <v>0</v>
      </c>
      <c r="DO18" s="77">
        <v>0</v>
      </c>
      <c r="DP18" s="77">
        <v>0</v>
      </c>
      <c r="DQ18" s="85">
        <v>0</v>
      </c>
      <c r="DR18" s="85">
        <v>0</v>
      </c>
      <c r="DS18" s="85">
        <v>0</v>
      </c>
      <c r="DT18" s="86">
        <v>0</v>
      </c>
      <c r="DU18" s="86">
        <v>0</v>
      </c>
      <c r="DV18" s="86">
        <v>0</v>
      </c>
      <c r="DW18" s="85">
        <v>0</v>
      </c>
      <c r="DX18" s="86">
        <v>0</v>
      </c>
      <c r="DY18" s="85">
        <v>0</v>
      </c>
      <c r="DZ18" s="86">
        <v>0</v>
      </c>
      <c r="EA18" s="85">
        <v>0</v>
      </c>
      <c r="EB18" s="86">
        <v>0</v>
      </c>
      <c r="EC18" s="85">
        <v>0</v>
      </c>
      <c r="ED18" s="86">
        <v>0</v>
      </c>
      <c r="EE18" s="85">
        <v>0</v>
      </c>
      <c r="EF18" s="86">
        <v>0</v>
      </c>
      <c r="EG18" s="85">
        <v>0</v>
      </c>
      <c r="EH18" s="86">
        <v>0</v>
      </c>
      <c r="EI18" s="85">
        <v>0</v>
      </c>
      <c r="EJ18" s="86">
        <v>0</v>
      </c>
      <c r="EK18" s="85">
        <v>0</v>
      </c>
      <c r="EL18" s="86">
        <v>0</v>
      </c>
      <c r="EM18" s="85">
        <v>0</v>
      </c>
      <c r="EN18" s="86">
        <v>0</v>
      </c>
      <c r="EO18" s="85">
        <v>0</v>
      </c>
      <c r="EP18" s="86">
        <v>0</v>
      </c>
      <c r="EQ18" s="85">
        <v>0</v>
      </c>
      <c r="ER18" s="86">
        <v>0</v>
      </c>
      <c r="ES18" s="85">
        <v>0</v>
      </c>
      <c r="ET18" s="86">
        <v>0</v>
      </c>
      <c r="EU18" s="85">
        <v>0</v>
      </c>
      <c r="EV18" s="86">
        <v>0</v>
      </c>
      <c r="EW18" s="85">
        <v>0</v>
      </c>
      <c r="EX18" s="86">
        <v>0</v>
      </c>
      <c r="EY18" s="85">
        <v>0</v>
      </c>
      <c r="EZ18" s="77">
        <v>0</v>
      </c>
      <c r="FA18" s="85">
        <v>0</v>
      </c>
      <c r="FB18" s="77">
        <v>0</v>
      </c>
      <c r="FC18" s="85">
        <v>0</v>
      </c>
    </row>
    <row r="19" spans="1:159">
      <c r="A19" s="74">
        <v>188</v>
      </c>
      <c r="B19" s="75" t="s">
        <v>37</v>
      </c>
      <c r="C19" s="76">
        <v>322</v>
      </c>
      <c r="D19" s="77">
        <v>15</v>
      </c>
      <c r="E19" s="77">
        <v>14</v>
      </c>
      <c r="F19" s="77" t="s">
        <v>24</v>
      </c>
      <c r="G19" s="85">
        <v>4.6583850931677016E-2</v>
      </c>
      <c r="H19" s="85">
        <v>4.3478260869565216E-2</v>
      </c>
      <c r="I19" s="85" t="s">
        <v>24</v>
      </c>
      <c r="J19" s="86" t="s">
        <v>24</v>
      </c>
      <c r="K19" s="85" t="s">
        <v>24</v>
      </c>
      <c r="L19" s="86" t="s">
        <v>24</v>
      </c>
      <c r="M19" s="85" t="s">
        <v>24</v>
      </c>
      <c r="N19" s="86" t="s">
        <v>24</v>
      </c>
      <c r="O19" s="85" t="s">
        <v>24</v>
      </c>
      <c r="P19" s="86">
        <v>0</v>
      </c>
      <c r="Q19" s="85">
        <v>0</v>
      </c>
      <c r="R19" s="86">
        <v>0</v>
      </c>
      <c r="S19" s="85" t="s">
        <v>24</v>
      </c>
      <c r="T19" s="86">
        <v>0</v>
      </c>
      <c r="U19" s="85">
        <v>0</v>
      </c>
      <c r="V19" s="86">
        <v>0</v>
      </c>
      <c r="W19" s="85">
        <v>0</v>
      </c>
      <c r="X19" s="86">
        <v>0</v>
      </c>
      <c r="Y19" s="85">
        <v>0</v>
      </c>
      <c r="Z19" s="86">
        <v>0</v>
      </c>
      <c r="AA19" s="85">
        <v>0</v>
      </c>
      <c r="AB19" s="86">
        <v>0</v>
      </c>
      <c r="AC19" s="85">
        <v>0</v>
      </c>
      <c r="AD19" s="86">
        <v>0</v>
      </c>
      <c r="AE19" s="85">
        <v>0</v>
      </c>
      <c r="AF19" s="86">
        <v>0</v>
      </c>
      <c r="AG19" s="85">
        <v>0</v>
      </c>
      <c r="AH19" s="86">
        <v>0</v>
      </c>
      <c r="AI19" s="85">
        <v>0</v>
      </c>
      <c r="AJ19" s="86">
        <v>0</v>
      </c>
      <c r="AK19" s="85">
        <v>0</v>
      </c>
      <c r="AL19" s="86">
        <v>0</v>
      </c>
      <c r="AM19" s="85">
        <v>0</v>
      </c>
      <c r="AN19" s="86">
        <v>0</v>
      </c>
      <c r="AO19" s="85">
        <v>0</v>
      </c>
      <c r="AP19" s="86">
        <v>0</v>
      </c>
      <c r="AQ19" s="86">
        <v>0</v>
      </c>
      <c r="AR19" s="86">
        <v>0</v>
      </c>
      <c r="AS19" s="85">
        <v>0</v>
      </c>
      <c r="AT19" s="85">
        <v>0</v>
      </c>
      <c r="AU19" s="85">
        <v>0</v>
      </c>
      <c r="AV19" s="86">
        <v>0</v>
      </c>
      <c r="AW19" s="85">
        <v>0</v>
      </c>
      <c r="AX19" s="86">
        <v>0</v>
      </c>
      <c r="AY19" s="85">
        <v>0</v>
      </c>
      <c r="AZ19" s="86">
        <v>0</v>
      </c>
      <c r="BA19" s="85">
        <v>0</v>
      </c>
      <c r="BB19" s="86">
        <v>0</v>
      </c>
      <c r="BC19" s="85">
        <v>0</v>
      </c>
      <c r="BD19" s="86">
        <v>0</v>
      </c>
      <c r="BE19" s="85">
        <v>0</v>
      </c>
      <c r="BF19" s="86">
        <v>0</v>
      </c>
      <c r="BG19" s="85">
        <v>0</v>
      </c>
      <c r="BH19" s="86">
        <v>0</v>
      </c>
      <c r="BI19" s="85">
        <v>0</v>
      </c>
      <c r="BJ19" s="86">
        <v>0</v>
      </c>
      <c r="BK19" s="85">
        <v>0</v>
      </c>
      <c r="BL19" s="86">
        <v>0</v>
      </c>
      <c r="BM19" s="85">
        <v>0</v>
      </c>
      <c r="BN19" s="86">
        <v>0</v>
      </c>
      <c r="BO19" s="85">
        <v>0</v>
      </c>
      <c r="BP19" s="86">
        <v>0</v>
      </c>
      <c r="BQ19" s="85">
        <v>0</v>
      </c>
      <c r="BR19" s="86">
        <v>0</v>
      </c>
      <c r="BS19" s="85">
        <v>0</v>
      </c>
      <c r="BT19" s="86">
        <v>0</v>
      </c>
      <c r="BU19" s="85">
        <v>0</v>
      </c>
      <c r="BV19" s="86">
        <v>0</v>
      </c>
      <c r="BW19" s="85">
        <v>0</v>
      </c>
      <c r="BX19" s="86">
        <v>0</v>
      </c>
      <c r="BY19" s="85">
        <v>0</v>
      </c>
      <c r="BZ19" s="86">
        <v>0</v>
      </c>
      <c r="CA19" s="85">
        <v>0</v>
      </c>
      <c r="CB19" s="86">
        <v>0</v>
      </c>
      <c r="CC19" s="86">
        <v>0</v>
      </c>
      <c r="CD19" s="86">
        <v>0</v>
      </c>
      <c r="CE19" s="85">
        <v>0</v>
      </c>
      <c r="CF19" s="85">
        <v>0</v>
      </c>
      <c r="CG19" s="85">
        <v>0</v>
      </c>
      <c r="CH19" s="77">
        <v>0</v>
      </c>
      <c r="CI19" s="85">
        <v>0</v>
      </c>
      <c r="CJ19" s="77">
        <v>0</v>
      </c>
      <c r="CK19" s="85">
        <v>0</v>
      </c>
      <c r="CL19" s="77">
        <v>0</v>
      </c>
      <c r="CM19" s="85">
        <v>0</v>
      </c>
      <c r="CN19" s="77">
        <v>0</v>
      </c>
      <c r="CO19" s="85">
        <v>0</v>
      </c>
      <c r="CP19" s="77">
        <v>0</v>
      </c>
      <c r="CQ19" s="85">
        <v>0</v>
      </c>
      <c r="CR19" s="77">
        <v>0</v>
      </c>
      <c r="CS19" s="85">
        <v>0</v>
      </c>
      <c r="CT19" s="77">
        <v>0</v>
      </c>
      <c r="CU19" s="85">
        <v>0</v>
      </c>
      <c r="CV19" s="77">
        <v>0</v>
      </c>
      <c r="CW19" s="85">
        <v>0</v>
      </c>
      <c r="CX19" s="77">
        <v>0</v>
      </c>
      <c r="CY19" s="85">
        <v>0</v>
      </c>
      <c r="CZ19" s="77">
        <v>0</v>
      </c>
      <c r="DA19" s="85">
        <v>0</v>
      </c>
      <c r="DB19" s="77">
        <v>0</v>
      </c>
      <c r="DC19" s="85">
        <v>0</v>
      </c>
      <c r="DD19" s="77">
        <v>0</v>
      </c>
      <c r="DE19" s="85">
        <v>0</v>
      </c>
      <c r="DF19" s="77">
        <v>0</v>
      </c>
      <c r="DG19" s="85">
        <v>0</v>
      </c>
      <c r="DH19" s="77">
        <v>0</v>
      </c>
      <c r="DI19" s="85">
        <v>0</v>
      </c>
      <c r="DJ19" s="77">
        <v>0</v>
      </c>
      <c r="DK19" s="85">
        <v>0</v>
      </c>
      <c r="DL19" s="77">
        <v>0</v>
      </c>
      <c r="DM19" s="85">
        <v>0</v>
      </c>
      <c r="DN19" s="77">
        <v>0</v>
      </c>
      <c r="DO19" s="77">
        <v>0</v>
      </c>
      <c r="DP19" s="77">
        <v>0</v>
      </c>
      <c r="DQ19" s="85">
        <v>0</v>
      </c>
      <c r="DR19" s="85">
        <v>0</v>
      </c>
      <c r="DS19" s="85">
        <v>0</v>
      </c>
      <c r="DT19" s="86">
        <v>0</v>
      </c>
      <c r="DU19" s="86">
        <v>0</v>
      </c>
      <c r="DV19" s="86">
        <v>0</v>
      </c>
      <c r="DW19" s="85">
        <v>0</v>
      </c>
      <c r="DX19" s="86">
        <v>0</v>
      </c>
      <c r="DY19" s="85">
        <v>0</v>
      </c>
      <c r="DZ19" s="86">
        <v>0</v>
      </c>
      <c r="EA19" s="85">
        <v>0</v>
      </c>
      <c r="EB19" s="86">
        <v>0</v>
      </c>
      <c r="EC19" s="85">
        <v>0</v>
      </c>
      <c r="ED19" s="86">
        <v>0</v>
      </c>
      <c r="EE19" s="85">
        <v>0</v>
      </c>
      <c r="EF19" s="86">
        <v>0</v>
      </c>
      <c r="EG19" s="85">
        <v>0</v>
      </c>
      <c r="EH19" s="86">
        <v>0</v>
      </c>
      <c r="EI19" s="85">
        <v>0</v>
      </c>
      <c r="EJ19" s="86">
        <v>0</v>
      </c>
      <c r="EK19" s="85">
        <v>0</v>
      </c>
      <c r="EL19" s="86">
        <v>0</v>
      </c>
      <c r="EM19" s="85">
        <v>0</v>
      </c>
      <c r="EN19" s="86">
        <v>0</v>
      </c>
      <c r="EO19" s="85">
        <v>0</v>
      </c>
      <c r="EP19" s="86">
        <v>0</v>
      </c>
      <c r="EQ19" s="85">
        <v>0</v>
      </c>
      <c r="ER19" s="86">
        <v>0</v>
      </c>
      <c r="ES19" s="85">
        <v>0</v>
      </c>
      <c r="ET19" s="86">
        <v>0</v>
      </c>
      <c r="EU19" s="85">
        <v>0</v>
      </c>
      <c r="EV19" s="86">
        <v>0</v>
      </c>
      <c r="EW19" s="85">
        <v>0</v>
      </c>
      <c r="EX19" s="86">
        <v>0</v>
      </c>
      <c r="EY19" s="85">
        <v>0</v>
      </c>
      <c r="EZ19" s="77" t="s">
        <v>24</v>
      </c>
      <c r="FA19" s="77" t="s">
        <v>24</v>
      </c>
      <c r="FB19" s="77">
        <v>0</v>
      </c>
      <c r="FC19" s="85">
        <v>0</v>
      </c>
    </row>
    <row r="20" spans="1:159">
      <c r="A20" s="74">
        <v>1103</v>
      </c>
      <c r="B20" s="75" t="s">
        <v>38</v>
      </c>
      <c r="C20" s="76">
        <v>251</v>
      </c>
      <c r="D20" s="77">
        <v>19</v>
      </c>
      <c r="E20" s="77">
        <v>18</v>
      </c>
      <c r="F20" s="77" t="s">
        <v>24</v>
      </c>
      <c r="G20" s="85">
        <v>7.5697211155378488E-2</v>
      </c>
      <c r="H20" s="85">
        <v>7.1713147410358571E-2</v>
      </c>
      <c r="I20" s="85" t="s">
        <v>24</v>
      </c>
      <c r="J20" s="86">
        <v>0</v>
      </c>
      <c r="K20" s="85">
        <v>0</v>
      </c>
      <c r="L20" s="86" t="s">
        <v>24</v>
      </c>
      <c r="M20" s="85" t="s">
        <v>24</v>
      </c>
      <c r="N20" s="86" t="s">
        <v>24</v>
      </c>
      <c r="O20" s="85" t="s">
        <v>24</v>
      </c>
      <c r="P20" s="86" t="s">
        <v>24</v>
      </c>
      <c r="Q20" s="85" t="s">
        <v>24</v>
      </c>
      <c r="R20" s="86" t="s">
        <v>24</v>
      </c>
      <c r="S20" s="85" t="s">
        <v>24</v>
      </c>
      <c r="T20" s="86" t="s">
        <v>24</v>
      </c>
      <c r="U20" s="85" t="s">
        <v>24</v>
      </c>
      <c r="V20" s="86" t="s">
        <v>24</v>
      </c>
      <c r="W20" s="85" t="s">
        <v>24</v>
      </c>
      <c r="X20" s="86" t="s">
        <v>24</v>
      </c>
      <c r="Y20" s="85" t="s">
        <v>24</v>
      </c>
      <c r="Z20" s="86" t="s">
        <v>24</v>
      </c>
      <c r="AA20" s="85" t="s">
        <v>24</v>
      </c>
      <c r="AB20" s="86">
        <v>0</v>
      </c>
      <c r="AC20" s="85">
        <v>0</v>
      </c>
      <c r="AD20" s="86" t="s">
        <v>24</v>
      </c>
      <c r="AE20" s="85" t="s">
        <v>24</v>
      </c>
      <c r="AF20" s="86">
        <v>0</v>
      </c>
      <c r="AG20" s="85">
        <v>0</v>
      </c>
      <c r="AH20" s="86">
        <v>0</v>
      </c>
      <c r="AI20" s="85">
        <v>0</v>
      </c>
      <c r="AJ20" s="86">
        <v>0</v>
      </c>
      <c r="AK20" s="85">
        <v>0</v>
      </c>
      <c r="AL20" s="86">
        <v>0</v>
      </c>
      <c r="AM20" s="85">
        <v>0</v>
      </c>
      <c r="AN20" s="86">
        <v>0</v>
      </c>
      <c r="AO20" s="85">
        <v>0</v>
      </c>
      <c r="AP20" s="86">
        <v>0</v>
      </c>
      <c r="AQ20" s="86">
        <v>0</v>
      </c>
      <c r="AR20" s="86">
        <v>0</v>
      </c>
      <c r="AS20" s="85">
        <v>0</v>
      </c>
      <c r="AT20" s="85">
        <v>0</v>
      </c>
      <c r="AU20" s="85">
        <v>0</v>
      </c>
      <c r="AV20" s="86">
        <v>0</v>
      </c>
      <c r="AW20" s="85">
        <v>0</v>
      </c>
      <c r="AX20" s="86">
        <v>0</v>
      </c>
      <c r="AY20" s="85">
        <v>0</v>
      </c>
      <c r="AZ20" s="86">
        <v>0</v>
      </c>
      <c r="BA20" s="85">
        <v>0</v>
      </c>
      <c r="BB20" s="86">
        <v>0</v>
      </c>
      <c r="BC20" s="85">
        <v>0</v>
      </c>
      <c r="BD20" s="86">
        <v>0</v>
      </c>
      <c r="BE20" s="85">
        <v>0</v>
      </c>
      <c r="BF20" s="86">
        <v>0</v>
      </c>
      <c r="BG20" s="85">
        <v>0</v>
      </c>
      <c r="BH20" s="86">
        <v>0</v>
      </c>
      <c r="BI20" s="85">
        <v>0</v>
      </c>
      <c r="BJ20" s="86">
        <v>0</v>
      </c>
      <c r="BK20" s="85">
        <v>0</v>
      </c>
      <c r="BL20" s="86">
        <v>0</v>
      </c>
      <c r="BM20" s="85">
        <v>0</v>
      </c>
      <c r="BN20" s="86">
        <v>0</v>
      </c>
      <c r="BO20" s="85">
        <v>0</v>
      </c>
      <c r="BP20" s="86">
        <v>0</v>
      </c>
      <c r="BQ20" s="85">
        <v>0</v>
      </c>
      <c r="BR20" s="86">
        <v>0</v>
      </c>
      <c r="BS20" s="85">
        <v>0</v>
      </c>
      <c r="BT20" s="86">
        <v>0</v>
      </c>
      <c r="BU20" s="85">
        <v>0</v>
      </c>
      <c r="BV20" s="86">
        <v>0</v>
      </c>
      <c r="BW20" s="85">
        <v>0</v>
      </c>
      <c r="BX20" s="86">
        <v>0</v>
      </c>
      <c r="BY20" s="85">
        <v>0</v>
      </c>
      <c r="BZ20" s="86">
        <v>0</v>
      </c>
      <c r="CA20" s="85">
        <v>0</v>
      </c>
      <c r="CB20" s="86">
        <v>0</v>
      </c>
      <c r="CC20" s="86">
        <v>0</v>
      </c>
      <c r="CD20" s="86">
        <v>0</v>
      </c>
      <c r="CE20" s="85">
        <v>0</v>
      </c>
      <c r="CF20" s="85">
        <v>0</v>
      </c>
      <c r="CG20" s="85">
        <v>0</v>
      </c>
      <c r="CH20" s="77">
        <v>0</v>
      </c>
      <c r="CI20" s="85">
        <v>0</v>
      </c>
      <c r="CJ20" s="77">
        <v>0</v>
      </c>
      <c r="CK20" s="85">
        <v>0</v>
      </c>
      <c r="CL20" s="77">
        <v>0</v>
      </c>
      <c r="CM20" s="85">
        <v>0</v>
      </c>
      <c r="CN20" s="77">
        <v>0</v>
      </c>
      <c r="CO20" s="85">
        <v>0</v>
      </c>
      <c r="CP20" s="77">
        <v>0</v>
      </c>
      <c r="CQ20" s="85">
        <v>0</v>
      </c>
      <c r="CR20" s="77">
        <v>0</v>
      </c>
      <c r="CS20" s="85">
        <v>0</v>
      </c>
      <c r="CT20" s="77">
        <v>0</v>
      </c>
      <c r="CU20" s="85">
        <v>0</v>
      </c>
      <c r="CV20" s="77">
        <v>0</v>
      </c>
      <c r="CW20" s="85">
        <v>0</v>
      </c>
      <c r="CX20" s="77">
        <v>0</v>
      </c>
      <c r="CY20" s="85">
        <v>0</v>
      </c>
      <c r="CZ20" s="77">
        <v>0</v>
      </c>
      <c r="DA20" s="85">
        <v>0</v>
      </c>
      <c r="DB20" s="77">
        <v>0</v>
      </c>
      <c r="DC20" s="85">
        <v>0</v>
      </c>
      <c r="DD20" s="77">
        <v>0</v>
      </c>
      <c r="DE20" s="85">
        <v>0</v>
      </c>
      <c r="DF20" s="77">
        <v>0</v>
      </c>
      <c r="DG20" s="85">
        <v>0</v>
      </c>
      <c r="DH20" s="77">
        <v>0</v>
      </c>
      <c r="DI20" s="85">
        <v>0</v>
      </c>
      <c r="DJ20" s="77">
        <v>0</v>
      </c>
      <c r="DK20" s="85">
        <v>0</v>
      </c>
      <c r="DL20" s="77">
        <v>0</v>
      </c>
      <c r="DM20" s="85">
        <v>0</v>
      </c>
      <c r="DN20" s="77">
        <v>0</v>
      </c>
      <c r="DO20" s="77">
        <v>0</v>
      </c>
      <c r="DP20" s="77">
        <v>0</v>
      </c>
      <c r="DQ20" s="85">
        <v>0</v>
      </c>
      <c r="DR20" s="85">
        <v>0</v>
      </c>
      <c r="DS20" s="85">
        <v>0</v>
      </c>
      <c r="DT20" s="86">
        <v>0</v>
      </c>
      <c r="DU20" s="86">
        <v>0</v>
      </c>
      <c r="DV20" s="86">
        <v>0</v>
      </c>
      <c r="DW20" s="85">
        <v>0</v>
      </c>
      <c r="DX20" s="86">
        <v>0</v>
      </c>
      <c r="DY20" s="85">
        <v>0</v>
      </c>
      <c r="DZ20" s="86">
        <v>0</v>
      </c>
      <c r="EA20" s="85">
        <v>0</v>
      </c>
      <c r="EB20" s="86">
        <v>0</v>
      </c>
      <c r="EC20" s="85">
        <v>0</v>
      </c>
      <c r="ED20" s="86">
        <v>0</v>
      </c>
      <c r="EE20" s="85">
        <v>0</v>
      </c>
      <c r="EF20" s="86">
        <v>0</v>
      </c>
      <c r="EG20" s="85">
        <v>0</v>
      </c>
      <c r="EH20" s="86">
        <v>0</v>
      </c>
      <c r="EI20" s="85">
        <v>0</v>
      </c>
      <c r="EJ20" s="86">
        <v>0</v>
      </c>
      <c r="EK20" s="85">
        <v>0</v>
      </c>
      <c r="EL20" s="86">
        <v>0</v>
      </c>
      <c r="EM20" s="85">
        <v>0</v>
      </c>
      <c r="EN20" s="86">
        <v>0</v>
      </c>
      <c r="EO20" s="85">
        <v>0</v>
      </c>
      <c r="EP20" s="86">
        <v>0</v>
      </c>
      <c r="EQ20" s="85">
        <v>0</v>
      </c>
      <c r="ER20" s="86">
        <v>0</v>
      </c>
      <c r="ES20" s="85">
        <v>0</v>
      </c>
      <c r="ET20" s="86">
        <v>0</v>
      </c>
      <c r="EU20" s="85">
        <v>0</v>
      </c>
      <c r="EV20" s="86">
        <v>0</v>
      </c>
      <c r="EW20" s="85">
        <v>0</v>
      </c>
      <c r="EX20" s="86">
        <v>0</v>
      </c>
      <c r="EY20" s="85">
        <v>0</v>
      </c>
      <c r="EZ20" s="77" t="s">
        <v>24</v>
      </c>
      <c r="FA20" s="77" t="s">
        <v>24</v>
      </c>
      <c r="FB20" s="77">
        <v>0</v>
      </c>
      <c r="FC20" s="85">
        <v>0</v>
      </c>
    </row>
    <row r="21" spans="1:159">
      <c r="A21" s="74">
        <v>1104</v>
      </c>
      <c r="B21" s="75" t="s">
        <v>39</v>
      </c>
      <c r="C21" s="76">
        <v>237</v>
      </c>
      <c r="D21" s="77">
        <v>54</v>
      </c>
      <c r="E21" s="77">
        <v>46</v>
      </c>
      <c r="F21" s="77" t="s">
        <v>24</v>
      </c>
      <c r="G21" s="85">
        <v>0.22784810126582278</v>
      </c>
      <c r="H21" s="85">
        <v>0.1940928270042194</v>
      </c>
      <c r="I21" s="85" t="s">
        <v>24</v>
      </c>
      <c r="J21" s="86">
        <v>0</v>
      </c>
      <c r="K21" s="85">
        <v>0</v>
      </c>
      <c r="L21" s="86">
        <v>0</v>
      </c>
      <c r="M21" s="85">
        <v>0</v>
      </c>
      <c r="N21" s="86" t="s">
        <v>24</v>
      </c>
      <c r="O21" s="85" t="s">
        <v>24</v>
      </c>
      <c r="P21" s="86" t="s">
        <v>24</v>
      </c>
      <c r="Q21" s="85" t="s">
        <v>24</v>
      </c>
      <c r="R21" s="86" t="s">
        <v>24</v>
      </c>
      <c r="S21" s="85" t="s">
        <v>24</v>
      </c>
      <c r="T21" s="86" t="s">
        <v>24</v>
      </c>
      <c r="U21" s="85" t="s">
        <v>24</v>
      </c>
      <c r="V21" s="86" t="s">
        <v>24</v>
      </c>
      <c r="W21" s="85" t="s">
        <v>24</v>
      </c>
      <c r="X21" s="86">
        <v>10</v>
      </c>
      <c r="Y21" s="85">
        <f>X21/C21</f>
        <v>4.2194092827004218E-2</v>
      </c>
      <c r="Z21" s="86" t="s">
        <v>24</v>
      </c>
      <c r="AA21" s="85" t="s">
        <v>24</v>
      </c>
      <c r="AB21" s="86" t="s">
        <v>24</v>
      </c>
      <c r="AC21" s="85" t="s">
        <v>24</v>
      </c>
      <c r="AD21" s="86" t="s">
        <v>24</v>
      </c>
      <c r="AE21" s="85" t="s">
        <v>24</v>
      </c>
      <c r="AF21" s="86">
        <v>0</v>
      </c>
      <c r="AG21" s="85">
        <v>0</v>
      </c>
      <c r="AH21" s="86">
        <v>0</v>
      </c>
      <c r="AI21" s="85">
        <v>0</v>
      </c>
      <c r="AJ21" s="86">
        <v>0</v>
      </c>
      <c r="AK21" s="85">
        <v>0</v>
      </c>
      <c r="AL21" s="86">
        <v>0</v>
      </c>
      <c r="AM21" s="85">
        <v>0</v>
      </c>
      <c r="AN21" s="86">
        <v>0</v>
      </c>
      <c r="AO21" s="85">
        <v>0</v>
      </c>
      <c r="AP21" s="86" t="s">
        <v>24</v>
      </c>
      <c r="AQ21" s="86" t="s">
        <v>24</v>
      </c>
      <c r="AR21" s="86">
        <v>0</v>
      </c>
      <c r="AS21" s="86" t="s">
        <v>24</v>
      </c>
      <c r="AT21" s="86" t="s">
        <v>24</v>
      </c>
      <c r="AU21" s="85">
        <v>0</v>
      </c>
      <c r="AV21" s="86">
        <v>0</v>
      </c>
      <c r="AW21" s="85">
        <v>0</v>
      </c>
      <c r="AX21" s="86">
        <v>0</v>
      </c>
      <c r="AY21" s="85">
        <v>0</v>
      </c>
      <c r="AZ21" s="86">
        <v>0</v>
      </c>
      <c r="BA21" s="85">
        <v>0</v>
      </c>
      <c r="BB21" s="86">
        <v>0</v>
      </c>
      <c r="BC21" s="85">
        <v>0</v>
      </c>
      <c r="BD21" s="86">
        <v>0</v>
      </c>
      <c r="BE21" s="85">
        <v>0</v>
      </c>
      <c r="BF21" s="86">
        <v>0</v>
      </c>
      <c r="BG21" s="85">
        <v>0</v>
      </c>
      <c r="BH21" s="86">
        <v>0</v>
      </c>
      <c r="BI21" s="85">
        <v>0</v>
      </c>
      <c r="BJ21" s="86">
        <v>0</v>
      </c>
      <c r="BK21" s="85">
        <v>0</v>
      </c>
      <c r="BL21" s="86" t="s">
        <v>24</v>
      </c>
      <c r="BM21" s="85" t="s">
        <v>24</v>
      </c>
      <c r="BN21" s="86">
        <v>0</v>
      </c>
      <c r="BO21" s="85">
        <v>0</v>
      </c>
      <c r="BP21" s="86">
        <v>0</v>
      </c>
      <c r="BQ21" s="85">
        <v>0</v>
      </c>
      <c r="BR21" s="86">
        <v>0</v>
      </c>
      <c r="BS21" s="85">
        <v>0</v>
      </c>
      <c r="BT21" s="86">
        <v>0</v>
      </c>
      <c r="BU21" s="85">
        <v>0</v>
      </c>
      <c r="BV21" s="86">
        <v>0</v>
      </c>
      <c r="BW21" s="85">
        <v>0</v>
      </c>
      <c r="BX21" s="86">
        <v>0</v>
      </c>
      <c r="BY21" s="85">
        <v>0</v>
      </c>
      <c r="BZ21" s="86">
        <v>0</v>
      </c>
      <c r="CA21" s="85">
        <v>0</v>
      </c>
      <c r="CB21" s="86">
        <v>0</v>
      </c>
      <c r="CC21" s="86">
        <v>0</v>
      </c>
      <c r="CD21" s="86">
        <v>0</v>
      </c>
      <c r="CE21" s="85">
        <v>0</v>
      </c>
      <c r="CF21" s="85">
        <v>0</v>
      </c>
      <c r="CG21" s="85">
        <v>0</v>
      </c>
      <c r="CH21" s="77">
        <v>0</v>
      </c>
      <c r="CI21" s="85">
        <v>0</v>
      </c>
      <c r="CJ21" s="77">
        <v>0</v>
      </c>
      <c r="CK21" s="85">
        <v>0</v>
      </c>
      <c r="CL21" s="77">
        <v>0</v>
      </c>
      <c r="CM21" s="85">
        <v>0</v>
      </c>
      <c r="CN21" s="77">
        <v>0</v>
      </c>
      <c r="CO21" s="85">
        <v>0</v>
      </c>
      <c r="CP21" s="77">
        <v>0</v>
      </c>
      <c r="CQ21" s="85">
        <v>0</v>
      </c>
      <c r="CR21" s="77">
        <v>0</v>
      </c>
      <c r="CS21" s="85">
        <v>0</v>
      </c>
      <c r="CT21" s="77">
        <v>0</v>
      </c>
      <c r="CU21" s="85">
        <v>0</v>
      </c>
      <c r="CV21" s="77">
        <v>0</v>
      </c>
      <c r="CW21" s="85">
        <v>0</v>
      </c>
      <c r="CX21" s="77">
        <v>0</v>
      </c>
      <c r="CY21" s="85">
        <v>0</v>
      </c>
      <c r="CZ21" s="77">
        <v>0</v>
      </c>
      <c r="DA21" s="85">
        <v>0</v>
      </c>
      <c r="DB21" s="77">
        <v>0</v>
      </c>
      <c r="DC21" s="85">
        <v>0</v>
      </c>
      <c r="DD21" s="77">
        <v>0</v>
      </c>
      <c r="DE21" s="85">
        <v>0</v>
      </c>
      <c r="DF21" s="77">
        <v>0</v>
      </c>
      <c r="DG21" s="85">
        <v>0</v>
      </c>
      <c r="DH21" s="77">
        <v>0</v>
      </c>
      <c r="DI21" s="85">
        <v>0</v>
      </c>
      <c r="DJ21" s="77">
        <v>0</v>
      </c>
      <c r="DK21" s="85">
        <v>0</v>
      </c>
      <c r="DL21" s="77">
        <v>0</v>
      </c>
      <c r="DM21" s="85">
        <v>0</v>
      </c>
      <c r="DN21" s="77">
        <v>0</v>
      </c>
      <c r="DO21" s="77">
        <v>0</v>
      </c>
      <c r="DP21" s="77">
        <v>0</v>
      </c>
      <c r="DQ21" s="85">
        <v>0</v>
      </c>
      <c r="DR21" s="85">
        <v>0</v>
      </c>
      <c r="DS21" s="85">
        <v>0</v>
      </c>
      <c r="DT21" s="86">
        <v>0</v>
      </c>
      <c r="DU21" s="86">
        <v>0</v>
      </c>
      <c r="DV21" s="86">
        <v>0</v>
      </c>
      <c r="DW21" s="85">
        <v>0</v>
      </c>
      <c r="DX21" s="86">
        <v>0</v>
      </c>
      <c r="DY21" s="85">
        <v>0</v>
      </c>
      <c r="DZ21" s="86">
        <v>0</v>
      </c>
      <c r="EA21" s="85">
        <v>0</v>
      </c>
      <c r="EB21" s="86">
        <v>0</v>
      </c>
      <c r="EC21" s="85">
        <v>0</v>
      </c>
      <c r="ED21" s="86">
        <v>0</v>
      </c>
      <c r="EE21" s="85">
        <v>0</v>
      </c>
      <c r="EF21" s="86">
        <v>0</v>
      </c>
      <c r="EG21" s="85">
        <v>0</v>
      </c>
      <c r="EH21" s="86">
        <v>0</v>
      </c>
      <c r="EI21" s="85">
        <v>0</v>
      </c>
      <c r="EJ21" s="86">
        <v>0</v>
      </c>
      <c r="EK21" s="85">
        <v>0</v>
      </c>
      <c r="EL21" s="86">
        <v>0</v>
      </c>
      <c r="EM21" s="85">
        <v>0</v>
      </c>
      <c r="EN21" s="86">
        <v>0</v>
      </c>
      <c r="EO21" s="85">
        <v>0</v>
      </c>
      <c r="EP21" s="86">
        <v>0</v>
      </c>
      <c r="EQ21" s="85">
        <v>0</v>
      </c>
      <c r="ER21" s="86">
        <v>0</v>
      </c>
      <c r="ES21" s="85">
        <v>0</v>
      </c>
      <c r="ET21" s="86">
        <v>0</v>
      </c>
      <c r="EU21" s="85">
        <v>0</v>
      </c>
      <c r="EV21" s="86">
        <v>0</v>
      </c>
      <c r="EW21" s="85">
        <v>0</v>
      </c>
      <c r="EX21" s="86">
        <v>0</v>
      </c>
      <c r="EY21" s="85">
        <v>0</v>
      </c>
      <c r="EZ21" s="77" t="s">
        <v>24</v>
      </c>
      <c r="FA21" s="77" t="s">
        <v>24</v>
      </c>
      <c r="FB21" s="77">
        <v>0</v>
      </c>
      <c r="FC21" s="85">
        <v>0</v>
      </c>
    </row>
    <row r="22" spans="1:159">
      <c r="A22" s="74">
        <v>1105</v>
      </c>
      <c r="B22" s="75" t="s">
        <v>40</v>
      </c>
      <c r="C22" s="76">
        <v>227</v>
      </c>
      <c r="D22" s="77">
        <v>21</v>
      </c>
      <c r="E22" s="77">
        <v>19</v>
      </c>
      <c r="F22" s="77" t="s">
        <v>24</v>
      </c>
      <c r="G22" s="85">
        <v>9.2511013215859028E-2</v>
      </c>
      <c r="H22" s="85">
        <v>8.3700440528634359E-2</v>
      </c>
      <c r="I22" s="85" t="s">
        <v>24</v>
      </c>
      <c r="J22" s="86">
        <v>0</v>
      </c>
      <c r="K22" s="85">
        <v>0</v>
      </c>
      <c r="L22" s="86">
        <v>0</v>
      </c>
      <c r="M22" s="85">
        <v>0</v>
      </c>
      <c r="N22" s="86">
        <v>0</v>
      </c>
      <c r="O22" s="85">
        <v>0</v>
      </c>
      <c r="P22" s="86" t="s">
        <v>24</v>
      </c>
      <c r="Q22" s="85" t="s">
        <v>24</v>
      </c>
      <c r="R22" s="86">
        <v>0</v>
      </c>
      <c r="S22" s="85">
        <v>0</v>
      </c>
      <c r="T22" s="86" t="s">
        <v>24</v>
      </c>
      <c r="U22" s="85" t="s">
        <v>24</v>
      </c>
      <c r="V22" s="86" t="s">
        <v>24</v>
      </c>
      <c r="W22" s="85" t="s">
        <v>24</v>
      </c>
      <c r="X22" s="86" t="s">
        <v>24</v>
      </c>
      <c r="Y22" s="85" t="s">
        <v>24</v>
      </c>
      <c r="Z22" s="86" t="s">
        <v>24</v>
      </c>
      <c r="AA22" s="85" t="s">
        <v>24</v>
      </c>
      <c r="AB22" s="86" t="s">
        <v>24</v>
      </c>
      <c r="AC22" s="85" t="s">
        <v>24</v>
      </c>
      <c r="AD22" s="86" t="s">
        <v>24</v>
      </c>
      <c r="AE22" s="85" t="s">
        <v>24</v>
      </c>
      <c r="AF22" s="86">
        <v>0</v>
      </c>
      <c r="AG22" s="85">
        <v>0</v>
      </c>
      <c r="AH22" s="86">
        <v>0</v>
      </c>
      <c r="AI22" s="85">
        <v>0</v>
      </c>
      <c r="AJ22" s="86">
        <v>0</v>
      </c>
      <c r="AK22" s="85">
        <v>0</v>
      </c>
      <c r="AL22" s="86">
        <v>0</v>
      </c>
      <c r="AM22" s="85">
        <v>0</v>
      </c>
      <c r="AN22" s="86">
        <v>0</v>
      </c>
      <c r="AO22" s="85">
        <v>0</v>
      </c>
      <c r="AP22" s="86" t="s">
        <v>24</v>
      </c>
      <c r="AQ22" s="86" t="s">
        <v>24</v>
      </c>
      <c r="AR22" s="86">
        <v>0</v>
      </c>
      <c r="AS22" s="86" t="s">
        <v>24</v>
      </c>
      <c r="AT22" s="86" t="s">
        <v>24</v>
      </c>
      <c r="AU22" s="85">
        <v>0</v>
      </c>
      <c r="AV22" s="86">
        <v>0</v>
      </c>
      <c r="AW22" s="85">
        <v>0</v>
      </c>
      <c r="AX22" s="86">
        <v>0</v>
      </c>
      <c r="AY22" s="85">
        <v>0</v>
      </c>
      <c r="AZ22" s="86">
        <v>0</v>
      </c>
      <c r="BA22" s="85">
        <v>0</v>
      </c>
      <c r="BB22" s="86">
        <v>0</v>
      </c>
      <c r="BC22" s="85">
        <v>0</v>
      </c>
      <c r="BD22" s="86">
        <v>0</v>
      </c>
      <c r="BE22" s="85">
        <v>0</v>
      </c>
      <c r="BF22" s="86" t="s">
        <v>24</v>
      </c>
      <c r="BG22" s="85" t="s">
        <v>24</v>
      </c>
      <c r="BH22" s="86">
        <v>0</v>
      </c>
      <c r="BI22" s="85">
        <v>0</v>
      </c>
      <c r="BJ22" s="86">
        <v>0</v>
      </c>
      <c r="BK22" s="85">
        <v>0</v>
      </c>
      <c r="BL22" s="86">
        <v>0</v>
      </c>
      <c r="BM22" s="85">
        <v>0</v>
      </c>
      <c r="BN22" s="86">
        <v>0</v>
      </c>
      <c r="BO22" s="85">
        <v>0</v>
      </c>
      <c r="BP22" s="86">
        <v>0</v>
      </c>
      <c r="BQ22" s="85">
        <v>0</v>
      </c>
      <c r="BR22" s="86">
        <v>0</v>
      </c>
      <c r="BS22" s="85">
        <v>0</v>
      </c>
      <c r="BT22" s="86">
        <v>0</v>
      </c>
      <c r="BU22" s="85">
        <v>0</v>
      </c>
      <c r="BV22" s="86">
        <v>0</v>
      </c>
      <c r="BW22" s="85">
        <v>0</v>
      </c>
      <c r="BX22" s="86">
        <v>0</v>
      </c>
      <c r="BY22" s="85">
        <v>0</v>
      </c>
      <c r="BZ22" s="86">
        <v>0</v>
      </c>
      <c r="CA22" s="85">
        <v>0</v>
      </c>
      <c r="CB22" s="86">
        <v>0</v>
      </c>
      <c r="CC22" s="86">
        <v>0</v>
      </c>
      <c r="CD22" s="86">
        <v>0</v>
      </c>
      <c r="CE22" s="85">
        <v>0</v>
      </c>
      <c r="CF22" s="85">
        <v>0</v>
      </c>
      <c r="CG22" s="85">
        <v>0</v>
      </c>
      <c r="CH22" s="77">
        <v>0</v>
      </c>
      <c r="CI22" s="85">
        <v>0</v>
      </c>
      <c r="CJ22" s="77">
        <v>0</v>
      </c>
      <c r="CK22" s="85">
        <v>0</v>
      </c>
      <c r="CL22" s="77">
        <v>0</v>
      </c>
      <c r="CM22" s="85">
        <v>0</v>
      </c>
      <c r="CN22" s="77">
        <v>0</v>
      </c>
      <c r="CO22" s="85">
        <v>0</v>
      </c>
      <c r="CP22" s="77">
        <v>0</v>
      </c>
      <c r="CQ22" s="85">
        <v>0</v>
      </c>
      <c r="CR22" s="77">
        <v>0</v>
      </c>
      <c r="CS22" s="85">
        <v>0</v>
      </c>
      <c r="CT22" s="77">
        <v>0</v>
      </c>
      <c r="CU22" s="85">
        <v>0</v>
      </c>
      <c r="CV22" s="77">
        <v>0</v>
      </c>
      <c r="CW22" s="85">
        <v>0</v>
      </c>
      <c r="CX22" s="77">
        <v>0</v>
      </c>
      <c r="CY22" s="85">
        <v>0</v>
      </c>
      <c r="CZ22" s="77">
        <v>0</v>
      </c>
      <c r="DA22" s="85">
        <v>0</v>
      </c>
      <c r="DB22" s="77">
        <v>0</v>
      </c>
      <c r="DC22" s="85">
        <v>0</v>
      </c>
      <c r="DD22" s="77">
        <v>0</v>
      </c>
      <c r="DE22" s="85">
        <v>0</v>
      </c>
      <c r="DF22" s="77">
        <v>0</v>
      </c>
      <c r="DG22" s="85">
        <v>0</v>
      </c>
      <c r="DH22" s="77">
        <v>0</v>
      </c>
      <c r="DI22" s="85">
        <v>0</v>
      </c>
      <c r="DJ22" s="77">
        <v>0</v>
      </c>
      <c r="DK22" s="85">
        <v>0</v>
      </c>
      <c r="DL22" s="77">
        <v>0</v>
      </c>
      <c r="DM22" s="85">
        <v>0</v>
      </c>
      <c r="DN22" s="77">
        <v>0</v>
      </c>
      <c r="DO22" s="77">
        <v>0</v>
      </c>
      <c r="DP22" s="77">
        <v>0</v>
      </c>
      <c r="DQ22" s="85">
        <v>0</v>
      </c>
      <c r="DR22" s="85">
        <v>0</v>
      </c>
      <c r="DS22" s="85">
        <v>0</v>
      </c>
      <c r="DT22" s="86">
        <v>0</v>
      </c>
      <c r="DU22" s="86">
        <v>0</v>
      </c>
      <c r="DV22" s="86">
        <v>0</v>
      </c>
      <c r="DW22" s="85">
        <v>0</v>
      </c>
      <c r="DX22" s="86">
        <v>0</v>
      </c>
      <c r="DY22" s="85">
        <v>0</v>
      </c>
      <c r="DZ22" s="86">
        <v>0</v>
      </c>
      <c r="EA22" s="85">
        <v>0</v>
      </c>
      <c r="EB22" s="86">
        <v>0</v>
      </c>
      <c r="EC22" s="85">
        <v>0</v>
      </c>
      <c r="ED22" s="86">
        <v>0</v>
      </c>
      <c r="EE22" s="85">
        <v>0</v>
      </c>
      <c r="EF22" s="86">
        <v>0</v>
      </c>
      <c r="EG22" s="85">
        <v>0</v>
      </c>
      <c r="EH22" s="86">
        <v>0</v>
      </c>
      <c r="EI22" s="85">
        <v>0</v>
      </c>
      <c r="EJ22" s="86">
        <v>0</v>
      </c>
      <c r="EK22" s="85">
        <v>0</v>
      </c>
      <c r="EL22" s="86">
        <v>0</v>
      </c>
      <c r="EM22" s="85">
        <v>0</v>
      </c>
      <c r="EN22" s="86">
        <v>0</v>
      </c>
      <c r="EO22" s="85">
        <v>0</v>
      </c>
      <c r="EP22" s="86">
        <v>0</v>
      </c>
      <c r="EQ22" s="85">
        <v>0</v>
      </c>
      <c r="ER22" s="86">
        <v>0</v>
      </c>
      <c r="ES22" s="85">
        <v>0</v>
      </c>
      <c r="ET22" s="86">
        <v>0</v>
      </c>
      <c r="EU22" s="85">
        <v>0</v>
      </c>
      <c r="EV22" s="86">
        <v>0</v>
      </c>
      <c r="EW22" s="85">
        <v>0</v>
      </c>
      <c r="EX22" s="86">
        <v>0</v>
      </c>
      <c r="EY22" s="85">
        <v>0</v>
      </c>
      <c r="EZ22" s="77" t="s">
        <v>24</v>
      </c>
      <c r="FA22" s="77" t="s">
        <v>24</v>
      </c>
      <c r="FB22" s="77">
        <v>0</v>
      </c>
      <c r="FC22" s="85">
        <v>0</v>
      </c>
    </row>
    <row r="23" spans="1:159">
      <c r="A23" s="74">
        <v>1106</v>
      </c>
      <c r="B23" s="75" t="s">
        <v>41</v>
      </c>
      <c r="C23" s="76">
        <v>237</v>
      </c>
      <c r="D23" s="77">
        <v>18</v>
      </c>
      <c r="E23" s="77">
        <v>15</v>
      </c>
      <c r="F23" s="77" t="s">
        <v>24</v>
      </c>
      <c r="G23" s="85">
        <v>7.5949367088607597E-2</v>
      </c>
      <c r="H23" s="85">
        <v>6.3291139240506333E-2</v>
      </c>
      <c r="I23" s="85" t="s">
        <v>24</v>
      </c>
      <c r="J23" s="86">
        <v>0</v>
      </c>
      <c r="K23" s="85">
        <v>0</v>
      </c>
      <c r="L23" s="86">
        <v>0</v>
      </c>
      <c r="M23" s="85">
        <v>0</v>
      </c>
      <c r="N23" s="86" t="s">
        <v>24</v>
      </c>
      <c r="O23" s="85" t="s">
        <v>24</v>
      </c>
      <c r="P23" s="86">
        <v>0</v>
      </c>
      <c r="Q23" s="85">
        <v>0</v>
      </c>
      <c r="R23" s="86">
        <v>0</v>
      </c>
      <c r="S23" s="85">
        <v>0</v>
      </c>
      <c r="T23" s="86">
        <v>0</v>
      </c>
      <c r="U23" s="85">
        <v>0</v>
      </c>
      <c r="V23" s="86" t="s">
        <v>24</v>
      </c>
      <c r="W23" s="85" t="s">
        <v>24</v>
      </c>
      <c r="X23" s="86" t="s">
        <v>24</v>
      </c>
      <c r="Y23" s="85" t="s">
        <v>24</v>
      </c>
      <c r="Z23" s="86" t="s">
        <v>24</v>
      </c>
      <c r="AA23" s="85" t="s">
        <v>24</v>
      </c>
      <c r="AB23" s="86" t="s">
        <v>24</v>
      </c>
      <c r="AC23" s="85" t="s">
        <v>24</v>
      </c>
      <c r="AD23" s="86" t="s">
        <v>24</v>
      </c>
      <c r="AE23" s="85" t="s">
        <v>24</v>
      </c>
      <c r="AF23" s="86">
        <v>0</v>
      </c>
      <c r="AG23" s="85">
        <v>0</v>
      </c>
      <c r="AH23" s="86">
        <v>0</v>
      </c>
      <c r="AI23" s="85">
        <v>0</v>
      </c>
      <c r="AJ23" s="86">
        <v>0</v>
      </c>
      <c r="AK23" s="85">
        <v>0</v>
      </c>
      <c r="AL23" s="86">
        <v>0</v>
      </c>
      <c r="AM23" s="85">
        <v>0</v>
      </c>
      <c r="AN23" s="86">
        <v>0</v>
      </c>
      <c r="AO23" s="85">
        <v>0</v>
      </c>
      <c r="AP23" s="86" t="s">
        <v>24</v>
      </c>
      <c r="AQ23" s="86" t="s">
        <v>24</v>
      </c>
      <c r="AR23" s="86">
        <v>0</v>
      </c>
      <c r="AS23" s="86" t="s">
        <v>24</v>
      </c>
      <c r="AT23" s="86" t="s">
        <v>24</v>
      </c>
      <c r="AU23" s="85">
        <v>0</v>
      </c>
      <c r="AV23" s="86">
        <v>0</v>
      </c>
      <c r="AW23" s="85">
        <v>0</v>
      </c>
      <c r="AX23" s="86">
        <v>0</v>
      </c>
      <c r="AY23" s="85">
        <v>0</v>
      </c>
      <c r="AZ23" s="86">
        <v>0</v>
      </c>
      <c r="BA23" s="85">
        <v>0</v>
      </c>
      <c r="BB23" s="86">
        <v>0</v>
      </c>
      <c r="BC23" s="85">
        <v>0</v>
      </c>
      <c r="BD23" s="86">
        <v>0</v>
      </c>
      <c r="BE23" s="85">
        <v>0</v>
      </c>
      <c r="BF23" s="86">
        <v>0</v>
      </c>
      <c r="BG23" s="85">
        <v>0</v>
      </c>
      <c r="BH23" s="86">
        <v>0</v>
      </c>
      <c r="BI23" s="85">
        <v>0</v>
      </c>
      <c r="BJ23" s="86">
        <v>0</v>
      </c>
      <c r="BK23" s="85">
        <v>0</v>
      </c>
      <c r="BL23" s="86">
        <v>0</v>
      </c>
      <c r="BM23" s="85">
        <v>0</v>
      </c>
      <c r="BN23" s="86">
        <v>0</v>
      </c>
      <c r="BO23" s="85">
        <v>0</v>
      </c>
      <c r="BP23" s="86" t="s">
        <v>24</v>
      </c>
      <c r="BQ23" s="85" t="s">
        <v>24</v>
      </c>
      <c r="BR23" s="86">
        <v>0</v>
      </c>
      <c r="BS23" s="85">
        <v>0</v>
      </c>
      <c r="BT23" s="86">
        <v>0</v>
      </c>
      <c r="BU23" s="85">
        <v>0</v>
      </c>
      <c r="BV23" s="86">
        <v>0</v>
      </c>
      <c r="BW23" s="85">
        <v>0</v>
      </c>
      <c r="BX23" s="86">
        <v>0</v>
      </c>
      <c r="BY23" s="85">
        <v>0</v>
      </c>
      <c r="BZ23" s="86">
        <v>0</v>
      </c>
      <c r="CA23" s="85">
        <v>0</v>
      </c>
      <c r="CB23" s="86">
        <v>0</v>
      </c>
      <c r="CC23" s="86">
        <v>0</v>
      </c>
      <c r="CD23" s="86">
        <v>0</v>
      </c>
      <c r="CE23" s="85">
        <v>0</v>
      </c>
      <c r="CF23" s="85">
        <v>0</v>
      </c>
      <c r="CG23" s="85">
        <v>0</v>
      </c>
      <c r="CH23" s="77">
        <v>0</v>
      </c>
      <c r="CI23" s="85">
        <v>0</v>
      </c>
      <c r="CJ23" s="77">
        <v>0</v>
      </c>
      <c r="CK23" s="85">
        <v>0</v>
      </c>
      <c r="CL23" s="77">
        <v>0</v>
      </c>
      <c r="CM23" s="85">
        <v>0</v>
      </c>
      <c r="CN23" s="77">
        <v>0</v>
      </c>
      <c r="CO23" s="85">
        <v>0</v>
      </c>
      <c r="CP23" s="77">
        <v>0</v>
      </c>
      <c r="CQ23" s="85">
        <v>0</v>
      </c>
      <c r="CR23" s="77">
        <v>0</v>
      </c>
      <c r="CS23" s="85">
        <v>0</v>
      </c>
      <c r="CT23" s="77">
        <v>0</v>
      </c>
      <c r="CU23" s="85">
        <v>0</v>
      </c>
      <c r="CV23" s="77">
        <v>0</v>
      </c>
      <c r="CW23" s="85">
        <v>0</v>
      </c>
      <c r="CX23" s="77">
        <v>0</v>
      </c>
      <c r="CY23" s="85">
        <v>0</v>
      </c>
      <c r="CZ23" s="77">
        <v>0</v>
      </c>
      <c r="DA23" s="85">
        <v>0</v>
      </c>
      <c r="DB23" s="77">
        <v>0</v>
      </c>
      <c r="DC23" s="85">
        <v>0</v>
      </c>
      <c r="DD23" s="77">
        <v>0</v>
      </c>
      <c r="DE23" s="85">
        <v>0</v>
      </c>
      <c r="DF23" s="77">
        <v>0</v>
      </c>
      <c r="DG23" s="85">
        <v>0</v>
      </c>
      <c r="DH23" s="77">
        <v>0</v>
      </c>
      <c r="DI23" s="85">
        <v>0</v>
      </c>
      <c r="DJ23" s="77">
        <v>0</v>
      </c>
      <c r="DK23" s="85">
        <v>0</v>
      </c>
      <c r="DL23" s="77">
        <v>0</v>
      </c>
      <c r="DM23" s="85">
        <v>0</v>
      </c>
      <c r="DN23" s="77" t="s">
        <v>24</v>
      </c>
      <c r="DO23" s="77" t="s">
        <v>24</v>
      </c>
      <c r="DP23" s="77">
        <v>0</v>
      </c>
      <c r="DQ23" s="77" t="s">
        <v>24</v>
      </c>
      <c r="DR23" s="77" t="s">
        <v>24</v>
      </c>
      <c r="DS23" s="85">
        <v>0</v>
      </c>
      <c r="DT23" s="86">
        <v>0</v>
      </c>
      <c r="DU23" s="86">
        <v>0</v>
      </c>
      <c r="DV23" s="86">
        <v>0</v>
      </c>
      <c r="DW23" s="85">
        <v>0</v>
      </c>
      <c r="DX23" s="86">
        <v>0</v>
      </c>
      <c r="DY23" s="85">
        <v>0</v>
      </c>
      <c r="DZ23" s="86">
        <v>0</v>
      </c>
      <c r="EA23" s="85">
        <v>0</v>
      </c>
      <c r="EB23" s="86">
        <v>0</v>
      </c>
      <c r="EC23" s="85">
        <v>0</v>
      </c>
      <c r="ED23" s="86">
        <v>0</v>
      </c>
      <c r="EE23" s="85">
        <v>0</v>
      </c>
      <c r="EF23" s="86">
        <v>0</v>
      </c>
      <c r="EG23" s="85">
        <v>0</v>
      </c>
      <c r="EH23" s="86">
        <v>0</v>
      </c>
      <c r="EI23" s="85">
        <v>0</v>
      </c>
      <c r="EJ23" s="86" t="s">
        <v>24</v>
      </c>
      <c r="EK23" s="85" t="s">
        <v>24</v>
      </c>
      <c r="EL23" s="86" t="s">
        <v>24</v>
      </c>
      <c r="EM23" s="85" t="s">
        <v>24</v>
      </c>
      <c r="EN23" s="86">
        <v>0</v>
      </c>
      <c r="EO23" s="85">
        <v>0</v>
      </c>
      <c r="EP23" s="86">
        <v>0</v>
      </c>
      <c r="EQ23" s="85">
        <v>0</v>
      </c>
      <c r="ER23" s="86">
        <v>0</v>
      </c>
      <c r="ES23" s="85">
        <v>0</v>
      </c>
      <c r="ET23" s="86">
        <v>0</v>
      </c>
      <c r="EU23" s="85">
        <v>0</v>
      </c>
      <c r="EV23" s="86">
        <v>0</v>
      </c>
      <c r="EW23" s="85">
        <v>0</v>
      </c>
      <c r="EX23" s="86">
        <v>0</v>
      </c>
      <c r="EY23" s="85">
        <v>0</v>
      </c>
      <c r="EZ23" s="77" t="s">
        <v>24</v>
      </c>
      <c r="FA23" s="77" t="s">
        <v>24</v>
      </c>
      <c r="FB23" s="77">
        <v>0</v>
      </c>
      <c r="FC23" s="85">
        <v>0</v>
      </c>
    </row>
    <row r="24" spans="1:159">
      <c r="A24" s="74">
        <v>1107</v>
      </c>
      <c r="B24" s="75" t="s">
        <v>42</v>
      </c>
      <c r="C24" s="76">
        <v>239</v>
      </c>
      <c r="D24" s="77">
        <v>43</v>
      </c>
      <c r="E24" s="77">
        <v>36</v>
      </c>
      <c r="F24" s="77" t="s">
        <v>24</v>
      </c>
      <c r="G24" s="85">
        <v>0.1799163179916318</v>
      </c>
      <c r="H24" s="85">
        <v>0.15062761506276151</v>
      </c>
      <c r="I24" s="85" t="s">
        <v>24</v>
      </c>
      <c r="J24" s="86">
        <v>0</v>
      </c>
      <c r="K24" s="85">
        <v>0</v>
      </c>
      <c r="L24" s="86" t="s">
        <v>24</v>
      </c>
      <c r="M24" s="85" t="s">
        <v>24</v>
      </c>
      <c r="N24" s="86" t="s">
        <v>24</v>
      </c>
      <c r="O24" s="85" t="s">
        <v>24</v>
      </c>
      <c r="P24" s="86">
        <v>0</v>
      </c>
      <c r="Q24" s="85">
        <v>0</v>
      </c>
      <c r="R24" s="86" t="s">
        <v>24</v>
      </c>
      <c r="S24" s="85" t="s">
        <v>24</v>
      </c>
      <c r="T24" s="86" t="s">
        <v>24</v>
      </c>
      <c r="U24" s="85" t="s">
        <v>24</v>
      </c>
      <c r="V24" s="86" t="s">
        <v>24</v>
      </c>
      <c r="W24" s="85" t="s">
        <v>24</v>
      </c>
      <c r="X24" s="86" t="s">
        <v>24</v>
      </c>
      <c r="Y24" s="85" t="s">
        <v>24</v>
      </c>
      <c r="Z24" s="86" t="s">
        <v>24</v>
      </c>
      <c r="AA24" s="85" t="s">
        <v>24</v>
      </c>
      <c r="AB24" s="86" t="s">
        <v>24</v>
      </c>
      <c r="AC24" s="85" t="s">
        <v>24</v>
      </c>
      <c r="AD24" s="86" t="s">
        <v>24</v>
      </c>
      <c r="AE24" s="85" t="s">
        <v>24</v>
      </c>
      <c r="AF24" s="86">
        <v>0</v>
      </c>
      <c r="AG24" s="85">
        <v>0</v>
      </c>
      <c r="AH24" s="86">
        <v>0</v>
      </c>
      <c r="AI24" s="85">
        <v>0</v>
      </c>
      <c r="AJ24" s="86">
        <v>0</v>
      </c>
      <c r="AK24" s="85">
        <v>0</v>
      </c>
      <c r="AL24" s="86">
        <v>0</v>
      </c>
      <c r="AM24" s="85">
        <v>0</v>
      </c>
      <c r="AN24" s="86">
        <v>0</v>
      </c>
      <c r="AO24" s="85">
        <v>0</v>
      </c>
      <c r="AP24" s="86" t="s">
        <v>24</v>
      </c>
      <c r="AQ24" s="86">
        <v>0</v>
      </c>
      <c r="AR24" s="86" t="s">
        <v>24</v>
      </c>
      <c r="AS24" s="86" t="s">
        <v>24</v>
      </c>
      <c r="AT24" s="85">
        <v>0</v>
      </c>
      <c r="AU24" s="85" t="s">
        <v>24</v>
      </c>
      <c r="AV24" s="86">
        <v>0</v>
      </c>
      <c r="AW24" s="85">
        <v>0</v>
      </c>
      <c r="AX24" s="86">
        <v>0</v>
      </c>
      <c r="AY24" s="85">
        <v>0</v>
      </c>
      <c r="AZ24" s="86">
        <v>0</v>
      </c>
      <c r="BA24" s="85">
        <v>0</v>
      </c>
      <c r="BB24" s="86">
        <v>0</v>
      </c>
      <c r="BC24" s="85">
        <v>0</v>
      </c>
      <c r="BD24" s="86" t="s">
        <v>24</v>
      </c>
      <c r="BE24" s="85" t="s">
        <v>24</v>
      </c>
      <c r="BF24" s="86">
        <v>0</v>
      </c>
      <c r="BG24" s="85">
        <v>0</v>
      </c>
      <c r="BH24" s="86">
        <v>0</v>
      </c>
      <c r="BI24" s="85">
        <v>0</v>
      </c>
      <c r="BJ24" s="86">
        <v>0</v>
      </c>
      <c r="BK24" s="85">
        <v>0</v>
      </c>
      <c r="BL24" s="86">
        <v>0</v>
      </c>
      <c r="BM24" s="85">
        <v>0</v>
      </c>
      <c r="BN24" s="86">
        <v>0</v>
      </c>
      <c r="BO24" s="85">
        <v>0</v>
      </c>
      <c r="BP24" s="86">
        <v>0</v>
      </c>
      <c r="BQ24" s="85">
        <v>0</v>
      </c>
      <c r="BR24" s="86">
        <v>0</v>
      </c>
      <c r="BS24" s="85">
        <v>0</v>
      </c>
      <c r="BT24" s="86">
        <v>0</v>
      </c>
      <c r="BU24" s="85">
        <v>0</v>
      </c>
      <c r="BV24" s="86">
        <v>0</v>
      </c>
      <c r="BW24" s="85">
        <v>0</v>
      </c>
      <c r="BX24" s="86">
        <v>0</v>
      </c>
      <c r="BY24" s="85">
        <v>0</v>
      </c>
      <c r="BZ24" s="86">
        <v>0</v>
      </c>
      <c r="CA24" s="85">
        <v>0</v>
      </c>
      <c r="CB24" s="86">
        <v>0</v>
      </c>
      <c r="CC24" s="86">
        <v>0</v>
      </c>
      <c r="CD24" s="86">
        <v>0</v>
      </c>
      <c r="CE24" s="85">
        <v>0</v>
      </c>
      <c r="CF24" s="85">
        <v>0</v>
      </c>
      <c r="CG24" s="85">
        <v>0</v>
      </c>
      <c r="CH24" s="77">
        <v>0</v>
      </c>
      <c r="CI24" s="85">
        <v>0</v>
      </c>
      <c r="CJ24" s="77">
        <v>0</v>
      </c>
      <c r="CK24" s="85">
        <v>0</v>
      </c>
      <c r="CL24" s="77">
        <v>0</v>
      </c>
      <c r="CM24" s="85">
        <v>0</v>
      </c>
      <c r="CN24" s="77">
        <v>0</v>
      </c>
      <c r="CO24" s="85">
        <v>0</v>
      </c>
      <c r="CP24" s="77">
        <v>0</v>
      </c>
      <c r="CQ24" s="85">
        <v>0</v>
      </c>
      <c r="CR24" s="77">
        <v>0</v>
      </c>
      <c r="CS24" s="85">
        <v>0</v>
      </c>
      <c r="CT24" s="77">
        <v>0</v>
      </c>
      <c r="CU24" s="85">
        <v>0</v>
      </c>
      <c r="CV24" s="77">
        <v>0</v>
      </c>
      <c r="CW24" s="85">
        <v>0</v>
      </c>
      <c r="CX24" s="77">
        <v>0</v>
      </c>
      <c r="CY24" s="85">
        <v>0</v>
      </c>
      <c r="CZ24" s="77">
        <v>0</v>
      </c>
      <c r="DA24" s="85">
        <v>0</v>
      </c>
      <c r="DB24" s="77">
        <v>0</v>
      </c>
      <c r="DC24" s="85">
        <v>0</v>
      </c>
      <c r="DD24" s="77">
        <v>0</v>
      </c>
      <c r="DE24" s="85">
        <v>0</v>
      </c>
      <c r="DF24" s="77">
        <v>0</v>
      </c>
      <c r="DG24" s="85">
        <v>0</v>
      </c>
      <c r="DH24" s="77">
        <v>0</v>
      </c>
      <c r="DI24" s="85">
        <v>0</v>
      </c>
      <c r="DJ24" s="77">
        <v>0</v>
      </c>
      <c r="DK24" s="85">
        <v>0</v>
      </c>
      <c r="DL24" s="77">
        <v>0</v>
      </c>
      <c r="DM24" s="85">
        <v>0</v>
      </c>
      <c r="DN24" s="77" t="s">
        <v>24</v>
      </c>
      <c r="DO24" s="77" t="s">
        <v>24</v>
      </c>
      <c r="DP24" s="77">
        <v>0</v>
      </c>
      <c r="DQ24" s="77" t="s">
        <v>24</v>
      </c>
      <c r="DR24" s="77" t="s">
        <v>24</v>
      </c>
      <c r="DS24" s="85">
        <v>0</v>
      </c>
      <c r="DT24" s="86">
        <v>0</v>
      </c>
      <c r="DU24" s="86">
        <v>0</v>
      </c>
      <c r="DV24" s="86">
        <v>0</v>
      </c>
      <c r="DW24" s="85">
        <v>0</v>
      </c>
      <c r="DX24" s="86">
        <v>0</v>
      </c>
      <c r="DY24" s="85">
        <v>0</v>
      </c>
      <c r="DZ24" s="86">
        <v>0</v>
      </c>
      <c r="EA24" s="85">
        <v>0</v>
      </c>
      <c r="EB24" s="86">
        <v>0</v>
      </c>
      <c r="EC24" s="85">
        <v>0</v>
      </c>
      <c r="ED24" s="86">
        <v>0</v>
      </c>
      <c r="EE24" s="85">
        <v>0</v>
      </c>
      <c r="EF24" s="86" t="s">
        <v>24</v>
      </c>
      <c r="EG24" s="85" t="s">
        <v>24</v>
      </c>
      <c r="EH24" s="86">
        <v>0</v>
      </c>
      <c r="EI24" s="85">
        <v>0</v>
      </c>
      <c r="EJ24" s="86" t="s">
        <v>24</v>
      </c>
      <c r="EK24" s="85" t="s">
        <v>24</v>
      </c>
      <c r="EL24" s="86">
        <v>0</v>
      </c>
      <c r="EM24" s="85">
        <v>0</v>
      </c>
      <c r="EN24" s="86">
        <v>0</v>
      </c>
      <c r="EO24" s="85">
        <v>0</v>
      </c>
      <c r="EP24" s="86">
        <v>0</v>
      </c>
      <c r="EQ24" s="85">
        <v>0</v>
      </c>
      <c r="ER24" s="86">
        <v>0</v>
      </c>
      <c r="ES24" s="85">
        <v>0</v>
      </c>
      <c r="ET24" s="86">
        <v>0</v>
      </c>
      <c r="EU24" s="85">
        <v>0</v>
      </c>
      <c r="EV24" s="86">
        <v>0</v>
      </c>
      <c r="EW24" s="85">
        <v>0</v>
      </c>
      <c r="EX24" s="86">
        <v>0</v>
      </c>
      <c r="EY24" s="85">
        <v>0</v>
      </c>
      <c r="EZ24" s="77" t="s">
        <v>24</v>
      </c>
      <c r="FA24" s="77" t="s">
        <v>24</v>
      </c>
      <c r="FB24" s="77">
        <v>0</v>
      </c>
      <c r="FC24" s="85">
        <v>0</v>
      </c>
    </row>
    <row r="25" spans="1:159">
      <c r="A25" s="74">
        <v>1108</v>
      </c>
      <c r="B25" s="75" t="s">
        <v>43</v>
      </c>
      <c r="C25" s="76">
        <v>226</v>
      </c>
      <c r="D25" s="77">
        <v>49</v>
      </c>
      <c r="E25" s="77">
        <v>35</v>
      </c>
      <c r="F25" s="77">
        <v>14</v>
      </c>
      <c r="G25" s="85">
        <v>0.2168141592920354</v>
      </c>
      <c r="H25" s="85">
        <v>0.15486725663716813</v>
      </c>
      <c r="I25" s="85">
        <v>6.1946902654867256E-2</v>
      </c>
      <c r="J25" s="86">
        <v>0</v>
      </c>
      <c r="K25" s="85">
        <v>0</v>
      </c>
      <c r="L25" s="86">
        <v>0</v>
      </c>
      <c r="M25" s="85">
        <v>0</v>
      </c>
      <c r="N25" s="86">
        <v>0</v>
      </c>
      <c r="O25" s="85">
        <v>0</v>
      </c>
      <c r="P25" s="86">
        <v>0</v>
      </c>
      <c r="Q25" s="85">
        <v>0</v>
      </c>
      <c r="R25" s="86" t="s">
        <v>24</v>
      </c>
      <c r="S25" s="85" t="s">
        <v>24</v>
      </c>
      <c r="T25" s="86" t="s">
        <v>24</v>
      </c>
      <c r="U25" s="85" t="s">
        <v>24</v>
      </c>
      <c r="V25" s="86" t="s">
        <v>24</v>
      </c>
      <c r="W25" s="85" t="s">
        <v>24</v>
      </c>
      <c r="X25" s="86" t="s">
        <v>24</v>
      </c>
      <c r="Y25" s="85" t="s">
        <v>24</v>
      </c>
      <c r="Z25" s="86" t="s">
        <v>24</v>
      </c>
      <c r="AA25" s="85" t="s">
        <v>24</v>
      </c>
      <c r="AB25" s="86">
        <v>16</v>
      </c>
      <c r="AC25" s="85">
        <f>AB25/C25</f>
        <v>7.0796460176991149E-2</v>
      </c>
      <c r="AD25" s="86" t="s">
        <v>24</v>
      </c>
      <c r="AE25" s="85" t="s">
        <v>24</v>
      </c>
      <c r="AF25" s="86">
        <v>0</v>
      </c>
      <c r="AG25" s="85">
        <v>0</v>
      </c>
      <c r="AH25" s="86">
        <v>0</v>
      </c>
      <c r="AI25" s="85">
        <v>0</v>
      </c>
      <c r="AJ25" s="86">
        <v>0</v>
      </c>
      <c r="AK25" s="85">
        <v>0</v>
      </c>
      <c r="AL25" s="86">
        <v>0</v>
      </c>
      <c r="AM25" s="85">
        <v>0</v>
      </c>
      <c r="AN25" s="86">
        <v>0</v>
      </c>
      <c r="AO25" s="85">
        <v>0</v>
      </c>
      <c r="AP25" s="86">
        <v>0</v>
      </c>
      <c r="AQ25" s="86">
        <v>0</v>
      </c>
      <c r="AR25" s="86">
        <v>0</v>
      </c>
      <c r="AS25" s="85">
        <v>0</v>
      </c>
      <c r="AT25" s="85">
        <v>0</v>
      </c>
      <c r="AU25" s="85">
        <v>0</v>
      </c>
      <c r="AV25" s="86">
        <v>0</v>
      </c>
      <c r="AW25" s="85">
        <v>0</v>
      </c>
      <c r="AX25" s="86">
        <v>0</v>
      </c>
      <c r="AY25" s="85">
        <v>0</v>
      </c>
      <c r="AZ25" s="86">
        <v>0</v>
      </c>
      <c r="BA25" s="85">
        <v>0</v>
      </c>
      <c r="BB25" s="86">
        <v>0</v>
      </c>
      <c r="BC25" s="85">
        <v>0</v>
      </c>
      <c r="BD25" s="86">
        <v>0</v>
      </c>
      <c r="BE25" s="85">
        <v>0</v>
      </c>
      <c r="BF25" s="86">
        <v>0</v>
      </c>
      <c r="BG25" s="85">
        <v>0</v>
      </c>
      <c r="BH25" s="86">
        <v>0</v>
      </c>
      <c r="BI25" s="85">
        <v>0</v>
      </c>
      <c r="BJ25" s="86">
        <v>0</v>
      </c>
      <c r="BK25" s="85">
        <v>0</v>
      </c>
      <c r="BL25" s="86">
        <v>0</v>
      </c>
      <c r="BM25" s="85">
        <v>0</v>
      </c>
      <c r="BN25" s="86">
        <v>0</v>
      </c>
      <c r="BO25" s="85">
        <v>0</v>
      </c>
      <c r="BP25" s="86">
        <v>0</v>
      </c>
      <c r="BQ25" s="85">
        <v>0</v>
      </c>
      <c r="BR25" s="86">
        <v>0</v>
      </c>
      <c r="BS25" s="85">
        <v>0</v>
      </c>
      <c r="BT25" s="86">
        <v>0</v>
      </c>
      <c r="BU25" s="85">
        <v>0</v>
      </c>
      <c r="BV25" s="86">
        <v>0</v>
      </c>
      <c r="BW25" s="85">
        <v>0</v>
      </c>
      <c r="BX25" s="86">
        <v>0</v>
      </c>
      <c r="BY25" s="85">
        <v>0</v>
      </c>
      <c r="BZ25" s="86">
        <v>0</v>
      </c>
      <c r="CA25" s="85">
        <v>0</v>
      </c>
      <c r="CB25" s="86">
        <v>0</v>
      </c>
      <c r="CC25" s="86">
        <v>0</v>
      </c>
      <c r="CD25" s="86">
        <v>0</v>
      </c>
      <c r="CE25" s="85">
        <v>0</v>
      </c>
      <c r="CF25" s="85">
        <v>0</v>
      </c>
      <c r="CG25" s="85">
        <v>0</v>
      </c>
      <c r="CH25" s="77">
        <v>0</v>
      </c>
      <c r="CI25" s="85">
        <v>0</v>
      </c>
      <c r="CJ25" s="77">
        <v>0</v>
      </c>
      <c r="CK25" s="85">
        <v>0</v>
      </c>
      <c r="CL25" s="77">
        <v>0</v>
      </c>
      <c r="CM25" s="85">
        <v>0</v>
      </c>
      <c r="CN25" s="77">
        <v>0</v>
      </c>
      <c r="CO25" s="85">
        <v>0</v>
      </c>
      <c r="CP25" s="77">
        <v>0</v>
      </c>
      <c r="CQ25" s="85">
        <v>0</v>
      </c>
      <c r="CR25" s="77">
        <v>0</v>
      </c>
      <c r="CS25" s="85">
        <v>0</v>
      </c>
      <c r="CT25" s="77">
        <v>0</v>
      </c>
      <c r="CU25" s="85">
        <v>0</v>
      </c>
      <c r="CV25" s="77">
        <v>0</v>
      </c>
      <c r="CW25" s="85">
        <v>0</v>
      </c>
      <c r="CX25" s="77">
        <v>0</v>
      </c>
      <c r="CY25" s="85">
        <v>0</v>
      </c>
      <c r="CZ25" s="77">
        <v>0</v>
      </c>
      <c r="DA25" s="85">
        <v>0</v>
      </c>
      <c r="DB25" s="77">
        <v>0</v>
      </c>
      <c r="DC25" s="85">
        <v>0</v>
      </c>
      <c r="DD25" s="77">
        <v>0</v>
      </c>
      <c r="DE25" s="85">
        <v>0</v>
      </c>
      <c r="DF25" s="77">
        <v>0</v>
      </c>
      <c r="DG25" s="85">
        <v>0</v>
      </c>
      <c r="DH25" s="77">
        <v>0</v>
      </c>
      <c r="DI25" s="85">
        <v>0</v>
      </c>
      <c r="DJ25" s="77">
        <v>0</v>
      </c>
      <c r="DK25" s="85">
        <v>0</v>
      </c>
      <c r="DL25" s="77">
        <v>0</v>
      </c>
      <c r="DM25" s="85">
        <v>0</v>
      </c>
      <c r="DN25" s="77" t="s">
        <v>24</v>
      </c>
      <c r="DO25" s="77" t="s">
        <v>24</v>
      </c>
      <c r="DP25" s="77">
        <v>0</v>
      </c>
      <c r="DQ25" s="77" t="s">
        <v>24</v>
      </c>
      <c r="DR25" s="77" t="s">
        <v>24</v>
      </c>
      <c r="DS25" s="85">
        <v>0</v>
      </c>
      <c r="DT25" s="86">
        <v>0</v>
      </c>
      <c r="DU25" s="86">
        <v>0</v>
      </c>
      <c r="DV25" s="86">
        <v>0</v>
      </c>
      <c r="DW25" s="85">
        <v>0</v>
      </c>
      <c r="DX25" s="86">
        <v>0</v>
      </c>
      <c r="DY25" s="85">
        <v>0</v>
      </c>
      <c r="DZ25" s="86">
        <v>0</v>
      </c>
      <c r="EA25" s="85">
        <v>0</v>
      </c>
      <c r="EB25" s="86">
        <v>0</v>
      </c>
      <c r="EC25" s="85">
        <v>0</v>
      </c>
      <c r="ED25" s="86">
        <v>0</v>
      </c>
      <c r="EE25" s="85">
        <v>0</v>
      </c>
      <c r="EF25" s="86">
        <v>0</v>
      </c>
      <c r="EG25" s="85">
        <v>0</v>
      </c>
      <c r="EH25" s="86">
        <v>0</v>
      </c>
      <c r="EI25" s="85">
        <v>0</v>
      </c>
      <c r="EJ25" s="86">
        <v>0</v>
      </c>
      <c r="EK25" s="85">
        <v>0</v>
      </c>
      <c r="EL25" s="86">
        <v>0</v>
      </c>
      <c r="EM25" s="85">
        <v>0</v>
      </c>
      <c r="EN25" s="86" t="s">
        <v>24</v>
      </c>
      <c r="EO25" s="85" t="s">
        <v>24</v>
      </c>
      <c r="EP25" s="86">
        <v>0</v>
      </c>
      <c r="EQ25" s="85">
        <v>0</v>
      </c>
      <c r="ER25" s="86">
        <v>0</v>
      </c>
      <c r="ES25" s="85">
        <v>0</v>
      </c>
      <c r="ET25" s="86">
        <v>0</v>
      </c>
      <c r="EU25" s="85">
        <v>0</v>
      </c>
      <c r="EV25" s="86">
        <v>0</v>
      </c>
      <c r="EW25" s="85">
        <v>0</v>
      </c>
      <c r="EX25" s="86">
        <v>0</v>
      </c>
      <c r="EY25" s="85">
        <v>0</v>
      </c>
      <c r="EZ25" s="77">
        <v>14</v>
      </c>
      <c r="FA25" s="85">
        <v>6.1946902654867256E-2</v>
      </c>
      <c r="FB25" s="77">
        <v>0</v>
      </c>
      <c r="FC25" s="85">
        <v>0</v>
      </c>
    </row>
    <row r="26" spans="1:159">
      <c r="A26" s="74">
        <v>153</v>
      </c>
      <c r="B26" s="75" t="s">
        <v>44</v>
      </c>
      <c r="C26" s="76">
        <v>389</v>
      </c>
      <c r="D26" s="77">
        <v>62</v>
      </c>
      <c r="E26" s="77">
        <v>47</v>
      </c>
      <c r="F26" s="77">
        <v>15</v>
      </c>
      <c r="G26" s="85">
        <v>0.15938303341902313</v>
      </c>
      <c r="H26" s="85">
        <v>0.12082262210796915</v>
      </c>
      <c r="I26" s="85">
        <v>3.8560411311053984E-2</v>
      </c>
      <c r="J26" s="86">
        <v>0</v>
      </c>
      <c r="K26" s="85">
        <v>0</v>
      </c>
      <c r="L26" s="86">
        <v>0</v>
      </c>
      <c r="M26" s="85">
        <v>0</v>
      </c>
      <c r="N26" s="86">
        <v>0</v>
      </c>
      <c r="O26" s="85">
        <v>0</v>
      </c>
      <c r="P26" s="86">
        <v>0</v>
      </c>
      <c r="Q26" s="85">
        <v>0</v>
      </c>
      <c r="R26" s="86">
        <v>0</v>
      </c>
      <c r="S26" s="85">
        <v>0</v>
      </c>
      <c r="T26" s="86">
        <v>0</v>
      </c>
      <c r="U26" s="85">
        <v>0</v>
      </c>
      <c r="V26" s="86">
        <v>0</v>
      </c>
      <c r="W26" s="85">
        <v>0</v>
      </c>
      <c r="X26" s="86">
        <v>0</v>
      </c>
      <c r="Y26" s="85">
        <v>0</v>
      </c>
      <c r="Z26" s="86">
        <v>0</v>
      </c>
      <c r="AA26" s="85">
        <v>0</v>
      </c>
      <c r="AB26" s="86">
        <v>0</v>
      </c>
      <c r="AC26" s="85">
        <v>0</v>
      </c>
      <c r="AD26" s="86">
        <v>0</v>
      </c>
      <c r="AE26" s="85">
        <v>0</v>
      </c>
      <c r="AF26" s="86">
        <v>29</v>
      </c>
      <c r="AG26" s="85">
        <f>AF26/C26</f>
        <v>7.4550128534704371E-2</v>
      </c>
      <c r="AH26" s="86">
        <v>16</v>
      </c>
      <c r="AI26" s="85">
        <f>AH26/C26</f>
        <v>4.1131105398457581E-2</v>
      </c>
      <c r="AJ26" s="86" t="s">
        <v>24</v>
      </c>
      <c r="AK26" s="85" t="s">
        <v>24</v>
      </c>
      <c r="AL26" s="86" t="s">
        <v>24</v>
      </c>
      <c r="AM26" s="85" t="s">
        <v>24</v>
      </c>
      <c r="AN26" s="86">
        <v>0</v>
      </c>
      <c r="AO26" s="85">
        <v>0</v>
      </c>
      <c r="AP26" s="86" t="s">
        <v>24</v>
      </c>
      <c r="AQ26" s="86" t="s">
        <v>24</v>
      </c>
      <c r="AR26" s="86">
        <v>0</v>
      </c>
      <c r="AS26" s="86" t="s">
        <v>24</v>
      </c>
      <c r="AT26" s="86" t="s">
        <v>24</v>
      </c>
      <c r="AU26" s="85">
        <v>0</v>
      </c>
      <c r="AV26" s="86">
        <v>0</v>
      </c>
      <c r="AW26" s="85">
        <v>0</v>
      </c>
      <c r="AX26" s="86">
        <v>0</v>
      </c>
      <c r="AY26" s="85">
        <v>0</v>
      </c>
      <c r="AZ26" s="86">
        <v>0</v>
      </c>
      <c r="BA26" s="85">
        <v>0</v>
      </c>
      <c r="BB26" s="86">
        <v>0</v>
      </c>
      <c r="BC26" s="85">
        <v>0</v>
      </c>
      <c r="BD26" s="86">
        <v>0</v>
      </c>
      <c r="BE26" s="85">
        <v>0</v>
      </c>
      <c r="BF26" s="86">
        <v>0</v>
      </c>
      <c r="BG26" s="85">
        <v>0</v>
      </c>
      <c r="BH26" s="86">
        <v>0</v>
      </c>
      <c r="BI26" s="85">
        <v>0</v>
      </c>
      <c r="BJ26" s="86">
        <v>0</v>
      </c>
      <c r="BK26" s="85">
        <v>0</v>
      </c>
      <c r="BL26" s="86">
        <v>0</v>
      </c>
      <c r="BM26" s="85">
        <v>0</v>
      </c>
      <c r="BN26" s="86">
        <v>0</v>
      </c>
      <c r="BO26" s="85">
        <v>0</v>
      </c>
      <c r="BP26" s="86">
        <v>0</v>
      </c>
      <c r="BQ26" s="85">
        <v>0</v>
      </c>
      <c r="BR26" s="86">
        <v>0</v>
      </c>
      <c r="BS26" s="85">
        <v>0</v>
      </c>
      <c r="BT26" s="86">
        <v>0</v>
      </c>
      <c r="BU26" s="85">
        <v>0</v>
      </c>
      <c r="BV26" s="86">
        <v>0</v>
      </c>
      <c r="BW26" s="85">
        <v>0</v>
      </c>
      <c r="BX26" s="86" t="s">
        <v>24</v>
      </c>
      <c r="BY26" s="85" t="s">
        <v>24</v>
      </c>
      <c r="BZ26" s="86">
        <v>0</v>
      </c>
      <c r="CA26" s="85">
        <v>0</v>
      </c>
      <c r="CB26" s="86">
        <v>0</v>
      </c>
      <c r="CC26" s="86">
        <v>0</v>
      </c>
      <c r="CD26" s="86">
        <v>0</v>
      </c>
      <c r="CE26" s="85">
        <v>0</v>
      </c>
      <c r="CF26" s="85">
        <v>0</v>
      </c>
      <c r="CG26" s="85">
        <v>0</v>
      </c>
      <c r="CH26" s="77">
        <v>0</v>
      </c>
      <c r="CI26" s="85">
        <v>0</v>
      </c>
      <c r="CJ26" s="77">
        <v>0</v>
      </c>
      <c r="CK26" s="85">
        <v>0</v>
      </c>
      <c r="CL26" s="77">
        <v>0</v>
      </c>
      <c r="CM26" s="85">
        <v>0</v>
      </c>
      <c r="CN26" s="77">
        <v>0</v>
      </c>
      <c r="CO26" s="85">
        <v>0</v>
      </c>
      <c r="CP26" s="77">
        <v>0</v>
      </c>
      <c r="CQ26" s="85">
        <v>0</v>
      </c>
      <c r="CR26" s="77">
        <v>0</v>
      </c>
      <c r="CS26" s="85">
        <v>0</v>
      </c>
      <c r="CT26" s="77">
        <v>0</v>
      </c>
      <c r="CU26" s="85">
        <v>0</v>
      </c>
      <c r="CV26" s="77">
        <v>0</v>
      </c>
      <c r="CW26" s="85">
        <v>0</v>
      </c>
      <c r="CX26" s="77">
        <v>0</v>
      </c>
      <c r="CY26" s="85">
        <v>0</v>
      </c>
      <c r="CZ26" s="77">
        <v>0</v>
      </c>
      <c r="DA26" s="85">
        <v>0</v>
      </c>
      <c r="DB26" s="77">
        <v>0</v>
      </c>
      <c r="DC26" s="85">
        <v>0</v>
      </c>
      <c r="DD26" s="77">
        <v>0</v>
      </c>
      <c r="DE26" s="85">
        <v>0</v>
      </c>
      <c r="DF26" s="77">
        <v>0</v>
      </c>
      <c r="DG26" s="85">
        <v>0</v>
      </c>
      <c r="DH26" s="77">
        <v>0</v>
      </c>
      <c r="DI26" s="85">
        <v>0</v>
      </c>
      <c r="DJ26" s="77">
        <v>0</v>
      </c>
      <c r="DK26" s="85">
        <v>0</v>
      </c>
      <c r="DL26" s="77">
        <v>0</v>
      </c>
      <c r="DM26" s="85">
        <v>0</v>
      </c>
      <c r="DN26" s="77" t="s">
        <v>24</v>
      </c>
      <c r="DO26" s="77" t="s">
        <v>24</v>
      </c>
      <c r="DP26" s="77" t="s">
        <v>24</v>
      </c>
      <c r="DQ26" s="77" t="s">
        <v>24</v>
      </c>
      <c r="DR26" s="77" t="s">
        <v>24</v>
      </c>
      <c r="DS26" s="77" t="s">
        <v>24</v>
      </c>
      <c r="DT26" s="86">
        <v>0</v>
      </c>
      <c r="DU26" s="86">
        <v>0</v>
      </c>
      <c r="DV26" s="86">
        <v>0</v>
      </c>
      <c r="DW26" s="85">
        <v>0</v>
      </c>
      <c r="DX26" s="86">
        <v>0</v>
      </c>
      <c r="DY26" s="85">
        <v>0</v>
      </c>
      <c r="DZ26" s="86">
        <v>0</v>
      </c>
      <c r="EA26" s="85">
        <v>0</v>
      </c>
      <c r="EB26" s="86">
        <v>0</v>
      </c>
      <c r="EC26" s="85">
        <v>0</v>
      </c>
      <c r="ED26" s="86">
        <v>0</v>
      </c>
      <c r="EE26" s="85">
        <v>0</v>
      </c>
      <c r="EF26" s="86">
        <v>0</v>
      </c>
      <c r="EG26" s="85">
        <v>0</v>
      </c>
      <c r="EH26" s="86">
        <v>0</v>
      </c>
      <c r="EI26" s="85">
        <v>0</v>
      </c>
      <c r="EJ26" s="86">
        <v>0</v>
      </c>
      <c r="EK26" s="85">
        <v>0</v>
      </c>
      <c r="EL26" s="86">
        <v>0</v>
      </c>
      <c r="EM26" s="85">
        <v>0</v>
      </c>
      <c r="EN26" s="86">
        <v>0</v>
      </c>
      <c r="EO26" s="85">
        <v>0</v>
      </c>
      <c r="EP26" s="86" t="s">
        <v>24</v>
      </c>
      <c r="EQ26" s="85" t="s">
        <v>24</v>
      </c>
      <c r="ER26" s="86" t="s">
        <v>24</v>
      </c>
      <c r="ES26" s="85" t="s">
        <v>24</v>
      </c>
      <c r="ET26" s="86" t="s">
        <v>24</v>
      </c>
      <c r="EU26" s="85" t="s">
        <v>24</v>
      </c>
      <c r="EV26" s="86">
        <v>0</v>
      </c>
      <c r="EW26" s="85">
        <v>0</v>
      </c>
      <c r="EX26" s="86">
        <v>0</v>
      </c>
      <c r="EY26" s="85">
        <v>0</v>
      </c>
      <c r="EZ26" s="77">
        <v>16</v>
      </c>
      <c r="FA26" s="85">
        <v>4.1131105398457581E-2</v>
      </c>
      <c r="FB26" s="77">
        <v>0</v>
      </c>
      <c r="FC26" s="85">
        <v>0</v>
      </c>
    </row>
    <row r="27" spans="1:159">
      <c r="A27" s="74">
        <v>127</v>
      </c>
      <c r="B27" s="75" t="s">
        <v>45</v>
      </c>
      <c r="C27" s="76">
        <v>322</v>
      </c>
      <c r="D27" s="77">
        <v>67</v>
      </c>
      <c r="E27" s="77">
        <v>55</v>
      </c>
      <c r="F27" s="77">
        <v>12</v>
      </c>
      <c r="G27" s="85">
        <v>0.20807453416149069</v>
      </c>
      <c r="H27" s="85">
        <v>0.17080745341614906</v>
      </c>
      <c r="I27" s="85">
        <v>3.7267080745341616E-2</v>
      </c>
      <c r="J27" s="86">
        <v>0</v>
      </c>
      <c r="K27" s="85">
        <v>0</v>
      </c>
      <c r="L27" s="86">
        <v>0</v>
      </c>
      <c r="M27" s="85">
        <v>0</v>
      </c>
      <c r="N27" s="86">
        <v>0</v>
      </c>
      <c r="O27" s="85">
        <v>0</v>
      </c>
      <c r="P27" s="86">
        <v>0</v>
      </c>
      <c r="Q27" s="85">
        <v>0</v>
      </c>
      <c r="R27" s="86">
        <v>0</v>
      </c>
      <c r="S27" s="85">
        <v>0</v>
      </c>
      <c r="T27" s="86">
        <v>0</v>
      </c>
      <c r="U27" s="85">
        <v>0</v>
      </c>
      <c r="V27" s="86">
        <v>0</v>
      </c>
      <c r="W27" s="85">
        <v>0</v>
      </c>
      <c r="X27" s="86">
        <v>0</v>
      </c>
      <c r="Y27" s="85">
        <v>0</v>
      </c>
      <c r="Z27" s="86">
        <v>12</v>
      </c>
      <c r="AA27" s="85">
        <f>Z27/C27</f>
        <v>3.7267080745341616E-2</v>
      </c>
      <c r="AB27" s="86">
        <v>29</v>
      </c>
      <c r="AC27" s="85">
        <f>AB27/C27</f>
        <v>9.0062111801242239E-2</v>
      </c>
      <c r="AD27" s="86">
        <v>23</v>
      </c>
      <c r="AE27" s="85">
        <f>AD27/C27</f>
        <v>7.1428571428571425E-2</v>
      </c>
      <c r="AF27" s="86" t="s">
        <v>24</v>
      </c>
      <c r="AG27" s="85" t="s">
        <v>24</v>
      </c>
      <c r="AH27" s="86">
        <v>0</v>
      </c>
      <c r="AI27" s="85">
        <v>0</v>
      </c>
      <c r="AJ27" s="86">
        <v>0</v>
      </c>
      <c r="AK27" s="85">
        <v>0</v>
      </c>
      <c r="AL27" s="86">
        <v>0</v>
      </c>
      <c r="AM27" s="85">
        <v>0</v>
      </c>
      <c r="AN27" s="86">
        <v>0</v>
      </c>
      <c r="AO27" s="85">
        <v>0</v>
      </c>
      <c r="AP27" s="86" t="s">
        <v>24</v>
      </c>
      <c r="AQ27" s="86" t="s">
        <v>24</v>
      </c>
      <c r="AR27" s="86">
        <v>0</v>
      </c>
      <c r="AS27" s="86" t="s">
        <v>24</v>
      </c>
      <c r="AT27" s="86" t="s">
        <v>24</v>
      </c>
      <c r="AU27" s="85">
        <v>0</v>
      </c>
      <c r="AV27" s="86">
        <v>0</v>
      </c>
      <c r="AW27" s="85">
        <v>0</v>
      </c>
      <c r="AX27" s="86">
        <v>0</v>
      </c>
      <c r="AY27" s="85">
        <v>0</v>
      </c>
      <c r="AZ27" s="86">
        <v>0</v>
      </c>
      <c r="BA27" s="85">
        <v>0</v>
      </c>
      <c r="BB27" s="86">
        <v>0</v>
      </c>
      <c r="BC27" s="85">
        <v>0</v>
      </c>
      <c r="BD27" s="86">
        <v>0</v>
      </c>
      <c r="BE27" s="85">
        <v>0</v>
      </c>
      <c r="BF27" s="86">
        <v>0</v>
      </c>
      <c r="BG27" s="85">
        <v>0</v>
      </c>
      <c r="BH27" s="86">
        <v>0</v>
      </c>
      <c r="BI27" s="85">
        <v>0</v>
      </c>
      <c r="BJ27" s="86">
        <v>0</v>
      </c>
      <c r="BK27" s="85">
        <v>0</v>
      </c>
      <c r="BL27" s="86">
        <v>0</v>
      </c>
      <c r="BM27" s="85">
        <v>0</v>
      </c>
      <c r="BN27" s="86">
        <v>0</v>
      </c>
      <c r="BO27" s="85">
        <v>0</v>
      </c>
      <c r="BP27" s="86" t="s">
        <v>24</v>
      </c>
      <c r="BQ27" s="85" t="s">
        <v>24</v>
      </c>
      <c r="BR27" s="86">
        <v>0</v>
      </c>
      <c r="BS27" s="85">
        <v>0</v>
      </c>
      <c r="BT27" s="86">
        <v>0</v>
      </c>
      <c r="BU27" s="85">
        <v>0</v>
      </c>
      <c r="BV27" s="86">
        <v>0</v>
      </c>
      <c r="BW27" s="85">
        <v>0</v>
      </c>
      <c r="BX27" s="86">
        <v>0</v>
      </c>
      <c r="BY27" s="85">
        <v>0</v>
      </c>
      <c r="BZ27" s="86">
        <v>0</v>
      </c>
      <c r="CA27" s="85">
        <v>0</v>
      </c>
      <c r="CB27" s="86">
        <v>0</v>
      </c>
      <c r="CC27" s="86">
        <v>0</v>
      </c>
      <c r="CD27" s="86">
        <v>0</v>
      </c>
      <c r="CE27" s="85">
        <v>0</v>
      </c>
      <c r="CF27" s="85">
        <v>0</v>
      </c>
      <c r="CG27" s="85">
        <v>0</v>
      </c>
      <c r="CH27" s="77">
        <v>0</v>
      </c>
      <c r="CI27" s="85">
        <v>0</v>
      </c>
      <c r="CJ27" s="77">
        <v>0</v>
      </c>
      <c r="CK27" s="85">
        <v>0</v>
      </c>
      <c r="CL27" s="77">
        <v>0</v>
      </c>
      <c r="CM27" s="85">
        <v>0</v>
      </c>
      <c r="CN27" s="77">
        <v>0</v>
      </c>
      <c r="CO27" s="85">
        <v>0</v>
      </c>
      <c r="CP27" s="77">
        <v>0</v>
      </c>
      <c r="CQ27" s="85">
        <v>0</v>
      </c>
      <c r="CR27" s="77">
        <v>0</v>
      </c>
      <c r="CS27" s="85">
        <v>0</v>
      </c>
      <c r="CT27" s="77">
        <v>0</v>
      </c>
      <c r="CU27" s="85">
        <v>0</v>
      </c>
      <c r="CV27" s="77">
        <v>0</v>
      </c>
      <c r="CW27" s="85">
        <v>0</v>
      </c>
      <c r="CX27" s="77">
        <v>0</v>
      </c>
      <c r="CY27" s="85">
        <v>0</v>
      </c>
      <c r="CZ27" s="77">
        <v>0</v>
      </c>
      <c r="DA27" s="85">
        <v>0</v>
      </c>
      <c r="DB27" s="77">
        <v>0</v>
      </c>
      <c r="DC27" s="85">
        <v>0</v>
      </c>
      <c r="DD27" s="77">
        <v>0</v>
      </c>
      <c r="DE27" s="85">
        <v>0</v>
      </c>
      <c r="DF27" s="77">
        <v>0</v>
      </c>
      <c r="DG27" s="85">
        <v>0</v>
      </c>
      <c r="DH27" s="77">
        <v>0</v>
      </c>
      <c r="DI27" s="85">
        <v>0</v>
      </c>
      <c r="DJ27" s="77">
        <v>0</v>
      </c>
      <c r="DK27" s="85">
        <v>0</v>
      </c>
      <c r="DL27" s="77">
        <v>0</v>
      </c>
      <c r="DM27" s="85">
        <v>0</v>
      </c>
      <c r="DN27" s="77" t="s">
        <v>24</v>
      </c>
      <c r="DO27" s="77" t="s">
        <v>24</v>
      </c>
      <c r="DP27" s="77">
        <v>0</v>
      </c>
      <c r="DQ27" s="77" t="s">
        <v>24</v>
      </c>
      <c r="DR27" s="77" t="s">
        <v>24</v>
      </c>
      <c r="DS27" s="85">
        <v>0</v>
      </c>
      <c r="DT27" s="86">
        <v>0</v>
      </c>
      <c r="DU27" s="86">
        <v>0</v>
      </c>
      <c r="DV27" s="86">
        <v>0</v>
      </c>
      <c r="DW27" s="85">
        <v>0</v>
      </c>
      <c r="DX27" s="86">
        <v>0</v>
      </c>
      <c r="DY27" s="85">
        <v>0</v>
      </c>
      <c r="DZ27" s="86">
        <v>0</v>
      </c>
      <c r="EA27" s="85">
        <v>0</v>
      </c>
      <c r="EB27" s="86">
        <v>0</v>
      </c>
      <c r="EC27" s="85">
        <v>0</v>
      </c>
      <c r="ED27" s="86">
        <v>0</v>
      </c>
      <c r="EE27" s="85">
        <v>0</v>
      </c>
      <c r="EF27" s="86">
        <v>0</v>
      </c>
      <c r="EG27" s="85">
        <v>0</v>
      </c>
      <c r="EH27" s="86">
        <v>0</v>
      </c>
      <c r="EI27" s="85">
        <v>0</v>
      </c>
      <c r="EJ27" s="86">
        <v>0</v>
      </c>
      <c r="EK27" s="85">
        <v>0</v>
      </c>
      <c r="EL27" s="86">
        <v>0</v>
      </c>
      <c r="EM27" s="85">
        <v>0</v>
      </c>
      <c r="EN27" s="86" t="s">
        <v>24</v>
      </c>
      <c r="EO27" s="85" t="s">
        <v>24</v>
      </c>
      <c r="EP27" s="86">
        <v>0</v>
      </c>
      <c r="EQ27" s="85">
        <v>0</v>
      </c>
      <c r="ER27" s="86">
        <v>0</v>
      </c>
      <c r="ES27" s="85">
        <v>0</v>
      </c>
      <c r="ET27" s="86">
        <v>0</v>
      </c>
      <c r="EU27" s="85">
        <v>0</v>
      </c>
      <c r="EV27" s="86">
        <v>0</v>
      </c>
      <c r="EW27" s="85">
        <v>0</v>
      </c>
      <c r="EX27" s="86">
        <v>0</v>
      </c>
      <c r="EY27" s="85">
        <v>0</v>
      </c>
      <c r="EZ27" s="77">
        <v>14</v>
      </c>
      <c r="FA27" s="85">
        <v>4.3478260869565216E-2</v>
      </c>
      <c r="FB27" s="77">
        <v>0</v>
      </c>
      <c r="FC27" s="85">
        <v>0</v>
      </c>
    </row>
    <row r="28" spans="1:159">
      <c r="A28" s="74">
        <v>109</v>
      </c>
      <c r="B28" s="75" t="s">
        <v>46</v>
      </c>
      <c r="C28" s="76">
        <v>373</v>
      </c>
      <c r="D28" s="77">
        <v>43</v>
      </c>
      <c r="E28" s="77">
        <v>33</v>
      </c>
      <c r="F28" s="77">
        <v>10</v>
      </c>
      <c r="G28" s="85">
        <v>0.11528150134048257</v>
      </c>
      <c r="H28" s="85">
        <v>8.8471849865951746E-2</v>
      </c>
      <c r="I28" s="85">
        <v>2.6809651474530832E-2</v>
      </c>
      <c r="J28" s="86">
        <v>0</v>
      </c>
      <c r="K28" s="85">
        <v>0</v>
      </c>
      <c r="L28" s="86">
        <v>0</v>
      </c>
      <c r="M28" s="85">
        <v>0</v>
      </c>
      <c r="N28" s="86">
        <v>0</v>
      </c>
      <c r="O28" s="85">
        <v>0</v>
      </c>
      <c r="P28" s="86">
        <v>0</v>
      </c>
      <c r="Q28" s="85">
        <v>0</v>
      </c>
      <c r="R28" s="86">
        <v>0</v>
      </c>
      <c r="S28" s="85">
        <v>0</v>
      </c>
      <c r="T28" s="86">
        <v>0</v>
      </c>
      <c r="U28" s="85">
        <v>0</v>
      </c>
      <c r="V28" s="86">
        <v>0</v>
      </c>
      <c r="W28" s="85">
        <v>0</v>
      </c>
      <c r="X28" s="86">
        <v>0</v>
      </c>
      <c r="Y28" s="85">
        <v>0</v>
      </c>
      <c r="Z28" s="86">
        <v>0</v>
      </c>
      <c r="AA28" s="85">
        <v>0</v>
      </c>
      <c r="AB28" s="86">
        <v>0</v>
      </c>
      <c r="AC28" s="85">
        <v>0</v>
      </c>
      <c r="AD28" s="86">
        <v>0</v>
      </c>
      <c r="AE28" s="85">
        <v>0</v>
      </c>
      <c r="AF28" s="86">
        <v>20</v>
      </c>
      <c r="AG28" s="85">
        <f>AF28/C28</f>
        <v>5.3619302949061663E-2</v>
      </c>
      <c r="AH28" s="86">
        <v>16</v>
      </c>
      <c r="AI28" s="85">
        <f>AH28/C28</f>
        <v>4.2895442359249331E-2</v>
      </c>
      <c r="AJ28" s="86" t="s">
        <v>24</v>
      </c>
      <c r="AK28" s="85" t="s">
        <v>24</v>
      </c>
      <c r="AL28" s="86" t="s">
        <v>24</v>
      </c>
      <c r="AM28" s="85" t="s">
        <v>24</v>
      </c>
      <c r="AN28" s="86">
        <v>0</v>
      </c>
      <c r="AO28" s="85">
        <v>0</v>
      </c>
      <c r="AP28" s="86" t="s">
        <v>24</v>
      </c>
      <c r="AQ28" s="86">
        <v>0</v>
      </c>
      <c r="AR28" s="86" t="s">
        <v>24</v>
      </c>
      <c r="AS28" s="86" t="s">
        <v>24</v>
      </c>
      <c r="AT28" s="85">
        <v>0</v>
      </c>
      <c r="AU28" s="85" t="s">
        <v>24</v>
      </c>
      <c r="AV28" s="86">
        <v>0</v>
      </c>
      <c r="AW28" s="85">
        <v>0</v>
      </c>
      <c r="AX28" s="86">
        <v>0</v>
      </c>
      <c r="AY28" s="85">
        <v>0</v>
      </c>
      <c r="AZ28" s="86">
        <v>0</v>
      </c>
      <c r="BA28" s="85">
        <v>0</v>
      </c>
      <c r="BB28" s="86">
        <v>0</v>
      </c>
      <c r="BC28" s="85">
        <v>0</v>
      </c>
      <c r="BD28" s="86">
        <v>0</v>
      </c>
      <c r="BE28" s="85">
        <v>0</v>
      </c>
      <c r="BF28" s="86">
        <v>0</v>
      </c>
      <c r="BG28" s="85">
        <v>0</v>
      </c>
      <c r="BH28" s="86">
        <v>0</v>
      </c>
      <c r="BI28" s="85">
        <v>0</v>
      </c>
      <c r="BJ28" s="86">
        <v>0</v>
      </c>
      <c r="BK28" s="85">
        <v>0</v>
      </c>
      <c r="BL28" s="86">
        <v>0</v>
      </c>
      <c r="BM28" s="85">
        <v>0</v>
      </c>
      <c r="BN28" s="86">
        <v>0</v>
      </c>
      <c r="BO28" s="85">
        <v>0</v>
      </c>
      <c r="BP28" s="86">
        <v>0</v>
      </c>
      <c r="BQ28" s="85">
        <v>0</v>
      </c>
      <c r="BR28" s="86" t="s">
        <v>24</v>
      </c>
      <c r="BS28" s="85" t="s">
        <v>24</v>
      </c>
      <c r="BT28" s="86">
        <v>0</v>
      </c>
      <c r="BU28" s="85">
        <v>0</v>
      </c>
      <c r="BV28" s="86">
        <v>0</v>
      </c>
      <c r="BW28" s="85">
        <v>0</v>
      </c>
      <c r="BX28" s="86">
        <v>0</v>
      </c>
      <c r="BY28" s="85">
        <v>0</v>
      </c>
      <c r="BZ28" s="86">
        <v>0</v>
      </c>
      <c r="CA28" s="85">
        <v>0</v>
      </c>
      <c r="CB28" s="86">
        <v>0</v>
      </c>
      <c r="CC28" s="86">
        <v>0</v>
      </c>
      <c r="CD28" s="86">
        <v>0</v>
      </c>
      <c r="CE28" s="85">
        <v>0</v>
      </c>
      <c r="CF28" s="85">
        <v>0</v>
      </c>
      <c r="CG28" s="85">
        <v>0</v>
      </c>
      <c r="CH28" s="77">
        <v>0</v>
      </c>
      <c r="CI28" s="85">
        <v>0</v>
      </c>
      <c r="CJ28" s="77">
        <v>0</v>
      </c>
      <c r="CK28" s="85">
        <v>0</v>
      </c>
      <c r="CL28" s="77">
        <v>0</v>
      </c>
      <c r="CM28" s="85">
        <v>0</v>
      </c>
      <c r="CN28" s="77">
        <v>0</v>
      </c>
      <c r="CO28" s="85">
        <v>0</v>
      </c>
      <c r="CP28" s="77">
        <v>0</v>
      </c>
      <c r="CQ28" s="85">
        <v>0</v>
      </c>
      <c r="CR28" s="77">
        <v>0</v>
      </c>
      <c r="CS28" s="85">
        <v>0</v>
      </c>
      <c r="CT28" s="77">
        <v>0</v>
      </c>
      <c r="CU28" s="85">
        <v>0</v>
      </c>
      <c r="CV28" s="77">
        <v>0</v>
      </c>
      <c r="CW28" s="85">
        <v>0</v>
      </c>
      <c r="CX28" s="77">
        <v>0</v>
      </c>
      <c r="CY28" s="85">
        <v>0</v>
      </c>
      <c r="CZ28" s="77">
        <v>0</v>
      </c>
      <c r="DA28" s="85">
        <v>0</v>
      </c>
      <c r="DB28" s="77">
        <v>0</v>
      </c>
      <c r="DC28" s="85">
        <v>0</v>
      </c>
      <c r="DD28" s="77">
        <v>0</v>
      </c>
      <c r="DE28" s="85">
        <v>0</v>
      </c>
      <c r="DF28" s="77">
        <v>0</v>
      </c>
      <c r="DG28" s="85">
        <v>0</v>
      </c>
      <c r="DH28" s="77">
        <v>0</v>
      </c>
      <c r="DI28" s="85">
        <v>0</v>
      </c>
      <c r="DJ28" s="77">
        <v>0</v>
      </c>
      <c r="DK28" s="85">
        <v>0</v>
      </c>
      <c r="DL28" s="77">
        <v>0</v>
      </c>
      <c r="DM28" s="85">
        <v>0</v>
      </c>
      <c r="DN28" s="77" t="s">
        <v>24</v>
      </c>
      <c r="DO28" s="77" t="s">
        <v>24</v>
      </c>
      <c r="DP28" s="77" t="s">
        <v>24</v>
      </c>
      <c r="DQ28" s="77" t="s">
        <v>24</v>
      </c>
      <c r="DR28" s="77" t="s">
        <v>24</v>
      </c>
      <c r="DS28" s="77" t="s">
        <v>24</v>
      </c>
      <c r="DT28" s="86">
        <v>0</v>
      </c>
      <c r="DU28" s="86">
        <v>0</v>
      </c>
      <c r="DV28" s="86">
        <v>0</v>
      </c>
      <c r="DW28" s="85">
        <v>0</v>
      </c>
      <c r="DX28" s="86">
        <v>0</v>
      </c>
      <c r="DY28" s="85">
        <v>0</v>
      </c>
      <c r="DZ28" s="86">
        <v>0</v>
      </c>
      <c r="EA28" s="85">
        <v>0</v>
      </c>
      <c r="EB28" s="86">
        <v>0</v>
      </c>
      <c r="EC28" s="85">
        <v>0</v>
      </c>
      <c r="ED28" s="86">
        <v>0</v>
      </c>
      <c r="EE28" s="85">
        <v>0</v>
      </c>
      <c r="EF28" s="86">
        <v>0</v>
      </c>
      <c r="EG28" s="85">
        <v>0</v>
      </c>
      <c r="EH28" s="86">
        <v>0</v>
      </c>
      <c r="EI28" s="85">
        <v>0</v>
      </c>
      <c r="EJ28" s="86">
        <v>0</v>
      </c>
      <c r="EK28" s="85">
        <v>0</v>
      </c>
      <c r="EL28" s="86">
        <v>0</v>
      </c>
      <c r="EM28" s="85">
        <v>0</v>
      </c>
      <c r="EN28" s="86">
        <v>0</v>
      </c>
      <c r="EO28" s="85">
        <v>0</v>
      </c>
      <c r="EP28" s="86" t="s">
        <v>24</v>
      </c>
      <c r="EQ28" s="85" t="s">
        <v>24</v>
      </c>
      <c r="ER28" s="86">
        <v>0</v>
      </c>
      <c r="ES28" s="85">
        <v>0</v>
      </c>
      <c r="ET28" s="86">
        <v>0</v>
      </c>
      <c r="EU28" s="85">
        <v>0</v>
      </c>
      <c r="EV28" s="86">
        <v>0</v>
      </c>
      <c r="EW28" s="85">
        <v>0</v>
      </c>
      <c r="EX28" s="86">
        <v>0</v>
      </c>
      <c r="EY28" s="85">
        <v>0</v>
      </c>
      <c r="EZ28" s="77">
        <v>11</v>
      </c>
      <c r="FA28" s="85">
        <v>2.9490616621983913E-2</v>
      </c>
      <c r="FB28" s="77">
        <v>0</v>
      </c>
      <c r="FC28" s="85">
        <v>0</v>
      </c>
    </row>
    <row r="29" spans="1:159">
      <c r="A29" s="74">
        <v>102</v>
      </c>
      <c r="B29" s="75" t="s">
        <v>47</v>
      </c>
      <c r="C29" s="76">
        <v>305</v>
      </c>
      <c r="D29" s="77">
        <v>106</v>
      </c>
      <c r="E29" s="77">
        <v>97</v>
      </c>
      <c r="F29" s="77" t="s">
        <v>24</v>
      </c>
      <c r="G29" s="85">
        <v>0.34754098360655739</v>
      </c>
      <c r="H29" s="85">
        <v>0.31803278688524589</v>
      </c>
      <c r="I29" s="85" t="s">
        <v>24</v>
      </c>
      <c r="J29" s="86">
        <v>0</v>
      </c>
      <c r="K29" s="85">
        <v>0</v>
      </c>
      <c r="L29" s="86">
        <v>0</v>
      </c>
      <c r="M29" s="85">
        <v>0</v>
      </c>
      <c r="N29" s="86">
        <v>0</v>
      </c>
      <c r="O29" s="85">
        <v>0</v>
      </c>
      <c r="P29" s="86">
        <v>0</v>
      </c>
      <c r="Q29" s="85">
        <v>0</v>
      </c>
      <c r="R29" s="86">
        <v>0</v>
      </c>
      <c r="S29" s="85">
        <v>0</v>
      </c>
      <c r="T29" s="86">
        <v>0</v>
      </c>
      <c r="U29" s="85">
        <v>0</v>
      </c>
      <c r="V29" s="86">
        <v>0</v>
      </c>
      <c r="W29" s="85">
        <v>0</v>
      </c>
      <c r="X29" s="86">
        <v>0</v>
      </c>
      <c r="Y29" s="85">
        <v>0</v>
      </c>
      <c r="Z29" s="86">
        <v>30</v>
      </c>
      <c r="AA29" s="85">
        <f>Z29/C29</f>
        <v>9.8360655737704916E-2</v>
      </c>
      <c r="AB29" s="86">
        <v>46</v>
      </c>
      <c r="AC29" s="85">
        <f>AB29/C29</f>
        <v>0.15081967213114755</v>
      </c>
      <c r="AD29" s="86">
        <v>30</v>
      </c>
      <c r="AE29" s="85">
        <f>AD29/C29</f>
        <v>9.8360655737704916E-2</v>
      </c>
      <c r="AF29" s="86">
        <v>0</v>
      </c>
      <c r="AG29" s="85">
        <v>0</v>
      </c>
      <c r="AH29" s="86">
        <v>0</v>
      </c>
      <c r="AI29" s="85">
        <v>0</v>
      </c>
      <c r="AJ29" s="86">
        <v>0</v>
      </c>
      <c r="AK29" s="85">
        <v>0</v>
      </c>
      <c r="AL29" s="86">
        <v>0</v>
      </c>
      <c r="AM29" s="85">
        <v>0</v>
      </c>
      <c r="AN29" s="86">
        <v>0</v>
      </c>
      <c r="AO29" s="85">
        <v>0</v>
      </c>
      <c r="AP29" s="86">
        <v>13</v>
      </c>
      <c r="AQ29" s="86">
        <v>13</v>
      </c>
      <c r="AR29" s="86">
        <v>0</v>
      </c>
      <c r="AS29" s="85">
        <v>4.2622950819672129E-2</v>
      </c>
      <c r="AT29" s="85">
        <v>4.2622950819672129E-2</v>
      </c>
      <c r="AU29" s="85">
        <v>0</v>
      </c>
      <c r="AV29" s="86">
        <v>0</v>
      </c>
      <c r="AW29" s="85">
        <v>0</v>
      </c>
      <c r="AX29" s="86">
        <v>0</v>
      </c>
      <c r="AY29" s="85">
        <v>0</v>
      </c>
      <c r="AZ29" s="86">
        <v>0</v>
      </c>
      <c r="BA29" s="85">
        <v>0</v>
      </c>
      <c r="BB29" s="86">
        <v>0</v>
      </c>
      <c r="BC29" s="85">
        <v>0</v>
      </c>
      <c r="BD29" s="86">
        <v>0</v>
      </c>
      <c r="BE29" s="85">
        <v>0</v>
      </c>
      <c r="BF29" s="86">
        <v>0</v>
      </c>
      <c r="BG29" s="85">
        <v>0</v>
      </c>
      <c r="BH29" s="86">
        <v>0</v>
      </c>
      <c r="BI29" s="85">
        <v>0</v>
      </c>
      <c r="BJ29" s="86">
        <v>0</v>
      </c>
      <c r="BK29" s="85">
        <v>0</v>
      </c>
      <c r="BL29" s="86">
        <v>0</v>
      </c>
      <c r="BM29" s="85">
        <v>0</v>
      </c>
      <c r="BN29" s="86">
        <v>0</v>
      </c>
      <c r="BO29" s="85">
        <v>0</v>
      </c>
      <c r="BP29" s="86">
        <v>13</v>
      </c>
      <c r="BQ29" s="85">
        <f>BP29/C29</f>
        <v>4.2622950819672129E-2</v>
      </c>
      <c r="BR29" s="86">
        <v>0</v>
      </c>
      <c r="BS29" s="85">
        <v>0</v>
      </c>
      <c r="BT29" s="86">
        <v>0</v>
      </c>
      <c r="BU29" s="85">
        <v>0</v>
      </c>
      <c r="BV29" s="86">
        <v>0</v>
      </c>
      <c r="BW29" s="85">
        <v>0</v>
      </c>
      <c r="BX29" s="86">
        <v>0</v>
      </c>
      <c r="BY29" s="85">
        <v>0</v>
      </c>
      <c r="BZ29" s="86">
        <v>0</v>
      </c>
      <c r="CA29" s="85">
        <v>0</v>
      </c>
      <c r="CB29" s="86">
        <v>0</v>
      </c>
      <c r="CC29" s="86">
        <v>0</v>
      </c>
      <c r="CD29" s="86">
        <v>0</v>
      </c>
      <c r="CE29" s="85">
        <v>0</v>
      </c>
      <c r="CF29" s="85">
        <v>0</v>
      </c>
      <c r="CG29" s="85">
        <v>0</v>
      </c>
      <c r="CH29" s="77">
        <v>0</v>
      </c>
      <c r="CI29" s="85">
        <v>0</v>
      </c>
      <c r="CJ29" s="77">
        <v>0</v>
      </c>
      <c r="CK29" s="85">
        <v>0</v>
      </c>
      <c r="CL29" s="77">
        <v>0</v>
      </c>
      <c r="CM29" s="85">
        <v>0</v>
      </c>
      <c r="CN29" s="77">
        <v>0</v>
      </c>
      <c r="CO29" s="85">
        <v>0</v>
      </c>
      <c r="CP29" s="77">
        <v>0</v>
      </c>
      <c r="CQ29" s="85">
        <v>0</v>
      </c>
      <c r="CR29" s="77">
        <v>0</v>
      </c>
      <c r="CS29" s="85">
        <v>0</v>
      </c>
      <c r="CT29" s="77">
        <v>0</v>
      </c>
      <c r="CU29" s="85">
        <v>0</v>
      </c>
      <c r="CV29" s="77">
        <v>0</v>
      </c>
      <c r="CW29" s="85">
        <v>0</v>
      </c>
      <c r="CX29" s="77">
        <v>0</v>
      </c>
      <c r="CY29" s="85">
        <v>0</v>
      </c>
      <c r="CZ29" s="77">
        <v>0</v>
      </c>
      <c r="DA29" s="85">
        <v>0</v>
      </c>
      <c r="DB29" s="77">
        <v>0</v>
      </c>
      <c r="DC29" s="85">
        <v>0</v>
      </c>
      <c r="DD29" s="77">
        <v>0</v>
      </c>
      <c r="DE29" s="85">
        <v>0</v>
      </c>
      <c r="DF29" s="77">
        <v>0</v>
      </c>
      <c r="DG29" s="85">
        <v>0</v>
      </c>
      <c r="DH29" s="77">
        <v>0</v>
      </c>
      <c r="DI29" s="85">
        <v>0</v>
      </c>
      <c r="DJ29" s="77">
        <v>0</v>
      </c>
      <c r="DK29" s="85">
        <v>0</v>
      </c>
      <c r="DL29" s="77">
        <v>0</v>
      </c>
      <c r="DM29" s="85">
        <v>0</v>
      </c>
      <c r="DN29" s="77" t="s">
        <v>24</v>
      </c>
      <c r="DO29" s="77" t="s">
        <v>24</v>
      </c>
      <c r="DP29" s="77">
        <v>0</v>
      </c>
      <c r="DQ29" s="77" t="s">
        <v>24</v>
      </c>
      <c r="DR29" s="77" t="s">
        <v>24</v>
      </c>
      <c r="DS29" s="85">
        <v>0</v>
      </c>
      <c r="DT29" s="86">
        <v>0</v>
      </c>
      <c r="DU29" s="86">
        <v>0</v>
      </c>
      <c r="DV29" s="86">
        <v>0</v>
      </c>
      <c r="DW29" s="85">
        <v>0</v>
      </c>
      <c r="DX29" s="86">
        <v>0</v>
      </c>
      <c r="DY29" s="85">
        <v>0</v>
      </c>
      <c r="DZ29" s="86">
        <v>0</v>
      </c>
      <c r="EA29" s="85">
        <v>0</v>
      </c>
      <c r="EB29" s="86">
        <v>0</v>
      </c>
      <c r="EC29" s="85">
        <v>0</v>
      </c>
      <c r="ED29" s="86">
        <v>0</v>
      </c>
      <c r="EE29" s="85">
        <v>0</v>
      </c>
      <c r="EF29" s="86">
        <v>0</v>
      </c>
      <c r="EG29" s="85">
        <v>0</v>
      </c>
      <c r="EH29" s="86">
        <v>0</v>
      </c>
      <c r="EI29" s="85">
        <v>0</v>
      </c>
      <c r="EJ29" s="86" t="s">
        <v>24</v>
      </c>
      <c r="EK29" s="85" t="s">
        <v>24</v>
      </c>
      <c r="EL29" s="86" t="s">
        <v>24</v>
      </c>
      <c r="EM29" s="85" t="s">
        <v>24</v>
      </c>
      <c r="EN29" s="86" t="s">
        <v>24</v>
      </c>
      <c r="EO29" s="85" t="s">
        <v>24</v>
      </c>
      <c r="EP29" s="86">
        <v>0</v>
      </c>
      <c r="EQ29" s="85">
        <v>0</v>
      </c>
      <c r="ER29" s="86">
        <v>0</v>
      </c>
      <c r="ES29" s="85">
        <v>0</v>
      </c>
      <c r="ET29" s="86">
        <v>0</v>
      </c>
      <c r="EU29" s="85">
        <v>0</v>
      </c>
      <c r="EV29" s="86">
        <v>0</v>
      </c>
      <c r="EW29" s="85">
        <v>0</v>
      </c>
      <c r="EX29" s="86">
        <v>0</v>
      </c>
      <c r="EY29" s="85">
        <v>0</v>
      </c>
      <c r="EZ29" s="77">
        <v>10</v>
      </c>
      <c r="FA29" s="85">
        <v>3.2786885245901641E-2</v>
      </c>
      <c r="FB29" s="77">
        <v>0</v>
      </c>
      <c r="FC29" s="85">
        <v>0</v>
      </c>
    </row>
    <row r="30" spans="1:159">
      <c r="A30" s="74">
        <v>105</v>
      </c>
      <c r="B30" s="75" t="s">
        <v>48</v>
      </c>
      <c r="C30" s="76">
        <v>596</v>
      </c>
      <c r="D30" s="77" t="s">
        <v>24</v>
      </c>
      <c r="E30" s="77" t="s">
        <v>24</v>
      </c>
      <c r="F30" s="77" t="s">
        <v>24</v>
      </c>
      <c r="G30" s="77" t="s">
        <v>24</v>
      </c>
      <c r="H30" s="77" t="s">
        <v>24</v>
      </c>
      <c r="I30" s="85" t="s">
        <v>24</v>
      </c>
      <c r="J30" s="86">
        <v>0</v>
      </c>
      <c r="K30" s="85">
        <v>0</v>
      </c>
      <c r="L30" s="86">
        <v>0</v>
      </c>
      <c r="M30" s="85">
        <v>0</v>
      </c>
      <c r="N30" s="86">
        <v>0</v>
      </c>
      <c r="O30" s="85">
        <v>0</v>
      </c>
      <c r="P30" s="86">
        <v>0</v>
      </c>
      <c r="Q30" s="85">
        <v>0</v>
      </c>
      <c r="R30" s="86" t="s">
        <v>24</v>
      </c>
      <c r="S30" s="85" t="s">
        <v>24</v>
      </c>
      <c r="T30" s="86">
        <v>0</v>
      </c>
      <c r="U30" s="85">
        <v>0</v>
      </c>
      <c r="V30" s="86">
        <v>0</v>
      </c>
      <c r="W30" s="85">
        <v>0</v>
      </c>
      <c r="X30" s="86" t="s">
        <v>24</v>
      </c>
      <c r="Y30" s="85" t="s">
        <v>24</v>
      </c>
      <c r="Z30" s="86">
        <v>0</v>
      </c>
      <c r="AA30" s="85">
        <v>0</v>
      </c>
      <c r="AB30" s="86">
        <v>0</v>
      </c>
      <c r="AC30" s="85">
        <v>0</v>
      </c>
      <c r="AD30" s="86">
        <v>0</v>
      </c>
      <c r="AE30" s="85">
        <v>0</v>
      </c>
      <c r="AF30" s="86">
        <v>0</v>
      </c>
      <c r="AG30" s="85">
        <v>0</v>
      </c>
      <c r="AH30" s="86">
        <v>0</v>
      </c>
      <c r="AI30" s="85">
        <v>0</v>
      </c>
      <c r="AJ30" s="86">
        <v>0</v>
      </c>
      <c r="AK30" s="85">
        <v>0</v>
      </c>
      <c r="AL30" s="86">
        <v>0</v>
      </c>
      <c r="AM30" s="85">
        <v>0</v>
      </c>
      <c r="AN30" s="86">
        <v>0</v>
      </c>
      <c r="AO30" s="85">
        <v>0</v>
      </c>
      <c r="AP30" s="86">
        <v>0</v>
      </c>
      <c r="AQ30" s="86">
        <v>0</v>
      </c>
      <c r="AR30" s="86">
        <v>0</v>
      </c>
      <c r="AS30" s="85">
        <v>0</v>
      </c>
      <c r="AT30" s="85">
        <v>0</v>
      </c>
      <c r="AU30" s="85">
        <v>0</v>
      </c>
      <c r="AV30" s="86">
        <v>0</v>
      </c>
      <c r="AW30" s="85">
        <v>0</v>
      </c>
      <c r="AX30" s="86">
        <v>0</v>
      </c>
      <c r="AY30" s="85">
        <v>0</v>
      </c>
      <c r="AZ30" s="86">
        <v>0</v>
      </c>
      <c r="BA30" s="85">
        <v>0</v>
      </c>
      <c r="BB30" s="86">
        <v>0</v>
      </c>
      <c r="BC30" s="85">
        <v>0</v>
      </c>
      <c r="BD30" s="86">
        <v>0</v>
      </c>
      <c r="BE30" s="85">
        <v>0</v>
      </c>
      <c r="BF30" s="86">
        <v>0</v>
      </c>
      <c r="BG30" s="85">
        <v>0</v>
      </c>
      <c r="BH30" s="86">
        <v>0</v>
      </c>
      <c r="BI30" s="85">
        <v>0</v>
      </c>
      <c r="BJ30" s="86">
        <v>0</v>
      </c>
      <c r="BK30" s="85">
        <v>0</v>
      </c>
      <c r="BL30" s="86">
        <v>0</v>
      </c>
      <c r="BM30" s="85">
        <v>0</v>
      </c>
      <c r="BN30" s="86">
        <v>0</v>
      </c>
      <c r="BO30" s="85">
        <v>0</v>
      </c>
      <c r="BP30" s="86">
        <v>0</v>
      </c>
      <c r="BQ30" s="85">
        <v>0</v>
      </c>
      <c r="BR30" s="86">
        <v>0</v>
      </c>
      <c r="BS30" s="85">
        <v>0</v>
      </c>
      <c r="BT30" s="86">
        <v>0</v>
      </c>
      <c r="BU30" s="85">
        <v>0</v>
      </c>
      <c r="BV30" s="86">
        <v>0</v>
      </c>
      <c r="BW30" s="85">
        <v>0</v>
      </c>
      <c r="BX30" s="86">
        <v>0</v>
      </c>
      <c r="BY30" s="85">
        <v>0</v>
      </c>
      <c r="BZ30" s="86">
        <v>0</v>
      </c>
      <c r="CA30" s="85">
        <v>0</v>
      </c>
      <c r="CB30" s="86">
        <v>0</v>
      </c>
      <c r="CC30" s="86">
        <v>0</v>
      </c>
      <c r="CD30" s="86">
        <v>0</v>
      </c>
      <c r="CE30" s="85">
        <v>0</v>
      </c>
      <c r="CF30" s="85">
        <v>0</v>
      </c>
      <c r="CG30" s="85">
        <v>0</v>
      </c>
      <c r="CH30" s="77">
        <v>0</v>
      </c>
      <c r="CI30" s="85">
        <v>0</v>
      </c>
      <c r="CJ30" s="77">
        <v>0</v>
      </c>
      <c r="CK30" s="85">
        <v>0</v>
      </c>
      <c r="CL30" s="77">
        <v>0</v>
      </c>
      <c r="CM30" s="85">
        <v>0</v>
      </c>
      <c r="CN30" s="77">
        <v>0</v>
      </c>
      <c r="CO30" s="85">
        <v>0</v>
      </c>
      <c r="CP30" s="77">
        <v>0</v>
      </c>
      <c r="CQ30" s="85">
        <v>0</v>
      </c>
      <c r="CR30" s="77">
        <v>0</v>
      </c>
      <c r="CS30" s="85">
        <v>0</v>
      </c>
      <c r="CT30" s="77">
        <v>0</v>
      </c>
      <c r="CU30" s="85">
        <v>0</v>
      </c>
      <c r="CV30" s="77">
        <v>0</v>
      </c>
      <c r="CW30" s="85">
        <v>0</v>
      </c>
      <c r="CX30" s="77">
        <v>0</v>
      </c>
      <c r="CY30" s="85">
        <v>0</v>
      </c>
      <c r="CZ30" s="77">
        <v>0</v>
      </c>
      <c r="DA30" s="85">
        <v>0</v>
      </c>
      <c r="DB30" s="77">
        <v>0</v>
      </c>
      <c r="DC30" s="85">
        <v>0</v>
      </c>
      <c r="DD30" s="77">
        <v>0</v>
      </c>
      <c r="DE30" s="85">
        <v>0</v>
      </c>
      <c r="DF30" s="77">
        <v>0</v>
      </c>
      <c r="DG30" s="85">
        <v>0</v>
      </c>
      <c r="DH30" s="77">
        <v>0</v>
      </c>
      <c r="DI30" s="85">
        <v>0</v>
      </c>
      <c r="DJ30" s="77">
        <v>0</v>
      </c>
      <c r="DK30" s="85">
        <v>0</v>
      </c>
      <c r="DL30" s="77">
        <v>0</v>
      </c>
      <c r="DM30" s="85">
        <v>0</v>
      </c>
      <c r="DN30" s="77">
        <v>0</v>
      </c>
      <c r="DO30" s="77">
        <v>0</v>
      </c>
      <c r="DP30" s="77">
        <v>0</v>
      </c>
      <c r="DQ30" s="85">
        <v>0</v>
      </c>
      <c r="DR30" s="85">
        <v>0</v>
      </c>
      <c r="DS30" s="85">
        <v>0</v>
      </c>
      <c r="DT30" s="86">
        <v>0</v>
      </c>
      <c r="DU30" s="86">
        <v>0</v>
      </c>
      <c r="DV30" s="86">
        <v>0</v>
      </c>
      <c r="DW30" s="85">
        <v>0</v>
      </c>
      <c r="DX30" s="86">
        <v>0</v>
      </c>
      <c r="DY30" s="85">
        <v>0</v>
      </c>
      <c r="DZ30" s="86">
        <v>0</v>
      </c>
      <c r="EA30" s="85">
        <v>0</v>
      </c>
      <c r="EB30" s="86">
        <v>0</v>
      </c>
      <c r="EC30" s="85">
        <v>0</v>
      </c>
      <c r="ED30" s="86">
        <v>0</v>
      </c>
      <c r="EE30" s="85">
        <v>0</v>
      </c>
      <c r="EF30" s="86">
        <v>0</v>
      </c>
      <c r="EG30" s="85">
        <v>0</v>
      </c>
      <c r="EH30" s="86">
        <v>0</v>
      </c>
      <c r="EI30" s="85">
        <v>0</v>
      </c>
      <c r="EJ30" s="86">
        <v>0</v>
      </c>
      <c r="EK30" s="85">
        <v>0</v>
      </c>
      <c r="EL30" s="86">
        <v>0</v>
      </c>
      <c r="EM30" s="85">
        <v>0</v>
      </c>
      <c r="EN30" s="86">
        <v>0</v>
      </c>
      <c r="EO30" s="85">
        <v>0</v>
      </c>
      <c r="EP30" s="86">
        <v>0</v>
      </c>
      <c r="EQ30" s="85">
        <v>0</v>
      </c>
      <c r="ER30" s="86">
        <v>0</v>
      </c>
      <c r="ES30" s="85">
        <v>0</v>
      </c>
      <c r="ET30" s="86">
        <v>0</v>
      </c>
      <c r="EU30" s="85">
        <v>0</v>
      </c>
      <c r="EV30" s="86">
        <v>0</v>
      </c>
      <c r="EW30" s="85">
        <v>0</v>
      </c>
      <c r="EX30" s="86">
        <v>0</v>
      </c>
      <c r="EY30" s="85">
        <v>0</v>
      </c>
      <c r="EZ30" s="77" t="s">
        <v>24</v>
      </c>
      <c r="FA30" s="77" t="s">
        <v>24</v>
      </c>
      <c r="FB30" s="77">
        <v>0</v>
      </c>
      <c r="FC30" s="85">
        <v>0</v>
      </c>
    </row>
    <row r="31" spans="1:159">
      <c r="A31" s="74">
        <v>158</v>
      </c>
      <c r="B31" s="75" t="s">
        <v>49</v>
      </c>
      <c r="C31" s="76">
        <v>288</v>
      </c>
      <c r="D31" s="77" t="s">
        <v>24</v>
      </c>
      <c r="E31" s="77" t="s">
        <v>24</v>
      </c>
      <c r="F31" s="77">
        <v>0</v>
      </c>
      <c r="G31" s="77" t="s">
        <v>24</v>
      </c>
      <c r="H31" s="77" t="s">
        <v>24</v>
      </c>
      <c r="I31" s="85">
        <v>0</v>
      </c>
      <c r="J31" s="86">
        <v>0</v>
      </c>
      <c r="K31" s="85">
        <v>0</v>
      </c>
      <c r="L31" s="86">
        <v>0</v>
      </c>
      <c r="M31" s="85">
        <v>0</v>
      </c>
      <c r="N31" s="86" t="s">
        <v>24</v>
      </c>
      <c r="O31" s="85" t="s">
        <v>24</v>
      </c>
      <c r="P31" s="86">
        <v>0</v>
      </c>
      <c r="Q31" s="85">
        <v>0</v>
      </c>
      <c r="R31" s="86">
        <v>0</v>
      </c>
      <c r="S31" s="85">
        <v>0</v>
      </c>
      <c r="T31" s="86">
        <v>0</v>
      </c>
      <c r="U31" s="85">
        <v>0</v>
      </c>
      <c r="V31" s="86">
        <v>0</v>
      </c>
      <c r="W31" s="85">
        <v>0</v>
      </c>
      <c r="X31" s="86">
        <v>0</v>
      </c>
      <c r="Y31" s="85">
        <v>0</v>
      </c>
      <c r="Z31" s="86">
        <v>0</v>
      </c>
      <c r="AA31" s="85">
        <v>0</v>
      </c>
      <c r="AB31" s="86">
        <v>0</v>
      </c>
      <c r="AC31" s="85">
        <v>0</v>
      </c>
      <c r="AD31" s="86">
        <v>0</v>
      </c>
      <c r="AE31" s="85">
        <v>0</v>
      </c>
      <c r="AF31" s="86">
        <v>0</v>
      </c>
      <c r="AG31" s="85">
        <v>0</v>
      </c>
      <c r="AH31" s="86">
        <v>0</v>
      </c>
      <c r="AI31" s="85">
        <v>0</v>
      </c>
      <c r="AJ31" s="86">
        <v>0</v>
      </c>
      <c r="AK31" s="85">
        <v>0</v>
      </c>
      <c r="AL31" s="86">
        <v>0</v>
      </c>
      <c r="AM31" s="85">
        <v>0</v>
      </c>
      <c r="AN31" s="86">
        <v>0</v>
      </c>
      <c r="AO31" s="85">
        <v>0</v>
      </c>
      <c r="AP31" s="86">
        <v>0</v>
      </c>
      <c r="AQ31" s="86">
        <v>0</v>
      </c>
      <c r="AR31" s="86">
        <v>0</v>
      </c>
      <c r="AS31" s="85">
        <v>0</v>
      </c>
      <c r="AT31" s="85">
        <v>0</v>
      </c>
      <c r="AU31" s="85">
        <v>0</v>
      </c>
      <c r="AV31" s="86">
        <v>0</v>
      </c>
      <c r="AW31" s="85">
        <v>0</v>
      </c>
      <c r="AX31" s="86">
        <v>0</v>
      </c>
      <c r="AY31" s="85">
        <v>0</v>
      </c>
      <c r="AZ31" s="86">
        <v>0</v>
      </c>
      <c r="BA31" s="85">
        <v>0</v>
      </c>
      <c r="BB31" s="86">
        <v>0</v>
      </c>
      <c r="BC31" s="85">
        <v>0</v>
      </c>
      <c r="BD31" s="86">
        <v>0</v>
      </c>
      <c r="BE31" s="85">
        <v>0</v>
      </c>
      <c r="BF31" s="86">
        <v>0</v>
      </c>
      <c r="BG31" s="85">
        <v>0</v>
      </c>
      <c r="BH31" s="86">
        <v>0</v>
      </c>
      <c r="BI31" s="85">
        <v>0</v>
      </c>
      <c r="BJ31" s="86">
        <v>0</v>
      </c>
      <c r="BK31" s="85">
        <v>0</v>
      </c>
      <c r="BL31" s="86">
        <v>0</v>
      </c>
      <c r="BM31" s="85">
        <v>0</v>
      </c>
      <c r="BN31" s="86">
        <v>0</v>
      </c>
      <c r="BO31" s="85">
        <v>0</v>
      </c>
      <c r="BP31" s="86">
        <v>0</v>
      </c>
      <c r="BQ31" s="85">
        <v>0</v>
      </c>
      <c r="BR31" s="86">
        <v>0</v>
      </c>
      <c r="BS31" s="85">
        <v>0</v>
      </c>
      <c r="BT31" s="86">
        <v>0</v>
      </c>
      <c r="BU31" s="85">
        <v>0</v>
      </c>
      <c r="BV31" s="86">
        <v>0</v>
      </c>
      <c r="BW31" s="85">
        <v>0</v>
      </c>
      <c r="BX31" s="86">
        <v>0</v>
      </c>
      <c r="BY31" s="85">
        <v>0</v>
      </c>
      <c r="BZ31" s="86">
        <v>0</v>
      </c>
      <c r="CA31" s="85">
        <v>0</v>
      </c>
      <c r="CB31" s="86">
        <v>0</v>
      </c>
      <c r="CC31" s="86">
        <v>0</v>
      </c>
      <c r="CD31" s="86">
        <v>0</v>
      </c>
      <c r="CE31" s="85">
        <v>0</v>
      </c>
      <c r="CF31" s="85">
        <v>0</v>
      </c>
      <c r="CG31" s="85">
        <v>0</v>
      </c>
      <c r="CH31" s="77">
        <v>0</v>
      </c>
      <c r="CI31" s="85">
        <v>0</v>
      </c>
      <c r="CJ31" s="77">
        <v>0</v>
      </c>
      <c r="CK31" s="85">
        <v>0</v>
      </c>
      <c r="CL31" s="77">
        <v>0</v>
      </c>
      <c r="CM31" s="85">
        <v>0</v>
      </c>
      <c r="CN31" s="77">
        <v>0</v>
      </c>
      <c r="CO31" s="85">
        <v>0</v>
      </c>
      <c r="CP31" s="77">
        <v>0</v>
      </c>
      <c r="CQ31" s="85">
        <v>0</v>
      </c>
      <c r="CR31" s="77">
        <v>0</v>
      </c>
      <c r="CS31" s="85">
        <v>0</v>
      </c>
      <c r="CT31" s="77">
        <v>0</v>
      </c>
      <c r="CU31" s="85">
        <v>0</v>
      </c>
      <c r="CV31" s="77">
        <v>0</v>
      </c>
      <c r="CW31" s="85">
        <v>0</v>
      </c>
      <c r="CX31" s="77">
        <v>0</v>
      </c>
      <c r="CY31" s="85">
        <v>0</v>
      </c>
      <c r="CZ31" s="77">
        <v>0</v>
      </c>
      <c r="DA31" s="85">
        <v>0</v>
      </c>
      <c r="DB31" s="77">
        <v>0</v>
      </c>
      <c r="DC31" s="85">
        <v>0</v>
      </c>
      <c r="DD31" s="77">
        <v>0</v>
      </c>
      <c r="DE31" s="85">
        <v>0</v>
      </c>
      <c r="DF31" s="77">
        <v>0</v>
      </c>
      <c r="DG31" s="85">
        <v>0</v>
      </c>
      <c r="DH31" s="77">
        <v>0</v>
      </c>
      <c r="DI31" s="85">
        <v>0</v>
      </c>
      <c r="DJ31" s="77">
        <v>0</v>
      </c>
      <c r="DK31" s="85">
        <v>0</v>
      </c>
      <c r="DL31" s="77">
        <v>0</v>
      </c>
      <c r="DM31" s="85">
        <v>0</v>
      </c>
      <c r="DN31" s="77">
        <v>0</v>
      </c>
      <c r="DO31" s="77">
        <v>0</v>
      </c>
      <c r="DP31" s="77">
        <v>0</v>
      </c>
      <c r="DQ31" s="85">
        <v>0</v>
      </c>
      <c r="DR31" s="85">
        <v>0</v>
      </c>
      <c r="DS31" s="85">
        <v>0</v>
      </c>
      <c r="DT31" s="86">
        <v>0</v>
      </c>
      <c r="DU31" s="86">
        <v>0</v>
      </c>
      <c r="DV31" s="86">
        <v>0</v>
      </c>
      <c r="DW31" s="85">
        <v>0</v>
      </c>
      <c r="DX31" s="86">
        <v>0</v>
      </c>
      <c r="DY31" s="85">
        <v>0</v>
      </c>
      <c r="DZ31" s="86">
        <v>0</v>
      </c>
      <c r="EA31" s="85">
        <v>0</v>
      </c>
      <c r="EB31" s="86">
        <v>0</v>
      </c>
      <c r="EC31" s="85">
        <v>0</v>
      </c>
      <c r="ED31" s="86">
        <v>0</v>
      </c>
      <c r="EE31" s="85">
        <v>0</v>
      </c>
      <c r="EF31" s="86">
        <v>0</v>
      </c>
      <c r="EG31" s="85">
        <v>0</v>
      </c>
      <c r="EH31" s="86">
        <v>0</v>
      </c>
      <c r="EI31" s="85">
        <v>0</v>
      </c>
      <c r="EJ31" s="86">
        <v>0</v>
      </c>
      <c r="EK31" s="85">
        <v>0</v>
      </c>
      <c r="EL31" s="86">
        <v>0</v>
      </c>
      <c r="EM31" s="85">
        <v>0</v>
      </c>
      <c r="EN31" s="86">
        <v>0</v>
      </c>
      <c r="EO31" s="85">
        <v>0</v>
      </c>
      <c r="EP31" s="86">
        <v>0</v>
      </c>
      <c r="EQ31" s="85">
        <v>0</v>
      </c>
      <c r="ER31" s="86">
        <v>0</v>
      </c>
      <c r="ES31" s="85">
        <v>0</v>
      </c>
      <c r="ET31" s="86">
        <v>0</v>
      </c>
      <c r="EU31" s="85">
        <v>0</v>
      </c>
      <c r="EV31" s="86">
        <v>0</v>
      </c>
      <c r="EW31" s="85">
        <v>0</v>
      </c>
      <c r="EX31" s="86">
        <v>0</v>
      </c>
      <c r="EY31" s="85">
        <v>0</v>
      </c>
      <c r="EZ31" s="77">
        <v>0</v>
      </c>
      <c r="FA31" s="85">
        <v>0</v>
      </c>
      <c r="FB31" s="77">
        <v>0</v>
      </c>
      <c r="FC31" s="85">
        <v>0</v>
      </c>
    </row>
    <row r="32" spans="1:159">
      <c r="A32" s="83">
        <v>1109</v>
      </c>
      <c r="B32" s="84" t="s">
        <v>146</v>
      </c>
      <c r="C32" s="76">
        <v>309</v>
      </c>
      <c r="D32" s="77">
        <v>22</v>
      </c>
      <c r="E32" s="77">
        <v>18</v>
      </c>
      <c r="F32" s="77" t="s">
        <v>24</v>
      </c>
      <c r="G32" s="85">
        <v>7.1197411003236247E-2</v>
      </c>
      <c r="H32" s="85">
        <v>5.8252427184466021E-2</v>
      </c>
      <c r="I32" s="85" t="s">
        <v>24</v>
      </c>
      <c r="J32" s="86">
        <v>0</v>
      </c>
      <c r="K32" s="85">
        <v>0</v>
      </c>
      <c r="L32" s="86">
        <v>0</v>
      </c>
      <c r="M32" s="85">
        <v>0</v>
      </c>
      <c r="N32" s="86">
        <v>0</v>
      </c>
      <c r="O32" s="85">
        <v>0</v>
      </c>
      <c r="P32" s="86">
        <v>12</v>
      </c>
      <c r="Q32" s="85">
        <f>P32/C32</f>
        <v>3.8834951456310676E-2</v>
      </c>
      <c r="R32" s="86" t="s">
        <v>24</v>
      </c>
      <c r="S32" s="85" t="s">
        <v>24</v>
      </c>
      <c r="T32" s="86" t="s">
        <v>24</v>
      </c>
      <c r="U32" s="85" t="s">
        <v>24</v>
      </c>
      <c r="V32" s="86" t="s">
        <v>24</v>
      </c>
      <c r="W32" s="85" t="s">
        <v>24</v>
      </c>
      <c r="X32" s="86">
        <v>0</v>
      </c>
      <c r="Y32" s="85">
        <v>0</v>
      </c>
      <c r="Z32" s="86">
        <v>0</v>
      </c>
      <c r="AA32" s="85">
        <v>0</v>
      </c>
      <c r="AB32" s="86">
        <v>0</v>
      </c>
      <c r="AC32" s="85">
        <v>0</v>
      </c>
      <c r="AD32" s="86">
        <v>0</v>
      </c>
      <c r="AE32" s="85">
        <v>0</v>
      </c>
      <c r="AF32" s="86">
        <v>0</v>
      </c>
      <c r="AG32" s="85">
        <v>0</v>
      </c>
      <c r="AH32" s="86">
        <v>0</v>
      </c>
      <c r="AI32" s="85">
        <v>0</v>
      </c>
      <c r="AJ32" s="86">
        <v>0</v>
      </c>
      <c r="AK32" s="85">
        <v>0</v>
      </c>
      <c r="AL32" s="86">
        <v>0</v>
      </c>
      <c r="AM32" s="85">
        <v>0</v>
      </c>
      <c r="AN32" s="86">
        <v>0</v>
      </c>
      <c r="AO32" s="85">
        <v>0</v>
      </c>
      <c r="AP32" s="86" t="s">
        <v>24</v>
      </c>
      <c r="AQ32" s="86" t="s">
        <v>24</v>
      </c>
      <c r="AR32" s="86">
        <v>0</v>
      </c>
      <c r="AS32" s="86" t="s">
        <v>24</v>
      </c>
      <c r="AT32" s="86" t="s">
        <v>24</v>
      </c>
      <c r="AU32" s="85">
        <v>0</v>
      </c>
      <c r="AV32" s="86">
        <v>0</v>
      </c>
      <c r="AW32" s="85">
        <v>0</v>
      </c>
      <c r="AX32" s="86">
        <v>0</v>
      </c>
      <c r="AY32" s="85">
        <v>0</v>
      </c>
      <c r="AZ32" s="86">
        <v>0</v>
      </c>
      <c r="BA32" s="85">
        <v>0</v>
      </c>
      <c r="BB32" s="86" t="s">
        <v>24</v>
      </c>
      <c r="BC32" s="85" t="s">
        <v>24</v>
      </c>
      <c r="BD32" s="86">
        <v>0</v>
      </c>
      <c r="BE32" s="85">
        <v>0</v>
      </c>
      <c r="BF32" s="86">
        <v>0</v>
      </c>
      <c r="BG32" s="85">
        <v>0</v>
      </c>
      <c r="BH32" s="86">
        <v>0</v>
      </c>
      <c r="BI32" s="85">
        <v>0</v>
      </c>
      <c r="BJ32" s="86">
        <v>0</v>
      </c>
      <c r="BK32" s="85">
        <v>0</v>
      </c>
      <c r="BL32" s="86">
        <v>0</v>
      </c>
      <c r="BM32" s="85">
        <v>0</v>
      </c>
      <c r="BN32" s="86">
        <v>0</v>
      </c>
      <c r="BO32" s="85">
        <v>0</v>
      </c>
      <c r="BP32" s="86">
        <v>0</v>
      </c>
      <c r="BQ32" s="85">
        <v>0</v>
      </c>
      <c r="BR32" s="86">
        <v>0</v>
      </c>
      <c r="BS32" s="85">
        <v>0</v>
      </c>
      <c r="BT32" s="86">
        <v>0</v>
      </c>
      <c r="BU32" s="85">
        <v>0</v>
      </c>
      <c r="BV32" s="86">
        <v>0</v>
      </c>
      <c r="BW32" s="85">
        <v>0</v>
      </c>
      <c r="BX32" s="86">
        <v>0</v>
      </c>
      <c r="BY32" s="85">
        <v>0</v>
      </c>
      <c r="BZ32" s="86">
        <v>0</v>
      </c>
      <c r="CA32" s="85">
        <v>0</v>
      </c>
      <c r="CB32" s="86">
        <v>0</v>
      </c>
      <c r="CC32" s="86">
        <v>0</v>
      </c>
      <c r="CD32" s="86">
        <v>0</v>
      </c>
      <c r="CE32" s="85">
        <v>0</v>
      </c>
      <c r="CF32" s="85">
        <v>0</v>
      </c>
      <c r="CG32" s="85">
        <v>0</v>
      </c>
      <c r="CH32" s="77">
        <v>0</v>
      </c>
      <c r="CI32" s="85">
        <v>0</v>
      </c>
      <c r="CJ32" s="77">
        <v>0</v>
      </c>
      <c r="CK32" s="85">
        <v>0</v>
      </c>
      <c r="CL32" s="77">
        <v>0</v>
      </c>
      <c r="CM32" s="85">
        <v>0</v>
      </c>
      <c r="CN32" s="77">
        <v>0</v>
      </c>
      <c r="CO32" s="85">
        <v>0</v>
      </c>
      <c r="CP32" s="77">
        <v>0</v>
      </c>
      <c r="CQ32" s="85">
        <v>0</v>
      </c>
      <c r="CR32" s="77">
        <v>0</v>
      </c>
      <c r="CS32" s="85">
        <v>0</v>
      </c>
      <c r="CT32" s="77">
        <v>0</v>
      </c>
      <c r="CU32" s="85">
        <v>0</v>
      </c>
      <c r="CV32" s="77">
        <v>0</v>
      </c>
      <c r="CW32" s="85">
        <v>0</v>
      </c>
      <c r="CX32" s="77">
        <v>0</v>
      </c>
      <c r="CY32" s="85">
        <v>0</v>
      </c>
      <c r="CZ32" s="77">
        <v>0</v>
      </c>
      <c r="DA32" s="85">
        <v>0</v>
      </c>
      <c r="DB32" s="77">
        <v>0</v>
      </c>
      <c r="DC32" s="85">
        <v>0</v>
      </c>
      <c r="DD32" s="77">
        <v>0</v>
      </c>
      <c r="DE32" s="85">
        <v>0</v>
      </c>
      <c r="DF32" s="77">
        <v>0</v>
      </c>
      <c r="DG32" s="85">
        <v>0</v>
      </c>
      <c r="DH32" s="77">
        <v>0</v>
      </c>
      <c r="DI32" s="85">
        <v>0</v>
      </c>
      <c r="DJ32" s="77">
        <v>0</v>
      </c>
      <c r="DK32" s="85">
        <v>0</v>
      </c>
      <c r="DL32" s="77">
        <v>0</v>
      </c>
      <c r="DM32" s="85">
        <v>0</v>
      </c>
      <c r="DN32" s="77">
        <v>0</v>
      </c>
      <c r="DO32" s="77">
        <v>0</v>
      </c>
      <c r="DP32" s="77">
        <v>0</v>
      </c>
      <c r="DQ32" s="85">
        <v>0</v>
      </c>
      <c r="DR32" s="85">
        <v>0</v>
      </c>
      <c r="DS32" s="85">
        <v>0</v>
      </c>
      <c r="DT32" s="86">
        <v>0</v>
      </c>
      <c r="DU32" s="86">
        <v>0</v>
      </c>
      <c r="DV32" s="86">
        <v>0</v>
      </c>
      <c r="DW32" s="85">
        <v>0</v>
      </c>
      <c r="DX32" s="86">
        <v>0</v>
      </c>
      <c r="DY32" s="85">
        <v>0</v>
      </c>
      <c r="DZ32" s="86">
        <v>0</v>
      </c>
      <c r="EA32" s="85">
        <v>0</v>
      </c>
      <c r="EB32" s="86">
        <v>0</v>
      </c>
      <c r="EC32" s="85">
        <v>0</v>
      </c>
      <c r="ED32" s="86">
        <v>0</v>
      </c>
      <c r="EE32" s="85">
        <v>0</v>
      </c>
      <c r="EF32" s="86">
        <v>0</v>
      </c>
      <c r="EG32" s="85">
        <v>0</v>
      </c>
      <c r="EH32" s="86">
        <v>0</v>
      </c>
      <c r="EI32" s="85">
        <v>0</v>
      </c>
      <c r="EJ32" s="86">
        <v>0</v>
      </c>
      <c r="EK32" s="85">
        <v>0</v>
      </c>
      <c r="EL32" s="86">
        <v>0</v>
      </c>
      <c r="EM32" s="85">
        <v>0</v>
      </c>
      <c r="EN32" s="86">
        <v>0</v>
      </c>
      <c r="EO32" s="85">
        <v>0</v>
      </c>
      <c r="EP32" s="86">
        <v>0</v>
      </c>
      <c r="EQ32" s="85">
        <v>0</v>
      </c>
      <c r="ER32" s="86">
        <v>0</v>
      </c>
      <c r="ES32" s="85">
        <v>0</v>
      </c>
      <c r="ET32" s="86">
        <v>0</v>
      </c>
      <c r="EU32" s="85">
        <v>0</v>
      </c>
      <c r="EV32" s="86">
        <v>0</v>
      </c>
      <c r="EW32" s="85">
        <v>0</v>
      </c>
      <c r="EX32" s="86">
        <v>0</v>
      </c>
      <c r="EY32" s="85">
        <v>0</v>
      </c>
      <c r="EZ32" s="77" t="s">
        <v>24</v>
      </c>
      <c r="FA32" s="77" t="s">
        <v>24</v>
      </c>
      <c r="FB32" s="77">
        <v>0</v>
      </c>
      <c r="FC32" s="85">
        <v>0</v>
      </c>
    </row>
    <row r="33" spans="1:159">
      <c r="A33" s="74">
        <v>106</v>
      </c>
      <c r="B33" s="75" t="s">
        <v>50</v>
      </c>
      <c r="C33" s="76">
        <v>264</v>
      </c>
      <c r="D33" s="77" t="s">
        <v>24</v>
      </c>
      <c r="E33" s="77" t="s">
        <v>24</v>
      </c>
      <c r="F33" s="77" t="s">
        <v>24</v>
      </c>
      <c r="G33" s="77" t="s">
        <v>24</v>
      </c>
      <c r="H33" s="77" t="s">
        <v>24</v>
      </c>
      <c r="I33" s="85" t="s">
        <v>24</v>
      </c>
      <c r="J33" s="86">
        <v>0</v>
      </c>
      <c r="K33" s="85">
        <v>0</v>
      </c>
      <c r="L33" s="86">
        <v>0</v>
      </c>
      <c r="M33" s="85">
        <v>0</v>
      </c>
      <c r="N33" s="86">
        <v>0</v>
      </c>
      <c r="O33" s="85">
        <v>0</v>
      </c>
      <c r="P33" s="86" t="s">
        <v>24</v>
      </c>
      <c r="Q33" s="85" t="s">
        <v>24</v>
      </c>
      <c r="R33" s="86">
        <v>0</v>
      </c>
      <c r="S33" s="85">
        <v>0</v>
      </c>
      <c r="T33" s="86" t="s">
        <v>24</v>
      </c>
      <c r="U33" s="85" t="s">
        <v>24</v>
      </c>
      <c r="V33" s="86" t="s">
        <v>24</v>
      </c>
      <c r="W33" s="85" t="s">
        <v>24</v>
      </c>
      <c r="X33" s="86">
        <v>0</v>
      </c>
      <c r="Y33" s="85">
        <v>0</v>
      </c>
      <c r="Z33" s="86">
        <v>0</v>
      </c>
      <c r="AA33" s="85">
        <v>0</v>
      </c>
      <c r="AB33" s="86">
        <v>0</v>
      </c>
      <c r="AC33" s="85">
        <v>0</v>
      </c>
      <c r="AD33" s="86">
        <v>0</v>
      </c>
      <c r="AE33" s="85">
        <v>0</v>
      </c>
      <c r="AF33" s="86">
        <v>0</v>
      </c>
      <c r="AG33" s="85">
        <v>0</v>
      </c>
      <c r="AH33" s="86">
        <v>0</v>
      </c>
      <c r="AI33" s="85">
        <v>0</v>
      </c>
      <c r="AJ33" s="86">
        <v>0</v>
      </c>
      <c r="AK33" s="85">
        <v>0</v>
      </c>
      <c r="AL33" s="86">
        <v>0</v>
      </c>
      <c r="AM33" s="85">
        <v>0</v>
      </c>
      <c r="AN33" s="86">
        <v>0</v>
      </c>
      <c r="AO33" s="85">
        <v>0</v>
      </c>
      <c r="AP33" s="86">
        <v>0</v>
      </c>
      <c r="AQ33" s="86">
        <v>0</v>
      </c>
      <c r="AR33" s="86">
        <v>0</v>
      </c>
      <c r="AS33" s="85">
        <v>0</v>
      </c>
      <c r="AT33" s="85">
        <v>0</v>
      </c>
      <c r="AU33" s="85">
        <v>0</v>
      </c>
      <c r="AV33" s="86">
        <v>0</v>
      </c>
      <c r="AW33" s="85">
        <v>0</v>
      </c>
      <c r="AX33" s="86">
        <v>0</v>
      </c>
      <c r="AY33" s="85">
        <v>0</v>
      </c>
      <c r="AZ33" s="86">
        <v>0</v>
      </c>
      <c r="BA33" s="85">
        <v>0</v>
      </c>
      <c r="BB33" s="86">
        <v>0</v>
      </c>
      <c r="BC33" s="85">
        <v>0</v>
      </c>
      <c r="BD33" s="86">
        <v>0</v>
      </c>
      <c r="BE33" s="85">
        <v>0</v>
      </c>
      <c r="BF33" s="86">
        <v>0</v>
      </c>
      <c r="BG33" s="85">
        <v>0</v>
      </c>
      <c r="BH33" s="86">
        <v>0</v>
      </c>
      <c r="BI33" s="85">
        <v>0</v>
      </c>
      <c r="BJ33" s="86">
        <v>0</v>
      </c>
      <c r="BK33" s="85">
        <v>0</v>
      </c>
      <c r="BL33" s="86">
        <v>0</v>
      </c>
      <c r="BM33" s="85">
        <v>0</v>
      </c>
      <c r="BN33" s="86">
        <v>0</v>
      </c>
      <c r="BO33" s="85">
        <v>0</v>
      </c>
      <c r="BP33" s="86">
        <v>0</v>
      </c>
      <c r="BQ33" s="85">
        <v>0</v>
      </c>
      <c r="BR33" s="86">
        <v>0</v>
      </c>
      <c r="BS33" s="85">
        <v>0</v>
      </c>
      <c r="BT33" s="86">
        <v>0</v>
      </c>
      <c r="BU33" s="85">
        <v>0</v>
      </c>
      <c r="BV33" s="86">
        <v>0</v>
      </c>
      <c r="BW33" s="85">
        <v>0</v>
      </c>
      <c r="BX33" s="86">
        <v>0</v>
      </c>
      <c r="BY33" s="85">
        <v>0</v>
      </c>
      <c r="BZ33" s="86">
        <v>0</v>
      </c>
      <c r="CA33" s="85">
        <v>0</v>
      </c>
      <c r="CB33" s="86">
        <v>0</v>
      </c>
      <c r="CC33" s="86">
        <v>0</v>
      </c>
      <c r="CD33" s="86">
        <v>0</v>
      </c>
      <c r="CE33" s="85">
        <v>0</v>
      </c>
      <c r="CF33" s="85">
        <v>0</v>
      </c>
      <c r="CG33" s="85">
        <v>0</v>
      </c>
      <c r="CH33" s="77">
        <v>0</v>
      </c>
      <c r="CI33" s="85">
        <v>0</v>
      </c>
      <c r="CJ33" s="77">
        <v>0</v>
      </c>
      <c r="CK33" s="85">
        <v>0</v>
      </c>
      <c r="CL33" s="77">
        <v>0</v>
      </c>
      <c r="CM33" s="85">
        <v>0</v>
      </c>
      <c r="CN33" s="77">
        <v>0</v>
      </c>
      <c r="CO33" s="85">
        <v>0</v>
      </c>
      <c r="CP33" s="77">
        <v>0</v>
      </c>
      <c r="CQ33" s="85">
        <v>0</v>
      </c>
      <c r="CR33" s="77">
        <v>0</v>
      </c>
      <c r="CS33" s="85">
        <v>0</v>
      </c>
      <c r="CT33" s="77">
        <v>0</v>
      </c>
      <c r="CU33" s="85">
        <v>0</v>
      </c>
      <c r="CV33" s="77">
        <v>0</v>
      </c>
      <c r="CW33" s="85">
        <v>0</v>
      </c>
      <c r="CX33" s="77">
        <v>0</v>
      </c>
      <c r="CY33" s="85">
        <v>0</v>
      </c>
      <c r="CZ33" s="77">
        <v>0</v>
      </c>
      <c r="DA33" s="85">
        <v>0</v>
      </c>
      <c r="DB33" s="77">
        <v>0</v>
      </c>
      <c r="DC33" s="85">
        <v>0</v>
      </c>
      <c r="DD33" s="77">
        <v>0</v>
      </c>
      <c r="DE33" s="85">
        <v>0</v>
      </c>
      <c r="DF33" s="77">
        <v>0</v>
      </c>
      <c r="DG33" s="85">
        <v>0</v>
      </c>
      <c r="DH33" s="77">
        <v>0</v>
      </c>
      <c r="DI33" s="85">
        <v>0</v>
      </c>
      <c r="DJ33" s="77">
        <v>0</v>
      </c>
      <c r="DK33" s="85">
        <v>0</v>
      </c>
      <c r="DL33" s="77">
        <v>0</v>
      </c>
      <c r="DM33" s="85">
        <v>0</v>
      </c>
      <c r="DN33" s="77">
        <v>0</v>
      </c>
      <c r="DO33" s="77">
        <v>0</v>
      </c>
      <c r="DP33" s="77">
        <v>0</v>
      </c>
      <c r="DQ33" s="85">
        <v>0</v>
      </c>
      <c r="DR33" s="85">
        <v>0</v>
      </c>
      <c r="DS33" s="85">
        <v>0</v>
      </c>
      <c r="DT33" s="86">
        <v>0</v>
      </c>
      <c r="DU33" s="86">
        <v>0</v>
      </c>
      <c r="DV33" s="86">
        <v>0</v>
      </c>
      <c r="DW33" s="85">
        <v>0</v>
      </c>
      <c r="DX33" s="86">
        <v>0</v>
      </c>
      <c r="DY33" s="85">
        <v>0</v>
      </c>
      <c r="DZ33" s="86">
        <v>0</v>
      </c>
      <c r="EA33" s="85">
        <v>0</v>
      </c>
      <c r="EB33" s="86">
        <v>0</v>
      </c>
      <c r="EC33" s="85">
        <v>0</v>
      </c>
      <c r="ED33" s="86">
        <v>0</v>
      </c>
      <c r="EE33" s="85">
        <v>0</v>
      </c>
      <c r="EF33" s="86">
        <v>0</v>
      </c>
      <c r="EG33" s="85">
        <v>0</v>
      </c>
      <c r="EH33" s="86">
        <v>0</v>
      </c>
      <c r="EI33" s="85">
        <v>0</v>
      </c>
      <c r="EJ33" s="86">
        <v>0</v>
      </c>
      <c r="EK33" s="85">
        <v>0</v>
      </c>
      <c r="EL33" s="86">
        <v>0</v>
      </c>
      <c r="EM33" s="85">
        <v>0</v>
      </c>
      <c r="EN33" s="86">
        <v>0</v>
      </c>
      <c r="EO33" s="85">
        <v>0</v>
      </c>
      <c r="EP33" s="86">
        <v>0</v>
      </c>
      <c r="EQ33" s="85">
        <v>0</v>
      </c>
      <c r="ER33" s="86">
        <v>0</v>
      </c>
      <c r="ES33" s="85">
        <v>0</v>
      </c>
      <c r="ET33" s="86">
        <v>0</v>
      </c>
      <c r="EU33" s="85">
        <v>0</v>
      </c>
      <c r="EV33" s="86">
        <v>0</v>
      </c>
      <c r="EW33" s="85">
        <v>0</v>
      </c>
      <c r="EX33" s="86">
        <v>0</v>
      </c>
      <c r="EY33" s="85">
        <v>0</v>
      </c>
      <c r="EZ33" s="77" t="s">
        <v>24</v>
      </c>
      <c r="FA33" s="77" t="s">
        <v>24</v>
      </c>
      <c r="FB33" s="77">
        <v>0</v>
      </c>
      <c r="FC33" s="85">
        <v>0</v>
      </c>
    </row>
    <row r="34" spans="1:159">
      <c r="A34" s="74">
        <v>108</v>
      </c>
      <c r="B34" s="75" t="s">
        <v>51</v>
      </c>
      <c r="C34" s="76">
        <v>147</v>
      </c>
      <c r="D34" s="77">
        <v>0</v>
      </c>
      <c r="E34" s="77">
        <v>0</v>
      </c>
      <c r="F34" s="77">
        <v>0</v>
      </c>
      <c r="G34" s="85">
        <v>0</v>
      </c>
      <c r="H34" s="85">
        <v>0</v>
      </c>
      <c r="I34" s="85">
        <v>0</v>
      </c>
      <c r="J34" s="86">
        <v>0</v>
      </c>
      <c r="K34" s="85">
        <v>0</v>
      </c>
      <c r="L34" s="86">
        <v>0</v>
      </c>
      <c r="M34" s="85">
        <v>0</v>
      </c>
      <c r="N34" s="86">
        <v>0</v>
      </c>
      <c r="O34" s="85">
        <v>0</v>
      </c>
      <c r="P34" s="86">
        <v>0</v>
      </c>
      <c r="Q34" s="85">
        <v>0</v>
      </c>
      <c r="R34" s="86">
        <v>0</v>
      </c>
      <c r="S34" s="85">
        <v>0</v>
      </c>
      <c r="T34" s="86">
        <v>0</v>
      </c>
      <c r="U34" s="85">
        <v>0</v>
      </c>
      <c r="V34" s="86">
        <v>0</v>
      </c>
      <c r="W34" s="85">
        <v>0</v>
      </c>
      <c r="X34" s="86">
        <v>0</v>
      </c>
      <c r="Y34" s="85">
        <v>0</v>
      </c>
      <c r="Z34" s="86">
        <v>0</v>
      </c>
      <c r="AA34" s="85">
        <v>0</v>
      </c>
      <c r="AB34" s="86">
        <v>0</v>
      </c>
      <c r="AC34" s="85">
        <v>0</v>
      </c>
      <c r="AD34" s="86">
        <v>0</v>
      </c>
      <c r="AE34" s="85">
        <v>0</v>
      </c>
      <c r="AF34" s="86">
        <v>0</v>
      </c>
      <c r="AG34" s="85">
        <v>0</v>
      </c>
      <c r="AH34" s="86">
        <v>0</v>
      </c>
      <c r="AI34" s="85">
        <v>0</v>
      </c>
      <c r="AJ34" s="86">
        <v>0</v>
      </c>
      <c r="AK34" s="85">
        <v>0</v>
      </c>
      <c r="AL34" s="86">
        <v>0</v>
      </c>
      <c r="AM34" s="85">
        <v>0</v>
      </c>
      <c r="AN34" s="86">
        <v>0</v>
      </c>
      <c r="AO34" s="85">
        <v>0</v>
      </c>
      <c r="AP34" s="86">
        <v>0</v>
      </c>
      <c r="AQ34" s="86">
        <v>0</v>
      </c>
      <c r="AR34" s="86">
        <v>0</v>
      </c>
      <c r="AS34" s="85">
        <v>0</v>
      </c>
      <c r="AT34" s="85">
        <v>0</v>
      </c>
      <c r="AU34" s="85">
        <v>0</v>
      </c>
      <c r="AV34" s="86">
        <v>0</v>
      </c>
      <c r="AW34" s="85">
        <v>0</v>
      </c>
      <c r="AX34" s="86">
        <v>0</v>
      </c>
      <c r="AY34" s="85">
        <v>0</v>
      </c>
      <c r="AZ34" s="86">
        <v>0</v>
      </c>
      <c r="BA34" s="85">
        <v>0</v>
      </c>
      <c r="BB34" s="86">
        <v>0</v>
      </c>
      <c r="BC34" s="85">
        <v>0</v>
      </c>
      <c r="BD34" s="86">
        <v>0</v>
      </c>
      <c r="BE34" s="85">
        <v>0</v>
      </c>
      <c r="BF34" s="86">
        <v>0</v>
      </c>
      <c r="BG34" s="85">
        <v>0</v>
      </c>
      <c r="BH34" s="86">
        <v>0</v>
      </c>
      <c r="BI34" s="85">
        <v>0</v>
      </c>
      <c r="BJ34" s="86">
        <v>0</v>
      </c>
      <c r="BK34" s="85">
        <v>0</v>
      </c>
      <c r="BL34" s="86">
        <v>0</v>
      </c>
      <c r="BM34" s="85">
        <v>0</v>
      </c>
      <c r="BN34" s="86">
        <v>0</v>
      </c>
      <c r="BO34" s="85">
        <v>0</v>
      </c>
      <c r="BP34" s="86">
        <v>0</v>
      </c>
      <c r="BQ34" s="85">
        <v>0</v>
      </c>
      <c r="BR34" s="86">
        <v>0</v>
      </c>
      <c r="BS34" s="85">
        <v>0</v>
      </c>
      <c r="BT34" s="86">
        <v>0</v>
      </c>
      <c r="BU34" s="85">
        <v>0</v>
      </c>
      <c r="BV34" s="86">
        <v>0</v>
      </c>
      <c r="BW34" s="85">
        <v>0</v>
      </c>
      <c r="BX34" s="86">
        <v>0</v>
      </c>
      <c r="BY34" s="85">
        <v>0</v>
      </c>
      <c r="BZ34" s="86">
        <v>0</v>
      </c>
      <c r="CA34" s="85">
        <v>0</v>
      </c>
      <c r="CB34" s="86">
        <v>0</v>
      </c>
      <c r="CC34" s="86">
        <v>0</v>
      </c>
      <c r="CD34" s="86">
        <v>0</v>
      </c>
      <c r="CE34" s="85">
        <v>0</v>
      </c>
      <c r="CF34" s="85">
        <v>0</v>
      </c>
      <c r="CG34" s="85">
        <v>0</v>
      </c>
      <c r="CH34" s="77">
        <v>0</v>
      </c>
      <c r="CI34" s="85">
        <v>0</v>
      </c>
      <c r="CJ34" s="77">
        <v>0</v>
      </c>
      <c r="CK34" s="85">
        <v>0</v>
      </c>
      <c r="CL34" s="77">
        <v>0</v>
      </c>
      <c r="CM34" s="85">
        <v>0</v>
      </c>
      <c r="CN34" s="77">
        <v>0</v>
      </c>
      <c r="CO34" s="85">
        <v>0</v>
      </c>
      <c r="CP34" s="77">
        <v>0</v>
      </c>
      <c r="CQ34" s="85">
        <v>0</v>
      </c>
      <c r="CR34" s="77">
        <v>0</v>
      </c>
      <c r="CS34" s="85">
        <v>0</v>
      </c>
      <c r="CT34" s="77">
        <v>0</v>
      </c>
      <c r="CU34" s="85">
        <v>0</v>
      </c>
      <c r="CV34" s="77">
        <v>0</v>
      </c>
      <c r="CW34" s="85">
        <v>0</v>
      </c>
      <c r="CX34" s="77">
        <v>0</v>
      </c>
      <c r="CY34" s="85">
        <v>0</v>
      </c>
      <c r="CZ34" s="77">
        <v>0</v>
      </c>
      <c r="DA34" s="85">
        <v>0</v>
      </c>
      <c r="DB34" s="77">
        <v>0</v>
      </c>
      <c r="DC34" s="85">
        <v>0</v>
      </c>
      <c r="DD34" s="77">
        <v>0</v>
      </c>
      <c r="DE34" s="85">
        <v>0</v>
      </c>
      <c r="DF34" s="77">
        <v>0</v>
      </c>
      <c r="DG34" s="85">
        <v>0</v>
      </c>
      <c r="DH34" s="77">
        <v>0</v>
      </c>
      <c r="DI34" s="85">
        <v>0</v>
      </c>
      <c r="DJ34" s="77">
        <v>0</v>
      </c>
      <c r="DK34" s="85">
        <v>0</v>
      </c>
      <c r="DL34" s="77">
        <v>0</v>
      </c>
      <c r="DM34" s="85">
        <v>0</v>
      </c>
      <c r="DN34" s="77">
        <v>0</v>
      </c>
      <c r="DO34" s="77">
        <v>0</v>
      </c>
      <c r="DP34" s="77">
        <v>0</v>
      </c>
      <c r="DQ34" s="85">
        <v>0</v>
      </c>
      <c r="DR34" s="85">
        <v>0</v>
      </c>
      <c r="DS34" s="85">
        <v>0</v>
      </c>
      <c r="DT34" s="86">
        <v>0</v>
      </c>
      <c r="DU34" s="86">
        <v>0</v>
      </c>
      <c r="DV34" s="86">
        <v>0</v>
      </c>
      <c r="DW34" s="85">
        <v>0</v>
      </c>
      <c r="DX34" s="86">
        <v>0</v>
      </c>
      <c r="DY34" s="85">
        <v>0</v>
      </c>
      <c r="DZ34" s="86">
        <v>0</v>
      </c>
      <c r="EA34" s="85">
        <v>0</v>
      </c>
      <c r="EB34" s="86">
        <v>0</v>
      </c>
      <c r="EC34" s="85">
        <v>0</v>
      </c>
      <c r="ED34" s="86">
        <v>0</v>
      </c>
      <c r="EE34" s="85">
        <v>0</v>
      </c>
      <c r="EF34" s="86">
        <v>0</v>
      </c>
      <c r="EG34" s="85">
        <v>0</v>
      </c>
      <c r="EH34" s="86">
        <v>0</v>
      </c>
      <c r="EI34" s="85">
        <v>0</v>
      </c>
      <c r="EJ34" s="86">
        <v>0</v>
      </c>
      <c r="EK34" s="85">
        <v>0</v>
      </c>
      <c r="EL34" s="86">
        <v>0</v>
      </c>
      <c r="EM34" s="85">
        <v>0</v>
      </c>
      <c r="EN34" s="86">
        <v>0</v>
      </c>
      <c r="EO34" s="85">
        <v>0</v>
      </c>
      <c r="EP34" s="86">
        <v>0</v>
      </c>
      <c r="EQ34" s="85">
        <v>0</v>
      </c>
      <c r="ER34" s="86">
        <v>0</v>
      </c>
      <c r="ES34" s="85">
        <v>0</v>
      </c>
      <c r="ET34" s="86">
        <v>0</v>
      </c>
      <c r="EU34" s="85">
        <v>0</v>
      </c>
      <c r="EV34" s="86">
        <v>0</v>
      </c>
      <c r="EW34" s="85">
        <v>0</v>
      </c>
      <c r="EX34" s="86">
        <v>0</v>
      </c>
      <c r="EY34" s="85">
        <v>0</v>
      </c>
      <c r="EZ34" s="77">
        <v>0</v>
      </c>
      <c r="FA34" s="85">
        <v>0</v>
      </c>
      <c r="FB34" s="77">
        <v>0</v>
      </c>
      <c r="FC34" s="85">
        <v>0</v>
      </c>
    </row>
    <row r="35" spans="1:159">
      <c r="A35" s="74">
        <v>216</v>
      </c>
      <c r="B35" s="75" t="s">
        <v>52</v>
      </c>
      <c r="C35" s="76">
        <v>167</v>
      </c>
      <c r="D35" s="77">
        <v>0</v>
      </c>
      <c r="E35" s="77">
        <v>0</v>
      </c>
      <c r="F35" s="77">
        <v>0</v>
      </c>
      <c r="G35" s="85">
        <v>0</v>
      </c>
      <c r="H35" s="85">
        <v>0</v>
      </c>
      <c r="I35" s="85">
        <v>0</v>
      </c>
      <c r="J35" s="86">
        <v>0</v>
      </c>
      <c r="K35" s="85">
        <v>0</v>
      </c>
      <c r="L35" s="86">
        <v>0</v>
      </c>
      <c r="M35" s="85">
        <v>0</v>
      </c>
      <c r="N35" s="86">
        <v>0</v>
      </c>
      <c r="O35" s="85">
        <v>0</v>
      </c>
      <c r="P35" s="86">
        <v>0</v>
      </c>
      <c r="Q35" s="85">
        <v>0</v>
      </c>
      <c r="R35" s="86">
        <v>0</v>
      </c>
      <c r="S35" s="85">
        <v>0</v>
      </c>
      <c r="T35" s="86">
        <v>0</v>
      </c>
      <c r="U35" s="85">
        <v>0</v>
      </c>
      <c r="V35" s="86">
        <v>0</v>
      </c>
      <c r="W35" s="85">
        <v>0</v>
      </c>
      <c r="X35" s="86">
        <v>0</v>
      </c>
      <c r="Y35" s="85">
        <v>0</v>
      </c>
      <c r="Z35" s="86">
        <v>0</v>
      </c>
      <c r="AA35" s="85">
        <v>0</v>
      </c>
      <c r="AB35" s="86">
        <v>0</v>
      </c>
      <c r="AC35" s="85">
        <v>0</v>
      </c>
      <c r="AD35" s="86">
        <v>0</v>
      </c>
      <c r="AE35" s="85">
        <v>0</v>
      </c>
      <c r="AF35" s="86">
        <v>0</v>
      </c>
      <c r="AG35" s="85">
        <v>0</v>
      </c>
      <c r="AH35" s="86">
        <v>0</v>
      </c>
      <c r="AI35" s="85">
        <v>0</v>
      </c>
      <c r="AJ35" s="86">
        <v>0</v>
      </c>
      <c r="AK35" s="85">
        <v>0</v>
      </c>
      <c r="AL35" s="86">
        <v>0</v>
      </c>
      <c r="AM35" s="85">
        <v>0</v>
      </c>
      <c r="AN35" s="86">
        <v>0</v>
      </c>
      <c r="AO35" s="85">
        <v>0</v>
      </c>
      <c r="AP35" s="86">
        <v>0</v>
      </c>
      <c r="AQ35" s="86">
        <v>0</v>
      </c>
      <c r="AR35" s="86">
        <v>0</v>
      </c>
      <c r="AS35" s="85">
        <v>0</v>
      </c>
      <c r="AT35" s="85">
        <v>0</v>
      </c>
      <c r="AU35" s="85">
        <v>0</v>
      </c>
      <c r="AV35" s="86">
        <v>0</v>
      </c>
      <c r="AW35" s="85">
        <v>0</v>
      </c>
      <c r="AX35" s="86">
        <v>0</v>
      </c>
      <c r="AY35" s="85">
        <v>0</v>
      </c>
      <c r="AZ35" s="86">
        <v>0</v>
      </c>
      <c r="BA35" s="85">
        <v>0</v>
      </c>
      <c r="BB35" s="86">
        <v>0</v>
      </c>
      <c r="BC35" s="85">
        <v>0</v>
      </c>
      <c r="BD35" s="86">
        <v>0</v>
      </c>
      <c r="BE35" s="85">
        <v>0</v>
      </c>
      <c r="BF35" s="86">
        <v>0</v>
      </c>
      <c r="BG35" s="85">
        <v>0</v>
      </c>
      <c r="BH35" s="86">
        <v>0</v>
      </c>
      <c r="BI35" s="85">
        <v>0</v>
      </c>
      <c r="BJ35" s="86">
        <v>0</v>
      </c>
      <c r="BK35" s="85">
        <v>0</v>
      </c>
      <c r="BL35" s="86">
        <v>0</v>
      </c>
      <c r="BM35" s="85">
        <v>0</v>
      </c>
      <c r="BN35" s="86">
        <v>0</v>
      </c>
      <c r="BO35" s="85">
        <v>0</v>
      </c>
      <c r="BP35" s="86">
        <v>0</v>
      </c>
      <c r="BQ35" s="85">
        <v>0</v>
      </c>
      <c r="BR35" s="86">
        <v>0</v>
      </c>
      <c r="BS35" s="85">
        <v>0</v>
      </c>
      <c r="BT35" s="86">
        <v>0</v>
      </c>
      <c r="BU35" s="85">
        <v>0</v>
      </c>
      <c r="BV35" s="86">
        <v>0</v>
      </c>
      <c r="BW35" s="85">
        <v>0</v>
      </c>
      <c r="BX35" s="86">
        <v>0</v>
      </c>
      <c r="BY35" s="85">
        <v>0</v>
      </c>
      <c r="BZ35" s="86">
        <v>0</v>
      </c>
      <c r="CA35" s="85">
        <v>0</v>
      </c>
      <c r="CB35" s="86">
        <v>0</v>
      </c>
      <c r="CC35" s="86">
        <v>0</v>
      </c>
      <c r="CD35" s="86">
        <v>0</v>
      </c>
      <c r="CE35" s="85">
        <v>0</v>
      </c>
      <c r="CF35" s="85">
        <v>0</v>
      </c>
      <c r="CG35" s="85">
        <v>0</v>
      </c>
      <c r="CH35" s="77">
        <v>0</v>
      </c>
      <c r="CI35" s="85">
        <v>0</v>
      </c>
      <c r="CJ35" s="77">
        <v>0</v>
      </c>
      <c r="CK35" s="85">
        <v>0</v>
      </c>
      <c r="CL35" s="77">
        <v>0</v>
      </c>
      <c r="CM35" s="85">
        <v>0</v>
      </c>
      <c r="CN35" s="77">
        <v>0</v>
      </c>
      <c r="CO35" s="85">
        <v>0</v>
      </c>
      <c r="CP35" s="77">
        <v>0</v>
      </c>
      <c r="CQ35" s="85">
        <v>0</v>
      </c>
      <c r="CR35" s="77">
        <v>0</v>
      </c>
      <c r="CS35" s="85">
        <v>0</v>
      </c>
      <c r="CT35" s="77">
        <v>0</v>
      </c>
      <c r="CU35" s="85">
        <v>0</v>
      </c>
      <c r="CV35" s="77">
        <v>0</v>
      </c>
      <c r="CW35" s="85">
        <v>0</v>
      </c>
      <c r="CX35" s="77">
        <v>0</v>
      </c>
      <c r="CY35" s="85">
        <v>0</v>
      </c>
      <c r="CZ35" s="77">
        <v>0</v>
      </c>
      <c r="DA35" s="85">
        <v>0</v>
      </c>
      <c r="DB35" s="77">
        <v>0</v>
      </c>
      <c r="DC35" s="85">
        <v>0</v>
      </c>
      <c r="DD35" s="77">
        <v>0</v>
      </c>
      <c r="DE35" s="85">
        <v>0</v>
      </c>
      <c r="DF35" s="77">
        <v>0</v>
      </c>
      <c r="DG35" s="85">
        <v>0</v>
      </c>
      <c r="DH35" s="77">
        <v>0</v>
      </c>
      <c r="DI35" s="85">
        <v>0</v>
      </c>
      <c r="DJ35" s="77">
        <v>0</v>
      </c>
      <c r="DK35" s="85">
        <v>0</v>
      </c>
      <c r="DL35" s="77">
        <v>0</v>
      </c>
      <c r="DM35" s="85">
        <v>0</v>
      </c>
      <c r="DN35" s="77">
        <v>0</v>
      </c>
      <c r="DO35" s="77">
        <v>0</v>
      </c>
      <c r="DP35" s="77">
        <v>0</v>
      </c>
      <c r="DQ35" s="85">
        <v>0</v>
      </c>
      <c r="DR35" s="85">
        <v>0</v>
      </c>
      <c r="DS35" s="85">
        <v>0</v>
      </c>
      <c r="DT35" s="86">
        <v>0</v>
      </c>
      <c r="DU35" s="86">
        <v>0</v>
      </c>
      <c r="DV35" s="86">
        <v>0</v>
      </c>
      <c r="DW35" s="85">
        <v>0</v>
      </c>
      <c r="DX35" s="86">
        <v>0</v>
      </c>
      <c r="DY35" s="85">
        <v>0</v>
      </c>
      <c r="DZ35" s="86">
        <v>0</v>
      </c>
      <c r="EA35" s="85">
        <v>0</v>
      </c>
      <c r="EB35" s="86">
        <v>0</v>
      </c>
      <c r="EC35" s="85">
        <v>0</v>
      </c>
      <c r="ED35" s="86">
        <v>0</v>
      </c>
      <c r="EE35" s="85">
        <v>0</v>
      </c>
      <c r="EF35" s="86">
        <v>0</v>
      </c>
      <c r="EG35" s="85">
        <v>0</v>
      </c>
      <c r="EH35" s="86">
        <v>0</v>
      </c>
      <c r="EI35" s="85">
        <v>0</v>
      </c>
      <c r="EJ35" s="86">
        <v>0</v>
      </c>
      <c r="EK35" s="85">
        <v>0</v>
      </c>
      <c r="EL35" s="86">
        <v>0</v>
      </c>
      <c r="EM35" s="85">
        <v>0</v>
      </c>
      <c r="EN35" s="86">
        <v>0</v>
      </c>
      <c r="EO35" s="85">
        <v>0</v>
      </c>
      <c r="EP35" s="86">
        <v>0</v>
      </c>
      <c r="EQ35" s="85">
        <v>0</v>
      </c>
      <c r="ER35" s="86">
        <v>0</v>
      </c>
      <c r="ES35" s="85">
        <v>0</v>
      </c>
      <c r="ET35" s="86">
        <v>0</v>
      </c>
      <c r="EU35" s="85">
        <v>0</v>
      </c>
      <c r="EV35" s="86">
        <v>0</v>
      </c>
      <c r="EW35" s="85">
        <v>0</v>
      </c>
      <c r="EX35" s="86">
        <v>0</v>
      </c>
      <c r="EY35" s="85">
        <v>0</v>
      </c>
      <c r="EZ35" s="77">
        <v>0</v>
      </c>
      <c r="FA35" s="85">
        <v>0</v>
      </c>
      <c r="FB35" s="77">
        <v>0</v>
      </c>
      <c r="FC35" s="85">
        <v>0</v>
      </c>
    </row>
    <row r="36" spans="1:159">
      <c r="A36" s="74">
        <v>3069</v>
      </c>
      <c r="B36" s="75" t="s">
        <v>53</v>
      </c>
      <c r="C36" s="76">
        <v>137</v>
      </c>
      <c r="D36" s="77" t="s">
        <v>24</v>
      </c>
      <c r="E36" s="77">
        <v>0</v>
      </c>
      <c r="F36" s="77" t="s">
        <v>24</v>
      </c>
      <c r="G36" s="77" t="s">
        <v>24</v>
      </c>
      <c r="H36" s="85">
        <v>0</v>
      </c>
      <c r="I36" s="85" t="s">
        <v>24</v>
      </c>
      <c r="J36" s="86">
        <v>0</v>
      </c>
      <c r="K36" s="85">
        <v>0</v>
      </c>
      <c r="L36" s="86">
        <v>0</v>
      </c>
      <c r="M36" s="85">
        <v>0</v>
      </c>
      <c r="N36" s="86">
        <v>0</v>
      </c>
      <c r="O36" s="85">
        <v>0</v>
      </c>
      <c r="P36" s="86" t="s">
        <v>24</v>
      </c>
      <c r="Q36" s="85" t="s">
        <v>24</v>
      </c>
      <c r="R36" s="86">
        <v>0</v>
      </c>
      <c r="S36" s="85">
        <v>0</v>
      </c>
      <c r="T36" s="86">
        <v>0</v>
      </c>
      <c r="U36" s="85">
        <v>0</v>
      </c>
      <c r="V36" s="86">
        <v>0</v>
      </c>
      <c r="W36" s="85">
        <v>0</v>
      </c>
      <c r="X36" s="86">
        <v>0</v>
      </c>
      <c r="Y36" s="85">
        <v>0</v>
      </c>
      <c r="Z36" s="86">
        <v>0</v>
      </c>
      <c r="AA36" s="85">
        <v>0</v>
      </c>
      <c r="AB36" s="86">
        <v>0</v>
      </c>
      <c r="AC36" s="85">
        <v>0</v>
      </c>
      <c r="AD36" s="86">
        <v>0</v>
      </c>
      <c r="AE36" s="85">
        <v>0</v>
      </c>
      <c r="AF36" s="86">
        <v>0</v>
      </c>
      <c r="AG36" s="85">
        <v>0</v>
      </c>
      <c r="AH36" s="86">
        <v>0</v>
      </c>
      <c r="AI36" s="85">
        <v>0</v>
      </c>
      <c r="AJ36" s="86">
        <v>0</v>
      </c>
      <c r="AK36" s="85">
        <v>0</v>
      </c>
      <c r="AL36" s="86">
        <v>0</v>
      </c>
      <c r="AM36" s="85">
        <v>0</v>
      </c>
      <c r="AN36" s="86">
        <v>0</v>
      </c>
      <c r="AO36" s="85">
        <v>0</v>
      </c>
      <c r="AP36" s="86">
        <v>0</v>
      </c>
      <c r="AQ36" s="86">
        <v>0</v>
      </c>
      <c r="AR36" s="86">
        <v>0</v>
      </c>
      <c r="AS36" s="85">
        <v>0</v>
      </c>
      <c r="AT36" s="85">
        <v>0</v>
      </c>
      <c r="AU36" s="85">
        <v>0</v>
      </c>
      <c r="AV36" s="86">
        <v>0</v>
      </c>
      <c r="AW36" s="85">
        <v>0</v>
      </c>
      <c r="AX36" s="86">
        <v>0</v>
      </c>
      <c r="AY36" s="85">
        <v>0</v>
      </c>
      <c r="AZ36" s="86">
        <v>0</v>
      </c>
      <c r="BA36" s="85">
        <v>0</v>
      </c>
      <c r="BB36" s="86">
        <v>0</v>
      </c>
      <c r="BC36" s="85">
        <v>0</v>
      </c>
      <c r="BD36" s="86">
        <v>0</v>
      </c>
      <c r="BE36" s="85">
        <v>0</v>
      </c>
      <c r="BF36" s="86">
        <v>0</v>
      </c>
      <c r="BG36" s="85">
        <v>0</v>
      </c>
      <c r="BH36" s="86">
        <v>0</v>
      </c>
      <c r="BI36" s="85">
        <v>0</v>
      </c>
      <c r="BJ36" s="86">
        <v>0</v>
      </c>
      <c r="BK36" s="85">
        <v>0</v>
      </c>
      <c r="BL36" s="86">
        <v>0</v>
      </c>
      <c r="BM36" s="85">
        <v>0</v>
      </c>
      <c r="BN36" s="86">
        <v>0</v>
      </c>
      <c r="BO36" s="85">
        <v>0</v>
      </c>
      <c r="BP36" s="86">
        <v>0</v>
      </c>
      <c r="BQ36" s="85">
        <v>0</v>
      </c>
      <c r="BR36" s="86">
        <v>0</v>
      </c>
      <c r="BS36" s="85">
        <v>0</v>
      </c>
      <c r="BT36" s="86">
        <v>0</v>
      </c>
      <c r="BU36" s="85">
        <v>0</v>
      </c>
      <c r="BV36" s="86">
        <v>0</v>
      </c>
      <c r="BW36" s="85">
        <v>0</v>
      </c>
      <c r="BX36" s="86">
        <v>0</v>
      </c>
      <c r="BY36" s="85">
        <v>0</v>
      </c>
      <c r="BZ36" s="86">
        <v>0</v>
      </c>
      <c r="CA36" s="85">
        <v>0</v>
      </c>
      <c r="CB36" s="86">
        <v>0</v>
      </c>
      <c r="CC36" s="86">
        <v>0</v>
      </c>
      <c r="CD36" s="86">
        <v>0</v>
      </c>
      <c r="CE36" s="85">
        <v>0</v>
      </c>
      <c r="CF36" s="85">
        <v>0</v>
      </c>
      <c r="CG36" s="85">
        <v>0</v>
      </c>
      <c r="CH36" s="77">
        <v>0</v>
      </c>
      <c r="CI36" s="85">
        <v>0</v>
      </c>
      <c r="CJ36" s="77">
        <v>0</v>
      </c>
      <c r="CK36" s="85">
        <v>0</v>
      </c>
      <c r="CL36" s="77">
        <v>0</v>
      </c>
      <c r="CM36" s="85">
        <v>0</v>
      </c>
      <c r="CN36" s="77">
        <v>0</v>
      </c>
      <c r="CO36" s="85">
        <v>0</v>
      </c>
      <c r="CP36" s="77">
        <v>0</v>
      </c>
      <c r="CQ36" s="85">
        <v>0</v>
      </c>
      <c r="CR36" s="77">
        <v>0</v>
      </c>
      <c r="CS36" s="85">
        <v>0</v>
      </c>
      <c r="CT36" s="77">
        <v>0</v>
      </c>
      <c r="CU36" s="85">
        <v>0</v>
      </c>
      <c r="CV36" s="77">
        <v>0</v>
      </c>
      <c r="CW36" s="85">
        <v>0</v>
      </c>
      <c r="CX36" s="77">
        <v>0</v>
      </c>
      <c r="CY36" s="85">
        <v>0</v>
      </c>
      <c r="CZ36" s="77">
        <v>0</v>
      </c>
      <c r="DA36" s="85">
        <v>0</v>
      </c>
      <c r="DB36" s="77">
        <v>0</v>
      </c>
      <c r="DC36" s="85">
        <v>0</v>
      </c>
      <c r="DD36" s="77">
        <v>0</v>
      </c>
      <c r="DE36" s="85">
        <v>0</v>
      </c>
      <c r="DF36" s="77">
        <v>0</v>
      </c>
      <c r="DG36" s="85">
        <v>0</v>
      </c>
      <c r="DH36" s="77">
        <v>0</v>
      </c>
      <c r="DI36" s="85">
        <v>0</v>
      </c>
      <c r="DJ36" s="77">
        <v>0</v>
      </c>
      <c r="DK36" s="85">
        <v>0</v>
      </c>
      <c r="DL36" s="77">
        <v>0</v>
      </c>
      <c r="DM36" s="85">
        <v>0</v>
      </c>
      <c r="DN36" s="77">
        <v>0</v>
      </c>
      <c r="DO36" s="77">
        <v>0</v>
      </c>
      <c r="DP36" s="77">
        <v>0</v>
      </c>
      <c r="DQ36" s="85">
        <v>0</v>
      </c>
      <c r="DR36" s="85">
        <v>0</v>
      </c>
      <c r="DS36" s="85">
        <v>0</v>
      </c>
      <c r="DT36" s="86">
        <v>0</v>
      </c>
      <c r="DU36" s="86">
        <v>0</v>
      </c>
      <c r="DV36" s="86">
        <v>0</v>
      </c>
      <c r="DW36" s="85">
        <v>0</v>
      </c>
      <c r="DX36" s="86">
        <v>0</v>
      </c>
      <c r="DY36" s="85">
        <v>0</v>
      </c>
      <c r="DZ36" s="86">
        <v>0</v>
      </c>
      <c r="EA36" s="85">
        <v>0</v>
      </c>
      <c r="EB36" s="86">
        <v>0</v>
      </c>
      <c r="EC36" s="85">
        <v>0</v>
      </c>
      <c r="ED36" s="86">
        <v>0</v>
      </c>
      <c r="EE36" s="85">
        <v>0</v>
      </c>
      <c r="EF36" s="86">
        <v>0</v>
      </c>
      <c r="EG36" s="85">
        <v>0</v>
      </c>
      <c r="EH36" s="86">
        <v>0</v>
      </c>
      <c r="EI36" s="85">
        <v>0</v>
      </c>
      <c r="EJ36" s="86">
        <v>0</v>
      </c>
      <c r="EK36" s="85">
        <v>0</v>
      </c>
      <c r="EL36" s="86">
        <v>0</v>
      </c>
      <c r="EM36" s="85">
        <v>0</v>
      </c>
      <c r="EN36" s="86">
        <v>0</v>
      </c>
      <c r="EO36" s="85">
        <v>0</v>
      </c>
      <c r="EP36" s="86">
        <v>0</v>
      </c>
      <c r="EQ36" s="85">
        <v>0</v>
      </c>
      <c r="ER36" s="86">
        <v>0</v>
      </c>
      <c r="ES36" s="85">
        <v>0</v>
      </c>
      <c r="ET36" s="86">
        <v>0</v>
      </c>
      <c r="EU36" s="85">
        <v>0</v>
      </c>
      <c r="EV36" s="86">
        <v>0</v>
      </c>
      <c r="EW36" s="85">
        <v>0</v>
      </c>
      <c r="EX36" s="86">
        <v>0</v>
      </c>
      <c r="EY36" s="85">
        <v>0</v>
      </c>
      <c r="EZ36" s="77" t="s">
        <v>24</v>
      </c>
      <c r="FA36" s="77" t="s">
        <v>24</v>
      </c>
      <c r="FB36" s="77">
        <v>0</v>
      </c>
      <c r="FC36" s="85">
        <v>0</v>
      </c>
    </row>
    <row r="37" spans="1:159">
      <c r="A37" s="74">
        <v>199</v>
      </c>
      <c r="B37" s="75" t="s">
        <v>54</v>
      </c>
      <c r="C37" s="76">
        <v>385</v>
      </c>
      <c r="D37" s="77" t="s">
        <v>24</v>
      </c>
      <c r="E37" s="77" t="s">
        <v>24</v>
      </c>
      <c r="F37" s="77" t="s">
        <v>24</v>
      </c>
      <c r="G37" s="77" t="s">
        <v>24</v>
      </c>
      <c r="H37" s="77" t="s">
        <v>24</v>
      </c>
      <c r="I37" s="85" t="s">
        <v>24</v>
      </c>
      <c r="J37" s="86">
        <v>0</v>
      </c>
      <c r="K37" s="85">
        <v>0</v>
      </c>
      <c r="L37" s="86">
        <v>0</v>
      </c>
      <c r="M37" s="85">
        <v>0</v>
      </c>
      <c r="N37" s="86" t="s">
        <v>24</v>
      </c>
      <c r="O37" s="85" t="s">
        <v>24</v>
      </c>
      <c r="P37" s="86" t="s">
        <v>24</v>
      </c>
      <c r="Q37" s="85" t="s">
        <v>24</v>
      </c>
      <c r="R37" s="86" t="s">
        <v>24</v>
      </c>
      <c r="S37" s="85" t="s">
        <v>24</v>
      </c>
      <c r="T37" s="86" t="s">
        <v>24</v>
      </c>
      <c r="U37" s="85" t="s">
        <v>24</v>
      </c>
      <c r="V37" s="86">
        <v>0</v>
      </c>
      <c r="W37" s="85">
        <v>0</v>
      </c>
      <c r="X37" s="86" t="s">
        <v>24</v>
      </c>
      <c r="Y37" s="85" t="s">
        <v>24</v>
      </c>
      <c r="Z37" s="86" t="s">
        <v>24</v>
      </c>
      <c r="AA37" s="85" t="s">
        <v>24</v>
      </c>
      <c r="AB37" s="86">
        <v>0</v>
      </c>
      <c r="AC37" s="85">
        <v>0</v>
      </c>
      <c r="AD37" s="86">
        <v>0</v>
      </c>
      <c r="AE37" s="85">
        <v>0</v>
      </c>
      <c r="AF37" s="86">
        <v>0</v>
      </c>
      <c r="AG37" s="85">
        <v>0</v>
      </c>
      <c r="AH37" s="86">
        <v>0</v>
      </c>
      <c r="AI37" s="85">
        <v>0</v>
      </c>
      <c r="AJ37" s="86">
        <v>0</v>
      </c>
      <c r="AK37" s="85">
        <v>0</v>
      </c>
      <c r="AL37" s="86">
        <v>0</v>
      </c>
      <c r="AM37" s="85">
        <v>0</v>
      </c>
      <c r="AN37" s="86">
        <v>0</v>
      </c>
      <c r="AO37" s="85">
        <v>0</v>
      </c>
      <c r="AP37" s="86">
        <v>0</v>
      </c>
      <c r="AQ37" s="86">
        <v>0</v>
      </c>
      <c r="AR37" s="86">
        <v>0</v>
      </c>
      <c r="AS37" s="85">
        <v>0</v>
      </c>
      <c r="AT37" s="85">
        <v>0</v>
      </c>
      <c r="AU37" s="85">
        <v>0</v>
      </c>
      <c r="AV37" s="86">
        <v>0</v>
      </c>
      <c r="AW37" s="85">
        <v>0</v>
      </c>
      <c r="AX37" s="86">
        <v>0</v>
      </c>
      <c r="AY37" s="85">
        <v>0</v>
      </c>
      <c r="AZ37" s="86">
        <v>0</v>
      </c>
      <c r="BA37" s="85">
        <v>0</v>
      </c>
      <c r="BB37" s="86">
        <v>0</v>
      </c>
      <c r="BC37" s="85">
        <v>0</v>
      </c>
      <c r="BD37" s="86">
        <v>0</v>
      </c>
      <c r="BE37" s="85">
        <v>0</v>
      </c>
      <c r="BF37" s="86">
        <v>0</v>
      </c>
      <c r="BG37" s="85">
        <v>0</v>
      </c>
      <c r="BH37" s="86">
        <v>0</v>
      </c>
      <c r="BI37" s="85">
        <v>0</v>
      </c>
      <c r="BJ37" s="86">
        <v>0</v>
      </c>
      <c r="BK37" s="85">
        <v>0</v>
      </c>
      <c r="BL37" s="86">
        <v>0</v>
      </c>
      <c r="BM37" s="85">
        <v>0</v>
      </c>
      <c r="BN37" s="86">
        <v>0</v>
      </c>
      <c r="BO37" s="85">
        <v>0</v>
      </c>
      <c r="BP37" s="86">
        <v>0</v>
      </c>
      <c r="BQ37" s="85">
        <v>0</v>
      </c>
      <c r="BR37" s="86">
        <v>0</v>
      </c>
      <c r="BS37" s="85">
        <v>0</v>
      </c>
      <c r="BT37" s="86">
        <v>0</v>
      </c>
      <c r="BU37" s="85">
        <v>0</v>
      </c>
      <c r="BV37" s="86">
        <v>0</v>
      </c>
      <c r="BW37" s="85">
        <v>0</v>
      </c>
      <c r="BX37" s="86">
        <v>0</v>
      </c>
      <c r="BY37" s="85">
        <v>0</v>
      </c>
      <c r="BZ37" s="86">
        <v>0</v>
      </c>
      <c r="CA37" s="85">
        <v>0</v>
      </c>
      <c r="CB37" s="86">
        <v>0</v>
      </c>
      <c r="CC37" s="86">
        <v>0</v>
      </c>
      <c r="CD37" s="86">
        <v>0</v>
      </c>
      <c r="CE37" s="85">
        <v>0</v>
      </c>
      <c r="CF37" s="85">
        <v>0</v>
      </c>
      <c r="CG37" s="85">
        <v>0</v>
      </c>
      <c r="CH37" s="77">
        <v>0</v>
      </c>
      <c r="CI37" s="85">
        <v>0</v>
      </c>
      <c r="CJ37" s="77">
        <v>0</v>
      </c>
      <c r="CK37" s="85">
        <v>0</v>
      </c>
      <c r="CL37" s="77">
        <v>0</v>
      </c>
      <c r="CM37" s="85">
        <v>0</v>
      </c>
      <c r="CN37" s="77">
        <v>0</v>
      </c>
      <c r="CO37" s="85">
        <v>0</v>
      </c>
      <c r="CP37" s="77">
        <v>0</v>
      </c>
      <c r="CQ37" s="85">
        <v>0</v>
      </c>
      <c r="CR37" s="77">
        <v>0</v>
      </c>
      <c r="CS37" s="85">
        <v>0</v>
      </c>
      <c r="CT37" s="77">
        <v>0</v>
      </c>
      <c r="CU37" s="85">
        <v>0</v>
      </c>
      <c r="CV37" s="77">
        <v>0</v>
      </c>
      <c r="CW37" s="85">
        <v>0</v>
      </c>
      <c r="CX37" s="77">
        <v>0</v>
      </c>
      <c r="CY37" s="85">
        <v>0</v>
      </c>
      <c r="CZ37" s="77">
        <v>0</v>
      </c>
      <c r="DA37" s="85">
        <v>0</v>
      </c>
      <c r="DB37" s="77">
        <v>0</v>
      </c>
      <c r="DC37" s="85">
        <v>0</v>
      </c>
      <c r="DD37" s="77">
        <v>0</v>
      </c>
      <c r="DE37" s="85">
        <v>0</v>
      </c>
      <c r="DF37" s="77">
        <v>0</v>
      </c>
      <c r="DG37" s="85">
        <v>0</v>
      </c>
      <c r="DH37" s="77">
        <v>0</v>
      </c>
      <c r="DI37" s="85">
        <v>0</v>
      </c>
      <c r="DJ37" s="77">
        <v>0</v>
      </c>
      <c r="DK37" s="85">
        <v>0</v>
      </c>
      <c r="DL37" s="77">
        <v>0</v>
      </c>
      <c r="DM37" s="85">
        <v>0</v>
      </c>
      <c r="DN37" s="77">
        <v>0</v>
      </c>
      <c r="DO37" s="77">
        <v>0</v>
      </c>
      <c r="DP37" s="77">
        <v>0</v>
      </c>
      <c r="DQ37" s="85">
        <v>0</v>
      </c>
      <c r="DR37" s="85">
        <v>0</v>
      </c>
      <c r="DS37" s="85">
        <v>0</v>
      </c>
      <c r="DT37" s="86">
        <v>0</v>
      </c>
      <c r="DU37" s="86">
        <v>0</v>
      </c>
      <c r="DV37" s="86">
        <v>0</v>
      </c>
      <c r="DW37" s="85">
        <v>0</v>
      </c>
      <c r="DX37" s="86">
        <v>0</v>
      </c>
      <c r="DY37" s="85">
        <v>0</v>
      </c>
      <c r="DZ37" s="86">
        <v>0</v>
      </c>
      <c r="EA37" s="85">
        <v>0</v>
      </c>
      <c r="EB37" s="86">
        <v>0</v>
      </c>
      <c r="EC37" s="85">
        <v>0</v>
      </c>
      <c r="ED37" s="86">
        <v>0</v>
      </c>
      <c r="EE37" s="85">
        <v>0</v>
      </c>
      <c r="EF37" s="86">
        <v>0</v>
      </c>
      <c r="EG37" s="85">
        <v>0</v>
      </c>
      <c r="EH37" s="86">
        <v>0</v>
      </c>
      <c r="EI37" s="85">
        <v>0</v>
      </c>
      <c r="EJ37" s="86">
        <v>0</v>
      </c>
      <c r="EK37" s="85">
        <v>0</v>
      </c>
      <c r="EL37" s="86">
        <v>0</v>
      </c>
      <c r="EM37" s="85">
        <v>0</v>
      </c>
      <c r="EN37" s="86">
        <v>0</v>
      </c>
      <c r="EO37" s="85">
        <v>0</v>
      </c>
      <c r="EP37" s="86">
        <v>0</v>
      </c>
      <c r="EQ37" s="85">
        <v>0</v>
      </c>
      <c r="ER37" s="86">
        <v>0</v>
      </c>
      <c r="ES37" s="85">
        <v>0</v>
      </c>
      <c r="ET37" s="86">
        <v>0</v>
      </c>
      <c r="EU37" s="85">
        <v>0</v>
      </c>
      <c r="EV37" s="86">
        <v>0</v>
      </c>
      <c r="EW37" s="85">
        <v>0</v>
      </c>
      <c r="EX37" s="86">
        <v>0</v>
      </c>
      <c r="EY37" s="85">
        <v>0</v>
      </c>
      <c r="EZ37" s="77" t="s">
        <v>24</v>
      </c>
      <c r="FA37" s="77" t="s">
        <v>24</v>
      </c>
      <c r="FB37" s="77">
        <v>0</v>
      </c>
      <c r="FC37" s="85">
        <v>0</v>
      </c>
    </row>
    <row r="38" spans="1:159">
      <c r="A38" s="74">
        <v>1110</v>
      </c>
      <c r="B38" s="75" t="s">
        <v>55</v>
      </c>
      <c r="C38" s="76">
        <v>429</v>
      </c>
      <c r="D38" s="77">
        <v>92</v>
      </c>
      <c r="E38" s="77">
        <v>85</v>
      </c>
      <c r="F38" s="77" t="s">
        <v>24</v>
      </c>
      <c r="G38" s="85">
        <v>0.21445221445221446</v>
      </c>
      <c r="H38" s="85">
        <v>0.19813519813519814</v>
      </c>
      <c r="I38" s="85" t="s">
        <v>24</v>
      </c>
      <c r="J38" s="86" t="s">
        <v>24</v>
      </c>
      <c r="K38" s="85" t="s">
        <v>24</v>
      </c>
      <c r="L38" s="86" t="s">
        <v>24</v>
      </c>
      <c r="M38" s="85" t="s">
        <v>24</v>
      </c>
      <c r="N38" s="86">
        <v>27</v>
      </c>
      <c r="O38" s="85">
        <f>N38/C38</f>
        <v>6.2937062937062943E-2</v>
      </c>
      <c r="P38" s="86">
        <v>18</v>
      </c>
      <c r="Q38" s="85">
        <f>P38/C38</f>
        <v>4.195804195804196E-2</v>
      </c>
      <c r="R38" s="86">
        <v>24</v>
      </c>
      <c r="S38" s="85">
        <f>R38/C38</f>
        <v>5.5944055944055944E-2</v>
      </c>
      <c r="T38" s="86">
        <v>11</v>
      </c>
      <c r="U38" s="85">
        <f>T38/C38</f>
        <v>2.564102564102564E-2</v>
      </c>
      <c r="V38" s="86">
        <v>0</v>
      </c>
      <c r="W38" s="85">
        <v>0</v>
      </c>
      <c r="X38" s="86">
        <v>0</v>
      </c>
      <c r="Y38" s="85">
        <v>0</v>
      </c>
      <c r="Z38" s="86">
        <v>0</v>
      </c>
      <c r="AA38" s="85">
        <v>0</v>
      </c>
      <c r="AB38" s="86">
        <v>0</v>
      </c>
      <c r="AC38" s="85">
        <v>0</v>
      </c>
      <c r="AD38" s="86">
        <v>0</v>
      </c>
      <c r="AE38" s="85">
        <v>0</v>
      </c>
      <c r="AF38" s="86">
        <v>0</v>
      </c>
      <c r="AG38" s="85">
        <v>0</v>
      </c>
      <c r="AH38" s="86">
        <v>0</v>
      </c>
      <c r="AI38" s="85">
        <v>0</v>
      </c>
      <c r="AJ38" s="86">
        <v>0</v>
      </c>
      <c r="AK38" s="85">
        <v>0</v>
      </c>
      <c r="AL38" s="86">
        <v>0</v>
      </c>
      <c r="AM38" s="85">
        <v>0</v>
      </c>
      <c r="AN38" s="86">
        <v>0</v>
      </c>
      <c r="AO38" s="85">
        <v>0</v>
      </c>
      <c r="AP38" s="86" t="s">
        <v>24</v>
      </c>
      <c r="AQ38" s="86" t="s">
        <v>24</v>
      </c>
      <c r="AR38" s="86">
        <v>0</v>
      </c>
      <c r="AS38" s="86" t="s">
        <v>24</v>
      </c>
      <c r="AT38" s="86" t="s">
        <v>24</v>
      </c>
      <c r="AU38" s="85">
        <v>0</v>
      </c>
      <c r="AV38" s="86">
        <v>0</v>
      </c>
      <c r="AW38" s="85">
        <v>0</v>
      </c>
      <c r="AX38" s="86">
        <v>0</v>
      </c>
      <c r="AY38" s="85">
        <v>0</v>
      </c>
      <c r="AZ38" s="86">
        <v>0</v>
      </c>
      <c r="BA38" s="85">
        <v>0</v>
      </c>
      <c r="BB38" s="86">
        <v>0</v>
      </c>
      <c r="BC38" s="85">
        <v>0</v>
      </c>
      <c r="BD38" s="86" t="s">
        <v>24</v>
      </c>
      <c r="BE38" s="85" t="s">
        <v>24</v>
      </c>
      <c r="BF38" s="86">
        <v>0</v>
      </c>
      <c r="BG38" s="85">
        <v>0</v>
      </c>
      <c r="BH38" s="86">
        <v>0</v>
      </c>
      <c r="BI38" s="85">
        <v>0</v>
      </c>
      <c r="BJ38" s="86">
        <v>0</v>
      </c>
      <c r="BK38" s="85">
        <v>0</v>
      </c>
      <c r="BL38" s="86">
        <v>0</v>
      </c>
      <c r="BM38" s="85">
        <v>0</v>
      </c>
      <c r="BN38" s="86">
        <v>0</v>
      </c>
      <c r="BO38" s="85">
        <v>0</v>
      </c>
      <c r="BP38" s="86">
        <v>0</v>
      </c>
      <c r="BQ38" s="85">
        <v>0</v>
      </c>
      <c r="BR38" s="86">
        <v>0</v>
      </c>
      <c r="BS38" s="85">
        <v>0</v>
      </c>
      <c r="BT38" s="86">
        <v>0</v>
      </c>
      <c r="BU38" s="85">
        <v>0</v>
      </c>
      <c r="BV38" s="86">
        <v>0</v>
      </c>
      <c r="BW38" s="85">
        <v>0</v>
      </c>
      <c r="BX38" s="86">
        <v>0</v>
      </c>
      <c r="BY38" s="85">
        <v>0</v>
      </c>
      <c r="BZ38" s="86">
        <v>0</v>
      </c>
      <c r="CA38" s="85">
        <v>0</v>
      </c>
      <c r="CB38" s="86">
        <v>0</v>
      </c>
      <c r="CC38" s="86">
        <v>0</v>
      </c>
      <c r="CD38" s="86">
        <v>0</v>
      </c>
      <c r="CE38" s="85">
        <v>0</v>
      </c>
      <c r="CF38" s="85">
        <v>0</v>
      </c>
      <c r="CG38" s="85">
        <v>0</v>
      </c>
      <c r="CH38" s="77">
        <v>0</v>
      </c>
      <c r="CI38" s="85">
        <v>0</v>
      </c>
      <c r="CJ38" s="77">
        <v>0</v>
      </c>
      <c r="CK38" s="85">
        <v>0</v>
      </c>
      <c r="CL38" s="77">
        <v>0</v>
      </c>
      <c r="CM38" s="85">
        <v>0</v>
      </c>
      <c r="CN38" s="77">
        <v>0</v>
      </c>
      <c r="CO38" s="85">
        <v>0</v>
      </c>
      <c r="CP38" s="77">
        <v>0</v>
      </c>
      <c r="CQ38" s="85">
        <v>0</v>
      </c>
      <c r="CR38" s="77">
        <v>0</v>
      </c>
      <c r="CS38" s="85">
        <v>0</v>
      </c>
      <c r="CT38" s="77">
        <v>0</v>
      </c>
      <c r="CU38" s="85">
        <v>0</v>
      </c>
      <c r="CV38" s="77">
        <v>0</v>
      </c>
      <c r="CW38" s="85">
        <v>0</v>
      </c>
      <c r="CX38" s="77">
        <v>0</v>
      </c>
      <c r="CY38" s="85">
        <v>0</v>
      </c>
      <c r="CZ38" s="77">
        <v>0</v>
      </c>
      <c r="DA38" s="85">
        <v>0</v>
      </c>
      <c r="DB38" s="77">
        <v>0</v>
      </c>
      <c r="DC38" s="85">
        <v>0</v>
      </c>
      <c r="DD38" s="77">
        <v>0</v>
      </c>
      <c r="DE38" s="85">
        <v>0</v>
      </c>
      <c r="DF38" s="77">
        <v>0</v>
      </c>
      <c r="DG38" s="85">
        <v>0</v>
      </c>
      <c r="DH38" s="77">
        <v>0</v>
      </c>
      <c r="DI38" s="85">
        <v>0</v>
      </c>
      <c r="DJ38" s="77">
        <v>0</v>
      </c>
      <c r="DK38" s="85">
        <v>0</v>
      </c>
      <c r="DL38" s="77">
        <v>0</v>
      </c>
      <c r="DM38" s="85">
        <v>0</v>
      </c>
      <c r="DN38" s="77" t="s">
        <v>24</v>
      </c>
      <c r="DO38" s="77" t="s">
        <v>24</v>
      </c>
      <c r="DP38" s="77">
        <v>0</v>
      </c>
      <c r="DQ38" s="77" t="s">
        <v>24</v>
      </c>
      <c r="DR38" s="77" t="s">
        <v>24</v>
      </c>
      <c r="DS38" s="85">
        <v>0</v>
      </c>
      <c r="DT38" s="86">
        <v>0</v>
      </c>
      <c r="DU38" s="86">
        <v>0</v>
      </c>
      <c r="DV38" s="86">
        <v>0</v>
      </c>
      <c r="DW38" s="85">
        <v>0</v>
      </c>
      <c r="DX38" s="86">
        <v>0</v>
      </c>
      <c r="DY38" s="85">
        <v>0</v>
      </c>
      <c r="DZ38" s="86" t="s">
        <v>24</v>
      </c>
      <c r="EA38" s="85" t="s">
        <v>24</v>
      </c>
      <c r="EB38" s="86">
        <v>0</v>
      </c>
      <c r="EC38" s="85" t="s">
        <v>24</v>
      </c>
      <c r="ED38" s="86">
        <v>0</v>
      </c>
      <c r="EE38" s="85">
        <v>0</v>
      </c>
      <c r="EF38" s="86">
        <v>0</v>
      </c>
      <c r="EG38" s="85">
        <v>0</v>
      </c>
      <c r="EH38" s="86">
        <v>0</v>
      </c>
      <c r="EI38" s="85">
        <v>0</v>
      </c>
      <c r="EJ38" s="86">
        <v>0</v>
      </c>
      <c r="EK38" s="85">
        <v>0</v>
      </c>
      <c r="EL38" s="86">
        <v>0</v>
      </c>
      <c r="EM38" s="85">
        <v>0</v>
      </c>
      <c r="EN38" s="86">
        <v>0</v>
      </c>
      <c r="EO38" s="85">
        <v>0</v>
      </c>
      <c r="EP38" s="86">
        <v>0</v>
      </c>
      <c r="EQ38" s="85">
        <v>0</v>
      </c>
      <c r="ER38" s="86">
        <v>0</v>
      </c>
      <c r="ES38" s="85">
        <v>0</v>
      </c>
      <c r="ET38" s="86">
        <v>0</v>
      </c>
      <c r="EU38" s="85">
        <v>0</v>
      </c>
      <c r="EV38" s="86">
        <v>0</v>
      </c>
      <c r="EW38" s="85">
        <v>0</v>
      </c>
      <c r="EX38" s="86">
        <v>0</v>
      </c>
      <c r="EY38" s="85">
        <v>0</v>
      </c>
      <c r="EZ38" s="77" t="s">
        <v>24</v>
      </c>
      <c r="FA38" s="77" t="s">
        <v>24</v>
      </c>
      <c r="FB38" s="77">
        <v>0</v>
      </c>
      <c r="FC38" s="85">
        <v>0</v>
      </c>
    </row>
    <row r="39" spans="1:159">
      <c r="A39" s="74">
        <v>218</v>
      </c>
      <c r="B39" s="75" t="s">
        <v>56</v>
      </c>
      <c r="C39" s="76">
        <v>77</v>
      </c>
      <c r="D39" s="77">
        <v>30</v>
      </c>
      <c r="E39" s="77">
        <v>27</v>
      </c>
      <c r="F39" s="77" t="s">
        <v>24</v>
      </c>
      <c r="G39" s="85">
        <v>0.38961038961038963</v>
      </c>
      <c r="H39" s="85">
        <v>0.35064935064935066</v>
      </c>
      <c r="I39" s="85" t="s">
        <v>24</v>
      </c>
      <c r="J39" s="86">
        <v>0</v>
      </c>
      <c r="K39" s="85">
        <v>0</v>
      </c>
      <c r="L39" s="86">
        <v>0</v>
      </c>
      <c r="M39" s="85">
        <v>0</v>
      </c>
      <c r="N39" s="86">
        <v>0</v>
      </c>
      <c r="O39" s="85">
        <v>0</v>
      </c>
      <c r="P39" s="86">
        <v>0</v>
      </c>
      <c r="Q39" s="85">
        <v>0</v>
      </c>
      <c r="R39" s="86">
        <v>0</v>
      </c>
      <c r="S39" s="85">
        <v>0</v>
      </c>
      <c r="T39" s="86">
        <v>0</v>
      </c>
      <c r="U39" s="85">
        <v>0</v>
      </c>
      <c r="V39" s="86">
        <v>30</v>
      </c>
      <c r="W39" s="85">
        <f>V39/C39</f>
        <v>0.38961038961038963</v>
      </c>
      <c r="X39" s="86">
        <v>0</v>
      </c>
      <c r="Y39" s="85">
        <v>0</v>
      </c>
      <c r="Z39" s="86">
        <v>0</v>
      </c>
      <c r="AA39" s="85">
        <v>0</v>
      </c>
      <c r="AB39" s="86">
        <v>0</v>
      </c>
      <c r="AC39" s="85">
        <v>0</v>
      </c>
      <c r="AD39" s="86">
        <v>0</v>
      </c>
      <c r="AE39" s="85">
        <v>0</v>
      </c>
      <c r="AF39" s="86">
        <v>0</v>
      </c>
      <c r="AG39" s="85">
        <v>0</v>
      </c>
      <c r="AH39" s="86">
        <v>0</v>
      </c>
      <c r="AI39" s="85">
        <v>0</v>
      </c>
      <c r="AJ39" s="86">
        <v>0</v>
      </c>
      <c r="AK39" s="85">
        <v>0</v>
      </c>
      <c r="AL39" s="86">
        <v>0</v>
      </c>
      <c r="AM39" s="85">
        <v>0</v>
      </c>
      <c r="AN39" s="86">
        <v>0</v>
      </c>
      <c r="AO39" s="85">
        <v>0</v>
      </c>
      <c r="AP39" s="86" t="s">
        <v>24</v>
      </c>
      <c r="AQ39" s="86" t="s">
        <v>24</v>
      </c>
      <c r="AR39" s="86">
        <v>0</v>
      </c>
      <c r="AS39" s="86" t="s">
        <v>24</v>
      </c>
      <c r="AT39" s="86" t="s">
        <v>24</v>
      </c>
      <c r="AU39" s="85">
        <v>0</v>
      </c>
      <c r="AV39" s="86">
        <v>0</v>
      </c>
      <c r="AW39" s="85">
        <v>0</v>
      </c>
      <c r="AX39" s="86">
        <v>0</v>
      </c>
      <c r="AY39" s="85">
        <v>0</v>
      </c>
      <c r="AZ39" s="86">
        <v>0</v>
      </c>
      <c r="BA39" s="85">
        <v>0</v>
      </c>
      <c r="BB39" s="86">
        <v>0</v>
      </c>
      <c r="BC39" s="85">
        <v>0</v>
      </c>
      <c r="BD39" s="86">
        <v>0</v>
      </c>
      <c r="BE39" s="85">
        <v>0</v>
      </c>
      <c r="BF39" s="86">
        <v>0</v>
      </c>
      <c r="BG39" s="85">
        <v>0</v>
      </c>
      <c r="BH39" s="86" t="s">
        <v>24</v>
      </c>
      <c r="BI39" s="85" t="s">
        <v>24</v>
      </c>
      <c r="BJ39" s="86">
        <v>0</v>
      </c>
      <c r="BK39" s="85">
        <v>0</v>
      </c>
      <c r="BL39" s="86">
        <v>0</v>
      </c>
      <c r="BM39" s="85">
        <v>0</v>
      </c>
      <c r="BN39" s="86">
        <v>0</v>
      </c>
      <c r="BO39" s="85">
        <v>0</v>
      </c>
      <c r="BP39" s="86">
        <v>0</v>
      </c>
      <c r="BQ39" s="85">
        <v>0</v>
      </c>
      <c r="BR39" s="86">
        <v>0</v>
      </c>
      <c r="BS39" s="85">
        <v>0</v>
      </c>
      <c r="BT39" s="86">
        <v>0</v>
      </c>
      <c r="BU39" s="85">
        <v>0</v>
      </c>
      <c r="BV39" s="86">
        <v>0</v>
      </c>
      <c r="BW39" s="85">
        <v>0</v>
      </c>
      <c r="BX39" s="86">
        <v>0</v>
      </c>
      <c r="BY39" s="85">
        <v>0</v>
      </c>
      <c r="BZ39" s="86">
        <v>0</v>
      </c>
      <c r="CA39" s="85">
        <v>0</v>
      </c>
      <c r="CB39" s="86">
        <v>0</v>
      </c>
      <c r="CC39" s="86">
        <v>0</v>
      </c>
      <c r="CD39" s="86">
        <v>0</v>
      </c>
      <c r="CE39" s="85">
        <v>0</v>
      </c>
      <c r="CF39" s="85">
        <v>0</v>
      </c>
      <c r="CG39" s="85">
        <v>0</v>
      </c>
      <c r="CH39" s="77">
        <v>0</v>
      </c>
      <c r="CI39" s="85">
        <v>0</v>
      </c>
      <c r="CJ39" s="77">
        <v>0</v>
      </c>
      <c r="CK39" s="85">
        <v>0</v>
      </c>
      <c r="CL39" s="77">
        <v>0</v>
      </c>
      <c r="CM39" s="85">
        <v>0</v>
      </c>
      <c r="CN39" s="77">
        <v>0</v>
      </c>
      <c r="CO39" s="85">
        <v>0</v>
      </c>
      <c r="CP39" s="77">
        <v>0</v>
      </c>
      <c r="CQ39" s="85">
        <v>0</v>
      </c>
      <c r="CR39" s="77">
        <v>0</v>
      </c>
      <c r="CS39" s="85">
        <v>0</v>
      </c>
      <c r="CT39" s="77">
        <v>0</v>
      </c>
      <c r="CU39" s="85">
        <v>0</v>
      </c>
      <c r="CV39" s="77">
        <v>0</v>
      </c>
      <c r="CW39" s="85">
        <v>0</v>
      </c>
      <c r="CX39" s="77">
        <v>0</v>
      </c>
      <c r="CY39" s="85">
        <v>0</v>
      </c>
      <c r="CZ39" s="77">
        <v>0</v>
      </c>
      <c r="DA39" s="85">
        <v>0</v>
      </c>
      <c r="DB39" s="77">
        <v>0</v>
      </c>
      <c r="DC39" s="85">
        <v>0</v>
      </c>
      <c r="DD39" s="77">
        <v>0</v>
      </c>
      <c r="DE39" s="85">
        <v>0</v>
      </c>
      <c r="DF39" s="77">
        <v>0</v>
      </c>
      <c r="DG39" s="85">
        <v>0</v>
      </c>
      <c r="DH39" s="77">
        <v>0</v>
      </c>
      <c r="DI39" s="85">
        <v>0</v>
      </c>
      <c r="DJ39" s="77">
        <v>0</v>
      </c>
      <c r="DK39" s="85">
        <v>0</v>
      </c>
      <c r="DL39" s="77">
        <v>0</v>
      </c>
      <c r="DM39" s="85">
        <v>0</v>
      </c>
      <c r="DN39" s="77">
        <v>0</v>
      </c>
      <c r="DO39" s="77">
        <v>0</v>
      </c>
      <c r="DP39" s="77">
        <v>0</v>
      </c>
      <c r="DQ39" s="85">
        <v>0</v>
      </c>
      <c r="DR39" s="85">
        <v>0</v>
      </c>
      <c r="DS39" s="85">
        <v>0</v>
      </c>
      <c r="DT39" s="86">
        <v>0</v>
      </c>
      <c r="DU39" s="86">
        <v>0</v>
      </c>
      <c r="DV39" s="86">
        <v>0</v>
      </c>
      <c r="DW39" s="85">
        <v>0</v>
      </c>
      <c r="DX39" s="86">
        <v>0</v>
      </c>
      <c r="DY39" s="85">
        <v>0</v>
      </c>
      <c r="DZ39" s="86">
        <v>0</v>
      </c>
      <c r="EA39" s="85">
        <v>0</v>
      </c>
      <c r="EB39" s="86">
        <v>0</v>
      </c>
      <c r="EC39" s="85">
        <v>0</v>
      </c>
      <c r="ED39" s="86">
        <v>0</v>
      </c>
      <c r="EE39" s="85">
        <v>0</v>
      </c>
      <c r="EF39" s="86">
        <v>0</v>
      </c>
      <c r="EG39" s="85">
        <v>0</v>
      </c>
      <c r="EH39" s="86">
        <v>0</v>
      </c>
      <c r="EI39" s="85">
        <v>0</v>
      </c>
      <c r="EJ39" s="86">
        <v>0</v>
      </c>
      <c r="EK39" s="85">
        <v>0</v>
      </c>
      <c r="EL39" s="86">
        <v>0</v>
      </c>
      <c r="EM39" s="85">
        <v>0</v>
      </c>
      <c r="EN39" s="86">
        <v>0</v>
      </c>
      <c r="EO39" s="85">
        <v>0</v>
      </c>
      <c r="EP39" s="86">
        <v>0</v>
      </c>
      <c r="EQ39" s="85">
        <v>0</v>
      </c>
      <c r="ER39" s="86">
        <v>0</v>
      </c>
      <c r="ES39" s="85">
        <v>0</v>
      </c>
      <c r="ET39" s="86">
        <v>0</v>
      </c>
      <c r="EU39" s="85">
        <v>0</v>
      </c>
      <c r="EV39" s="86">
        <v>0</v>
      </c>
      <c r="EW39" s="85">
        <v>0</v>
      </c>
      <c r="EX39" s="86">
        <v>0</v>
      </c>
      <c r="EY39" s="85">
        <v>0</v>
      </c>
      <c r="EZ39" s="77" t="s">
        <v>24</v>
      </c>
      <c r="FA39" s="77" t="s">
        <v>24</v>
      </c>
      <c r="FB39" s="77">
        <v>0</v>
      </c>
      <c r="FC39" s="85">
        <v>0</v>
      </c>
    </row>
    <row r="40" spans="1:159">
      <c r="A40" s="74">
        <v>130</v>
      </c>
      <c r="B40" s="75" t="s">
        <v>57</v>
      </c>
      <c r="C40" s="76">
        <v>426</v>
      </c>
      <c r="D40" s="77">
        <v>58</v>
      </c>
      <c r="E40" s="77">
        <v>53</v>
      </c>
      <c r="F40" s="77" t="s">
        <v>24</v>
      </c>
      <c r="G40" s="85">
        <v>0.13615023474178403</v>
      </c>
      <c r="H40" s="85">
        <v>0.12441314553990611</v>
      </c>
      <c r="I40" s="85" t="s">
        <v>24</v>
      </c>
      <c r="J40" s="86" t="s">
        <v>24</v>
      </c>
      <c r="K40" s="85" t="s">
        <v>24</v>
      </c>
      <c r="L40" s="86" t="s">
        <v>24</v>
      </c>
      <c r="M40" s="85" t="s">
        <v>24</v>
      </c>
      <c r="N40" s="86">
        <v>11</v>
      </c>
      <c r="O40" s="85">
        <f>N40/C40</f>
        <v>2.5821596244131457E-2</v>
      </c>
      <c r="P40" s="86">
        <v>18</v>
      </c>
      <c r="Q40" s="85">
        <f>P40/C40</f>
        <v>4.2253521126760563E-2</v>
      </c>
      <c r="R40" s="86">
        <v>16</v>
      </c>
      <c r="S40" s="85">
        <f>R40/C40</f>
        <v>3.7558685446009391E-2</v>
      </c>
      <c r="T40" s="86" t="s">
        <v>24</v>
      </c>
      <c r="U40" s="85" t="s">
        <v>24</v>
      </c>
      <c r="V40" s="86">
        <v>0</v>
      </c>
      <c r="W40" s="85">
        <v>0</v>
      </c>
      <c r="X40" s="86">
        <v>0</v>
      </c>
      <c r="Y40" s="85">
        <v>0</v>
      </c>
      <c r="Z40" s="86">
        <v>0</v>
      </c>
      <c r="AA40" s="85">
        <v>0</v>
      </c>
      <c r="AB40" s="86">
        <v>0</v>
      </c>
      <c r="AC40" s="85">
        <v>0</v>
      </c>
      <c r="AD40" s="86">
        <v>0</v>
      </c>
      <c r="AE40" s="85">
        <v>0</v>
      </c>
      <c r="AF40" s="86">
        <v>0</v>
      </c>
      <c r="AG40" s="85">
        <v>0</v>
      </c>
      <c r="AH40" s="86">
        <v>0</v>
      </c>
      <c r="AI40" s="85">
        <v>0</v>
      </c>
      <c r="AJ40" s="86">
        <v>0</v>
      </c>
      <c r="AK40" s="85">
        <v>0</v>
      </c>
      <c r="AL40" s="86">
        <v>0</v>
      </c>
      <c r="AM40" s="85">
        <v>0</v>
      </c>
      <c r="AN40" s="86">
        <v>0</v>
      </c>
      <c r="AO40" s="85">
        <v>0</v>
      </c>
      <c r="AP40" s="86" t="s">
        <v>24</v>
      </c>
      <c r="AQ40" s="86" t="s">
        <v>24</v>
      </c>
      <c r="AR40" s="86">
        <v>0</v>
      </c>
      <c r="AS40" s="86" t="s">
        <v>24</v>
      </c>
      <c r="AT40" s="86" t="s">
        <v>24</v>
      </c>
      <c r="AU40" s="85">
        <v>0</v>
      </c>
      <c r="AV40" s="86">
        <v>0</v>
      </c>
      <c r="AW40" s="85">
        <v>0</v>
      </c>
      <c r="AX40" s="86">
        <v>0</v>
      </c>
      <c r="AY40" s="85">
        <v>0</v>
      </c>
      <c r="AZ40" s="86">
        <v>0</v>
      </c>
      <c r="BA40" s="85">
        <v>0</v>
      </c>
      <c r="BB40" s="86">
        <v>0</v>
      </c>
      <c r="BC40" s="85">
        <v>0</v>
      </c>
      <c r="BD40" s="86" t="s">
        <v>24</v>
      </c>
      <c r="BE40" s="85" t="s">
        <v>24</v>
      </c>
      <c r="BF40" s="86">
        <v>0</v>
      </c>
      <c r="BG40" s="85">
        <v>0</v>
      </c>
      <c r="BH40" s="86">
        <v>0</v>
      </c>
      <c r="BI40" s="85">
        <v>0</v>
      </c>
      <c r="BJ40" s="86">
        <v>0</v>
      </c>
      <c r="BK40" s="85">
        <v>0</v>
      </c>
      <c r="BL40" s="86">
        <v>0</v>
      </c>
      <c r="BM40" s="85">
        <v>0</v>
      </c>
      <c r="BN40" s="86">
        <v>0</v>
      </c>
      <c r="BO40" s="85">
        <v>0</v>
      </c>
      <c r="BP40" s="86">
        <v>0</v>
      </c>
      <c r="BQ40" s="85">
        <v>0</v>
      </c>
      <c r="BR40" s="86">
        <v>0</v>
      </c>
      <c r="BS40" s="85">
        <v>0</v>
      </c>
      <c r="BT40" s="86">
        <v>0</v>
      </c>
      <c r="BU40" s="85">
        <v>0</v>
      </c>
      <c r="BV40" s="86">
        <v>0</v>
      </c>
      <c r="BW40" s="85">
        <v>0</v>
      </c>
      <c r="BX40" s="86">
        <v>0</v>
      </c>
      <c r="BY40" s="85">
        <v>0</v>
      </c>
      <c r="BZ40" s="86">
        <v>0</v>
      </c>
      <c r="CA40" s="85">
        <v>0</v>
      </c>
      <c r="CB40" s="86">
        <v>0</v>
      </c>
      <c r="CC40" s="86">
        <v>0</v>
      </c>
      <c r="CD40" s="86">
        <v>0</v>
      </c>
      <c r="CE40" s="85">
        <v>0</v>
      </c>
      <c r="CF40" s="85">
        <v>0</v>
      </c>
      <c r="CG40" s="85">
        <v>0</v>
      </c>
      <c r="CH40" s="77">
        <v>0</v>
      </c>
      <c r="CI40" s="85">
        <v>0</v>
      </c>
      <c r="CJ40" s="77">
        <v>0</v>
      </c>
      <c r="CK40" s="85">
        <v>0</v>
      </c>
      <c r="CL40" s="77">
        <v>0</v>
      </c>
      <c r="CM40" s="85">
        <v>0</v>
      </c>
      <c r="CN40" s="77">
        <v>0</v>
      </c>
      <c r="CO40" s="85">
        <v>0</v>
      </c>
      <c r="CP40" s="77">
        <v>0</v>
      </c>
      <c r="CQ40" s="85">
        <v>0</v>
      </c>
      <c r="CR40" s="77">
        <v>0</v>
      </c>
      <c r="CS40" s="85">
        <v>0</v>
      </c>
      <c r="CT40" s="77">
        <v>0</v>
      </c>
      <c r="CU40" s="85">
        <v>0</v>
      </c>
      <c r="CV40" s="77">
        <v>0</v>
      </c>
      <c r="CW40" s="85">
        <v>0</v>
      </c>
      <c r="CX40" s="77">
        <v>0</v>
      </c>
      <c r="CY40" s="85">
        <v>0</v>
      </c>
      <c r="CZ40" s="77">
        <v>0</v>
      </c>
      <c r="DA40" s="85">
        <v>0</v>
      </c>
      <c r="DB40" s="77">
        <v>0</v>
      </c>
      <c r="DC40" s="85">
        <v>0</v>
      </c>
      <c r="DD40" s="77">
        <v>0</v>
      </c>
      <c r="DE40" s="85">
        <v>0</v>
      </c>
      <c r="DF40" s="77">
        <v>0</v>
      </c>
      <c r="DG40" s="85">
        <v>0</v>
      </c>
      <c r="DH40" s="77">
        <v>0</v>
      </c>
      <c r="DI40" s="85">
        <v>0</v>
      </c>
      <c r="DJ40" s="77">
        <v>0</v>
      </c>
      <c r="DK40" s="85">
        <v>0</v>
      </c>
      <c r="DL40" s="77">
        <v>0</v>
      </c>
      <c r="DM40" s="85">
        <v>0</v>
      </c>
      <c r="DN40" s="77">
        <v>0</v>
      </c>
      <c r="DO40" s="77">
        <v>0</v>
      </c>
      <c r="DP40" s="77">
        <v>0</v>
      </c>
      <c r="DQ40" s="85">
        <v>0</v>
      </c>
      <c r="DR40" s="85">
        <v>0</v>
      </c>
      <c r="DS40" s="85">
        <v>0</v>
      </c>
      <c r="DT40" s="86">
        <v>0</v>
      </c>
      <c r="DU40" s="86">
        <v>0</v>
      </c>
      <c r="DV40" s="86">
        <v>0</v>
      </c>
      <c r="DW40" s="85">
        <v>0</v>
      </c>
      <c r="DX40" s="86">
        <v>0</v>
      </c>
      <c r="DY40" s="85">
        <v>0</v>
      </c>
      <c r="DZ40" s="86">
        <v>0</v>
      </c>
      <c r="EA40" s="85">
        <v>0</v>
      </c>
      <c r="EB40" s="86">
        <v>0</v>
      </c>
      <c r="EC40" s="85">
        <v>0</v>
      </c>
      <c r="ED40" s="86">
        <v>0</v>
      </c>
      <c r="EE40" s="85">
        <v>0</v>
      </c>
      <c r="EF40" s="86">
        <v>0</v>
      </c>
      <c r="EG40" s="85">
        <v>0</v>
      </c>
      <c r="EH40" s="86">
        <v>0</v>
      </c>
      <c r="EI40" s="85">
        <v>0</v>
      </c>
      <c r="EJ40" s="86">
        <v>0</v>
      </c>
      <c r="EK40" s="85">
        <v>0</v>
      </c>
      <c r="EL40" s="86">
        <v>0</v>
      </c>
      <c r="EM40" s="85">
        <v>0</v>
      </c>
      <c r="EN40" s="86">
        <v>0</v>
      </c>
      <c r="EO40" s="85">
        <v>0</v>
      </c>
      <c r="EP40" s="86">
        <v>0</v>
      </c>
      <c r="EQ40" s="85">
        <v>0</v>
      </c>
      <c r="ER40" s="86">
        <v>0</v>
      </c>
      <c r="ES40" s="85">
        <v>0</v>
      </c>
      <c r="ET40" s="86">
        <v>0</v>
      </c>
      <c r="EU40" s="85">
        <v>0</v>
      </c>
      <c r="EV40" s="86">
        <v>0</v>
      </c>
      <c r="EW40" s="85">
        <v>0</v>
      </c>
      <c r="EX40" s="86">
        <v>0</v>
      </c>
      <c r="EY40" s="85">
        <v>0</v>
      </c>
      <c r="EZ40" s="77" t="s">
        <v>24</v>
      </c>
      <c r="FA40" s="77" t="s">
        <v>24</v>
      </c>
      <c r="FB40" s="77">
        <v>0</v>
      </c>
      <c r="FC40" s="85">
        <v>0</v>
      </c>
    </row>
    <row r="41" spans="1:159">
      <c r="A41" s="74">
        <v>196</v>
      </c>
      <c r="B41" s="75" t="s">
        <v>58</v>
      </c>
      <c r="C41" s="76">
        <v>288</v>
      </c>
      <c r="D41" s="77">
        <v>110</v>
      </c>
      <c r="E41" s="77">
        <v>85</v>
      </c>
      <c r="F41" s="77">
        <v>25</v>
      </c>
      <c r="G41" s="85">
        <v>0.38194444444444442</v>
      </c>
      <c r="H41" s="85">
        <v>0.2951388888888889</v>
      </c>
      <c r="I41" s="85">
        <v>8.6805555555555552E-2</v>
      </c>
      <c r="J41" s="86">
        <v>0</v>
      </c>
      <c r="K41" s="85">
        <v>0</v>
      </c>
      <c r="L41" s="86">
        <v>0</v>
      </c>
      <c r="M41" s="85">
        <v>0</v>
      </c>
      <c r="N41" s="86">
        <v>0</v>
      </c>
      <c r="O41" s="85">
        <v>0</v>
      </c>
      <c r="P41" s="86">
        <v>0</v>
      </c>
      <c r="Q41" s="85">
        <v>0</v>
      </c>
      <c r="R41" s="86">
        <v>0</v>
      </c>
      <c r="S41" s="85">
        <v>0</v>
      </c>
      <c r="T41" s="86">
        <v>0</v>
      </c>
      <c r="U41" s="85">
        <v>0</v>
      </c>
      <c r="V41" s="86">
        <v>34</v>
      </c>
      <c r="W41" s="85">
        <f>V41/C41</f>
        <v>0.11805555555555555</v>
      </c>
      <c r="X41" s="86">
        <v>31</v>
      </c>
      <c r="Y41" s="85">
        <f>X41/C41</f>
        <v>0.1076388888888889</v>
      </c>
      <c r="Z41" s="86">
        <v>23</v>
      </c>
      <c r="AA41" s="85">
        <f>Z41/C41</f>
        <v>7.9861111111111105E-2</v>
      </c>
      <c r="AB41" s="86">
        <v>15</v>
      </c>
      <c r="AC41" s="85">
        <f>AB41/C41</f>
        <v>5.2083333333333336E-2</v>
      </c>
      <c r="AD41" s="86" t="s">
        <v>24</v>
      </c>
      <c r="AE41" s="85" t="s">
        <v>24</v>
      </c>
      <c r="AF41" s="86">
        <v>0</v>
      </c>
      <c r="AG41" s="85">
        <v>0</v>
      </c>
      <c r="AH41" s="86">
        <v>0</v>
      </c>
      <c r="AI41" s="85">
        <v>0</v>
      </c>
      <c r="AJ41" s="86">
        <v>0</v>
      </c>
      <c r="AK41" s="85">
        <v>0</v>
      </c>
      <c r="AL41" s="86">
        <v>0</v>
      </c>
      <c r="AM41" s="85">
        <v>0</v>
      </c>
      <c r="AN41" s="86">
        <v>0</v>
      </c>
      <c r="AO41" s="85">
        <v>0</v>
      </c>
      <c r="AP41" s="86" t="s">
        <v>24</v>
      </c>
      <c r="AQ41" s="86" t="s">
        <v>24</v>
      </c>
      <c r="AR41" s="86">
        <v>0</v>
      </c>
      <c r="AS41" s="86" t="s">
        <v>24</v>
      </c>
      <c r="AT41" s="86" t="s">
        <v>24</v>
      </c>
      <c r="AU41" s="85">
        <v>0</v>
      </c>
      <c r="AV41" s="86">
        <v>0</v>
      </c>
      <c r="AW41" s="85">
        <v>0</v>
      </c>
      <c r="AX41" s="86">
        <v>0</v>
      </c>
      <c r="AY41" s="85">
        <v>0</v>
      </c>
      <c r="AZ41" s="86">
        <v>0</v>
      </c>
      <c r="BA41" s="85">
        <v>0</v>
      </c>
      <c r="BB41" s="86">
        <v>0</v>
      </c>
      <c r="BC41" s="85">
        <v>0</v>
      </c>
      <c r="BD41" s="86">
        <v>0</v>
      </c>
      <c r="BE41" s="85">
        <v>0</v>
      </c>
      <c r="BF41" s="86">
        <v>0</v>
      </c>
      <c r="BG41" s="85">
        <v>0</v>
      </c>
      <c r="BH41" s="86" t="s">
        <v>24</v>
      </c>
      <c r="BI41" s="85" t="s">
        <v>24</v>
      </c>
      <c r="BJ41" s="86">
        <v>0</v>
      </c>
      <c r="BK41" s="85">
        <v>0</v>
      </c>
      <c r="BL41" s="86">
        <v>0</v>
      </c>
      <c r="BM41" s="85">
        <v>0</v>
      </c>
      <c r="BN41" s="86">
        <v>0</v>
      </c>
      <c r="BO41" s="85">
        <v>0</v>
      </c>
      <c r="BP41" s="86">
        <v>0</v>
      </c>
      <c r="BQ41" s="85">
        <v>0</v>
      </c>
      <c r="BR41" s="86">
        <v>0</v>
      </c>
      <c r="BS41" s="85">
        <v>0</v>
      </c>
      <c r="BT41" s="86">
        <v>0</v>
      </c>
      <c r="BU41" s="85">
        <v>0</v>
      </c>
      <c r="BV41" s="86">
        <v>0</v>
      </c>
      <c r="BW41" s="85">
        <v>0</v>
      </c>
      <c r="BX41" s="86">
        <v>0</v>
      </c>
      <c r="BY41" s="85">
        <v>0</v>
      </c>
      <c r="BZ41" s="86">
        <v>0</v>
      </c>
      <c r="CA41" s="85">
        <v>0</v>
      </c>
      <c r="CB41" s="86">
        <v>0</v>
      </c>
      <c r="CC41" s="86">
        <v>0</v>
      </c>
      <c r="CD41" s="86">
        <v>0</v>
      </c>
      <c r="CE41" s="85">
        <v>0</v>
      </c>
      <c r="CF41" s="85">
        <v>0</v>
      </c>
      <c r="CG41" s="85">
        <v>0</v>
      </c>
      <c r="CH41" s="77">
        <v>0</v>
      </c>
      <c r="CI41" s="85">
        <v>0</v>
      </c>
      <c r="CJ41" s="77">
        <v>0</v>
      </c>
      <c r="CK41" s="85">
        <v>0</v>
      </c>
      <c r="CL41" s="77">
        <v>0</v>
      </c>
      <c r="CM41" s="85">
        <v>0</v>
      </c>
      <c r="CN41" s="77">
        <v>0</v>
      </c>
      <c r="CO41" s="85">
        <v>0</v>
      </c>
      <c r="CP41" s="77">
        <v>0</v>
      </c>
      <c r="CQ41" s="85">
        <v>0</v>
      </c>
      <c r="CR41" s="77">
        <v>0</v>
      </c>
      <c r="CS41" s="85">
        <v>0</v>
      </c>
      <c r="CT41" s="77">
        <v>0</v>
      </c>
      <c r="CU41" s="85">
        <v>0</v>
      </c>
      <c r="CV41" s="77">
        <v>0</v>
      </c>
      <c r="CW41" s="85">
        <v>0</v>
      </c>
      <c r="CX41" s="77">
        <v>0</v>
      </c>
      <c r="CY41" s="85">
        <v>0</v>
      </c>
      <c r="CZ41" s="77">
        <v>0</v>
      </c>
      <c r="DA41" s="85">
        <v>0</v>
      </c>
      <c r="DB41" s="77">
        <v>0</v>
      </c>
      <c r="DC41" s="85">
        <v>0</v>
      </c>
      <c r="DD41" s="77">
        <v>0</v>
      </c>
      <c r="DE41" s="85">
        <v>0</v>
      </c>
      <c r="DF41" s="77">
        <v>0</v>
      </c>
      <c r="DG41" s="85">
        <v>0</v>
      </c>
      <c r="DH41" s="77">
        <v>0</v>
      </c>
      <c r="DI41" s="85">
        <v>0</v>
      </c>
      <c r="DJ41" s="77">
        <v>0</v>
      </c>
      <c r="DK41" s="85">
        <v>0</v>
      </c>
      <c r="DL41" s="77">
        <v>0</v>
      </c>
      <c r="DM41" s="85">
        <v>0</v>
      </c>
      <c r="DN41" s="77" t="s">
        <v>24</v>
      </c>
      <c r="DO41" s="77" t="s">
        <v>24</v>
      </c>
      <c r="DP41" s="77" t="s">
        <v>24</v>
      </c>
      <c r="DQ41" s="77" t="s">
        <v>24</v>
      </c>
      <c r="DR41" s="77" t="s">
        <v>24</v>
      </c>
      <c r="DS41" s="77" t="s">
        <v>24</v>
      </c>
      <c r="DT41" s="86">
        <v>0</v>
      </c>
      <c r="DU41" s="86">
        <v>0</v>
      </c>
      <c r="DV41" s="86">
        <v>0</v>
      </c>
      <c r="DW41" s="85">
        <v>0</v>
      </c>
      <c r="DX41" s="86">
        <v>0</v>
      </c>
      <c r="DY41" s="85">
        <v>0</v>
      </c>
      <c r="DZ41" s="86">
        <v>0</v>
      </c>
      <c r="EA41" s="85">
        <v>0</v>
      </c>
      <c r="EB41" s="86">
        <v>0</v>
      </c>
      <c r="EC41" s="85">
        <v>0</v>
      </c>
      <c r="ED41" s="86">
        <v>0</v>
      </c>
      <c r="EE41" s="85">
        <v>0</v>
      </c>
      <c r="EF41" s="86">
        <v>0</v>
      </c>
      <c r="EG41" s="85">
        <v>0</v>
      </c>
      <c r="EH41" s="86">
        <v>0</v>
      </c>
      <c r="EI41" s="85">
        <v>0</v>
      </c>
      <c r="EJ41" s="86" t="s">
        <v>24</v>
      </c>
      <c r="EK41" s="85" t="s">
        <v>24</v>
      </c>
      <c r="EL41" s="86" t="s">
        <v>24</v>
      </c>
      <c r="EM41" s="85" t="s">
        <v>24</v>
      </c>
      <c r="EN41" s="86">
        <v>0</v>
      </c>
      <c r="EO41" s="85">
        <v>0</v>
      </c>
      <c r="EP41" s="86">
        <v>0</v>
      </c>
      <c r="EQ41" s="85">
        <v>0</v>
      </c>
      <c r="ER41" s="86">
        <v>0</v>
      </c>
      <c r="ES41" s="85">
        <v>0</v>
      </c>
      <c r="ET41" s="86">
        <v>0</v>
      </c>
      <c r="EU41" s="85">
        <v>0</v>
      </c>
      <c r="EV41" s="86">
        <v>0</v>
      </c>
      <c r="EW41" s="85">
        <v>0</v>
      </c>
      <c r="EX41" s="86">
        <v>0</v>
      </c>
      <c r="EY41" s="85">
        <v>0</v>
      </c>
      <c r="EZ41" s="77">
        <v>26</v>
      </c>
      <c r="FA41" s="85">
        <v>9.0277777777777776E-2</v>
      </c>
      <c r="FB41" s="77">
        <v>0</v>
      </c>
      <c r="FC41" s="85">
        <v>0</v>
      </c>
    </row>
    <row r="42" spans="1:159">
      <c r="A42" s="74">
        <v>3070</v>
      </c>
      <c r="B42" s="75" t="s">
        <v>59</v>
      </c>
      <c r="C42" s="76">
        <v>299</v>
      </c>
      <c r="D42" s="77">
        <v>24</v>
      </c>
      <c r="E42" s="77">
        <v>24</v>
      </c>
      <c r="F42" s="77">
        <v>0</v>
      </c>
      <c r="G42" s="85">
        <v>8.0267558528428096E-2</v>
      </c>
      <c r="H42" s="85">
        <v>8.0267558528428096E-2</v>
      </c>
      <c r="I42" s="85">
        <v>0</v>
      </c>
      <c r="J42" s="86">
        <v>0</v>
      </c>
      <c r="K42" s="85">
        <v>0</v>
      </c>
      <c r="L42" s="86" t="s">
        <v>24</v>
      </c>
      <c r="M42" s="85" t="s">
        <v>24</v>
      </c>
      <c r="N42" s="86" t="s">
        <v>24</v>
      </c>
      <c r="O42" s="85" t="s">
        <v>24</v>
      </c>
      <c r="P42" s="86" t="s">
        <v>24</v>
      </c>
      <c r="Q42" s="85" t="s">
        <v>24</v>
      </c>
      <c r="R42" s="86" t="s">
        <v>24</v>
      </c>
      <c r="S42" s="85" t="s">
        <v>24</v>
      </c>
      <c r="T42" s="86" t="s">
        <v>24</v>
      </c>
      <c r="U42" s="85" t="s">
        <v>24</v>
      </c>
      <c r="V42" s="86" t="s">
        <v>24</v>
      </c>
      <c r="W42" s="85" t="s">
        <v>24</v>
      </c>
      <c r="X42" s="86">
        <v>0</v>
      </c>
      <c r="Y42" s="85">
        <v>0</v>
      </c>
      <c r="Z42" s="86">
        <v>0</v>
      </c>
      <c r="AA42" s="85">
        <v>0</v>
      </c>
      <c r="AB42" s="86">
        <v>0</v>
      </c>
      <c r="AC42" s="85">
        <v>0</v>
      </c>
      <c r="AD42" s="86">
        <v>0</v>
      </c>
      <c r="AE42" s="85">
        <v>0</v>
      </c>
      <c r="AF42" s="86">
        <v>0</v>
      </c>
      <c r="AG42" s="85">
        <v>0</v>
      </c>
      <c r="AH42" s="86">
        <v>0</v>
      </c>
      <c r="AI42" s="85">
        <v>0</v>
      </c>
      <c r="AJ42" s="86">
        <v>0</v>
      </c>
      <c r="AK42" s="85">
        <v>0</v>
      </c>
      <c r="AL42" s="86">
        <v>0</v>
      </c>
      <c r="AM42" s="85">
        <v>0</v>
      </c>
      <c r="AN42" s="86">
        <v>0</v>
      </c>
      <c r="AO42" s="85">
        <v>0</v>
      </c>
      <c r="AP42" s="86" t="s">
        <v>24</v>
      </c>
      <c r="AQ42" s="86" t="s">
        <v>24</v>
      </c>
      <c r="AR42" s="86">
        <v>0</v>
      </c>
      <c r="AS42" s="86" t="s">
        <v>24</v>
      </c>
      <c r="AT42" s="86" t="s">
        <v>24</v>
      </c>
      <c r="AU42" s="85">
        <v>0</v>
      </c>
      <c r="AV42" s="86">
        <v>0</v>
      </c>
      <c r="AW42" s="85">
        <v>0</v>
      </c>
      <c r="AX42" s="86">
        <v>0</v>
      </c>
      <c r="AY42" s="85">
        <v>0</v>
      </c>
      <c r="AZ42" s="86">
        <v>0</v>
      </c>
      <c r="BA42" s="85">
        <v>0</v>
      </c>
      <c r="BB42" s="86">
        <v>0</v>
      </c>
      <c r="BC42" s="85">
        <v>0</v>
      </c>
      <c r="BD42" s="86" t="s">
        <v>24</v>
      </c>
      <c r="BE42" s="85" t="s">
        <v>24</v>
      </c>
      <c r="BF42" s="86">
        <v>0</v>
      </c>
      <c r="BG42" s="85">
        <v>0</v>
      </c>
      <c r="BH42" s="86">
        <v>0</v>
      </c>
      <c r="BI42" s="85">
        <v>0</v>
      </c>
      <c r="BJ42" s="86">
        <v>0</v>
      </c>
      <c r="BK42" s="85">
        <v>0</v>
      </c>
      <c r="BL42" s="86">
        <v>0</v>
      </c>
      <c r="BM42" s="85">
        <v>0</v>
      </c>
      <c r="BN42" s="86">
        <v>0</v>
      </c>
      <c r="BO42" s="85">
        <v>0</v>
      </c>
      <c r="BP42" s="86">
        <v>0</v>
      </c>
      <c r="BQ42" s="85">
        <v>0</v>
      </c>
      <c r="BR42" s="86">
        <v>0</v>
      </c>
      <c r="BS42" s="85">
        <v>0</v>
      </c>
      <c r="BT42" s="86">
        <v>0</v>
      </c>
      <c r="BU42" s="85">
        <v>0</v>
      </c>
      <c r="BV42" s="86">
        <v>0</v>
      </c>
      <c r="BW42" s="85">
        <v>0</v>
      </c>
      <c r="BX42" s="86">
        <v>0</v>
      </c>
      <c r="BY42" s="85">
        <v>0</v>
      </c>
      <c r="BZ42" s="86">
        <v>0</v>
      </c>
      <c r="CA42" s="85">
        <v>0</v>
      </c>
      <c r="CB42" s="86">
        <v>0</v>
      </c>
      <c r="CC42" s="86">
        <v>0</v>
      </c>
      <c r="CD42" s="86">
        <v>0</v>
      </c>
      <c r="CE42" s="85">
        <v>0</v>
      </c>
      <c r="CF42" s="85">
        <v>0</v>
      </c>
      <c r="CG42" s="85">
        <v>0</v>
      </c>
      <c r="CH42" s="77">
        <v>0</v>
      </c>
      <c r="CI42" s="85">
        <v>0</v>
      </c>
      <c r="CJ42" s="77">
        <v>0</v>
      </c>
      <c r="CK42" s="85">
        <v>0</v>
      </c>
      <c r="CL42" s="77">
        <v>0</v>
      </c>
      <c r="CM42" s="85">
        <v>0</v>
      </c>
      <c r="CN42" s="77">
        <v>0</v>
      </c>
      <c r="CO42" s="85">
        <v>0</v>
      </c>
      <c r="CP42" s="77">
        <v>0</v>
      </c>
      <c r="CQ42" s="85">
        <v>0</v>
      </c>
      <c r="CR42" s="77">
        <v>0</v>
      </c>
      <c r="CS42" s="85">
        <v>0</v>
      </c>
      <c r="CT42" s="77">
        <v>0</v>
      </c>
      <c r="CU42" s="85">
        <v>0</v>
      </c>
      <c r="CV42" s="77">
        <v>0</v>
      </c>
      <c r="CW42" s="85">
        <v>0</v>
      </c>
      <c r="CX42" s="77">
        <v>0</v>
      </c>
      <c r="CY42" s="85">
        <v>0</v>
      </c>
      <c r="CZ42" s="77">
        <v>0</v>
      </c>
      <c r="DA42" s="85">
        <v>0</v>
      </c>
      <c r="DB42" s="77">
        <v>0</v>
      </c>
      <c r="DC42" s="85">
        <v>0</v>
      </c>
      <c r="DD42" s="77">
        <v>0</v>
      </c>
      <c r="DE42" s="85">
        <v>0</v>
      </c>
      <c r="DF42" s="77">
        <v>0</v>
      </c>
      <c r="DG42" s="85">
        <v>0</v>
      </c>
      <c r="DH42" s="77">
        <v>0</v>
      </c>
      <c r="DI42" s="85">
        <v>0</v>
      </c>
      <c r="DJ42" s="77">
        <v>0</v>
      </c>
      <c r="DK42" s="85">
        <v>0</v>
      </c>
      <c r="DL42" s="77">
        <v>0</v>
      </c>
      <c r="DM42" s="85">
        <v>0</v>
      </c>
      <c r="DN42" s="77">
        <v>0</v>
      </c>
      <c r="DO42" s="77">
        <v>0</v>
      </c>
      <c r="DP42" s="77">
        <v>0</v>
      </c>
      <c r="DQ42" s="85">
        <v>0</v>
      </c>
      <c r="DR42" s="85">
        <v>0</v>
      </c>
      <c r="DS42" s="85">
        <v>0</v>
      </c>
      <c r="DT42" s="86">
        <v>0</v>
      </c>
      <c r="DU42" s="86">
        <v>0</v>
      </c>
      <c r="DV42" s="86">
        <v>0</v>
      </c>
      <c r="DW42" s="85">
        <v>0</v>
      </c>
      <c r="DX42" s="86">
        <v>0</v>
      </c>
      <c r="DY42" s="85">
        <v>0</v>
      </c>
      <c r="DZ42" s="86">
        <v>0</v>
      </c>
      <c r="EA42" s="85">
        <v>0</v>
      </c>
      <c r="EB42" s="86">
        <v>0</v>
      </c>
      <c r="EC42" s="85">
        <v>0</v>
      </c>
      <c r="ED42" s="86">
        <v>0</v>
      </c>
      <c r="EE42" s="85">
        <v>0</v>
      </c>
      <c r="EF42" s="86">
        <v>0</v>
      </c>
      <c r="EG42" s="85">
        <v>0</v>
      </c>
      <c r="EH42" s="86">
        <v>0</v>
      </c>
      <c r="EI42" s="85">
        <v>0</v>
      </c>
      <c r="EJ42" s="86">
        <v>0</v>
      </c>
      <c r="EK42" s="85">
        <v>0</v>
      </c>
      <c r="EL42" s="86">
        <v>0</v>
      </c>
      <c r="EM42" s="85">
        <v>0</v>
      </c>
      <c r="EN42" s="86">
        <v>0</v>
      </c>
      <c r="EO42" s="85">
        <v>0</v>
      </c>
      <c r="EP42" s="86">
        <v>0</v>
      </c>
      <c r="EQ42" s="85">
        <v>0</v>
      </c>
      <c r="ER42" s="86">
        <v>0</v>
      </c>
      <c r="ES42" s="85">
        <v>0</v>
      </c>
      <c r="ET42" s="86">
        <v>0</v>
      </c>
      <c r="EU42" s="85">
        <v>0</v>
      </c>
      <c r="EV42" s="86">
        <v>0</v>
      </c>
      <c r="EW42" s="85">
        <v>0</v>
      </c>
      <c r="EX42" s="86">
        <v>0</v>
      </c>
      <c r="EY42" s="85">
        <v>0</v>
      </c>
      <c r="EZ42" s="77">
        <v>0</v>
      </c>
      <c r="FA42" s="85">
        <v>0</v>
      </c>
      <c r="FB42" s="77">
        <v>0</v>
      </c>
      <c r="FC42" s="85">
        <v>0</v>
      </c>
    </row>
    <row r="43" spans="1:159">
      <c r="A43" s="74">
        <v>146</v>
      </c>
      <c r="B43" s="75" t="s">
        <v>62</v>
      </c>
      <c r="C43" s="76">
        <v>353</v>
      </c>
      <c r="D43" s="77">
        <v>48</v>
      </c>
      <c r="E43" s="77">
        <v>30</v>
      </c>
      <c r="F43" s="77">
        <v>18</v>
      </c>
      <c r="G43" s="85">
        <v>0.1359773371104816</v>
      </c>
      <c r="H43" s="85">
        <v>8.4985835694050993E-2</v>
      </c>
      <c r="I43" s="85">
        <v>5.0991501416430593E-2</v>
      </c>
      <c r="J43" s="86">
        <v>0</v>
      </c>
      <c r="K43" s="85">
        <v>0</v>
      </c>
      <c r="L43" s="86">
        <v>0</v>
      </c>
      <c r="M43" s="85">
        <v>0</v>
      </c>
      <c r="N43" s="86">
        <v>0</v>
      </c>
      <c r="O43" s="85">
        <v>0</v>
      </c>
      <c r="P43" s="86">
        <v>0</v>
      </c>
      <c r="Q43" s="85">
        <v>0</v>
      </c>
      <c r="R43" s="86">
        <v>0</v>
      </c>
      <c r="S43" s="85">
        <v>0</v>
      </c>
      <c r="T43" s="86">
        <v>0</v>
      </c>
      <c r="U43" s="85">
        <v>0</v>
      </c>
      <c r="V43" s="86">
        <v>0</v>
      </c>
      <c r="W43" s="85">
        <v>0</v>
      </c>
      <c r="X43" s="86" t="s">
        <v>24</v>
      </c>
      <c r="Y43" s="85" t="s">
        <v>24</v>
      </c>
      <c r="Z43" s="86">
        <v>21</v>
      </c>
      <c r="AA43" s="85">
        <f>Z43/C43</f>
        <v>5.9490084985835696E-2</v>
      </c>
      <c r="AB43" s="86">
        <v>11</v>
      </c>
      <c r="AC43" s="85">
        <f>AB43/C43</f>
        <v>3.1161473087818695E-2</v>
      </c>
      <c r="AD43" s="86">
        <v>13</v>
      </c>
      <c r="AE43" s="85">
        <f>AD43/C43</f>
        <v>3.6827195467422094E-2</v>
      </c>
      <c r="AF43" s="86">
        <v>0</v>
      </c>
      <c r="AG43" s="85">
        <v>0</v>
      </c>
      <c r="AH43" s="86">
        <v>0</v>
      </c>
      <c r="AI43" s="85">
        <v>0</v>
      </c>
      <c r="AJ43" s="86">
        <v>0</v>
      </c>
      <c r="AK43" s="85">
        <v>0</v>
      </c>
      <c r="AL43" s="86">
        <v>0</v>
      </c>
      <c r="AM43" s="85">
        <v>0</v>
      </c>
      <c r="AN43" s="86">
        <v>0</v>
      </c>
      <c r="AO43" s="85">
        <v>0</v>
      </c>
      <c r="AP43" s="86" t="s">
        <v>24</v>
      </c>
      <c r="AQ43" s="86">
        <v>0</v>
      </c>
      <c r="AR43" s="86" t="s">
        <v>24</v>
      </c>
      <c r="AS43" s="86" t="s">
        <v>24</v>
      </c>
      <c r="AT43" s="85">
        <v>0</v>
      </c>
      <c r="AU43" s="85" t="s">
        <v>24</v>
      </c>
      <c r="AV43" s="86">
        <v>0</v>
      </c>
      <c r="AW43" s="85">
        <v>0</v>
      </c>
      <c r="AX43" s="86">
        <v>0</v>
      </c>
      <c r="AY43" s="85">
        <v>0</v>
      </c>
      <c r="AZ43" s="86">
        <v>0</v>
      </c>
      <c r="BA43" s="85">
        <v>0</v>
      </c>
      <c r="BB43" s="86">
        <v>0</v>
      </c>
      <c r="BC43" s="85">
        <v>0</v>
      </c>
      <c r="BD43" s="86">
        <v>0</v>
      </c>
      <c r="BE43" s="85">
        <v>0</v>
      </c>
      <c r="BF43" s="86">
        <v>0</v>
      </c>
      <c r="BG43" s="85">
        <v>0</v>
      </c>
      <c r="BH43" s="86">
        <v>0</v>
      </c>
      <c r="BI43" s="85">
        <v>0</v>
      </c>
      <c r="BJ43" s="86" t="s">
        <v>24</v>
      </c>
      <c r="BK43" s="85" t="s">
        <v>24</v>
      </c>
      <c r="BL43" s="86">
        <v>0</v>
      </c>
      <c r="BM43" s="85">
        <v>0</v>
      </c>
      <c r="BN43" s="86">
        <v>0</v>
      </c>
      <c r="BO43" s="85">
        <v>0</v>
      </c>
      <c r="BP43" s="86">
        <v>0</v>
      </c>
      <c r="BQ43" s="85">
        <v>0</v>
      </c>
      <c r="BR43" s="86">
        <v>0</v>
      </c>
      <c r="BS43" s="85">
        <v>0</v>
      </c>
      <c r="BT43" s="86">
        <v>0</v>
      </c>
      <c r="BU43" s="85">
        <v>0</v>
      </c>
      <c r="BV43" s="86">
        <v>0</v>
      </c>
      <c r="BW43" s="85">
        <v>0</v>
      </c>
      <c r="BX43" s="86">
        <v>0</v>
      </c>
      <c r="BY43" s="85">
        <v>0</v>
      </c>
      <c r="BZ43" s="86">
        <v>0</v>
      </c>
      <c r="CA43" s="85">
        <v>0</v>
      </c>
      <c r="CB43" s="86">
        <v>0</v>
      </c>
      <c r="CC43" s="86">
        <v>0</v>
      </c>
      <c r="CD43" s="86">
        <v>0</v>
      </c>
      <c r="CE43" s="85">
        <v>0</v>
      </c>
      <c r="CF43" s="85">
        <v>0</v>
      </c>
      <c r="CG43" s="85">
        <v>0</v>
      </c>
      <c r="CH43" s="77">
        <v>0</v>
      </c>
      <c r="CI43" s="85">
        <v>0</v>
      </c>
      <c r="CJ43" s="77">
        <v>0</v>
      </c>
      <c r="CK43" s="85">
        <v>0</v>
      </c>
      <c r="CL43" s="77">
        <v>0</v>
      </c>
      <c r="CM43" s="85">
        <v>0</v>
      </c>
      <c r="CN43" s="77">
        <v>0</v>
      </c>
      <c r="CO43" s="85">
        <v>0</v>
      </c>
      <c r="CP43" s="77">
        <v>0</v>
      </c>
      <c r="CQ43" s="85">
        <v>0</v>
      </c>
      <c r="CR43" s="77">
        <v>0</v>
      </c>
      <c r="CS43" s="85">
        <v>0</v>
      </c>
      <c r="CT43" s="77">
        <v>0</v>
      </c>
      <c r="CU43" s="85">
        <v>0</v>
      </c>
      <c r="CV43" s="77">
        <v>0</v>
      </c>
      <c r="CW43" s="85">
        <v>0</v>
      </c>
      <c r="CX43" s="77">
        <v>0</v>
      </c>
      <c r="CY43" s="85">
        <v>0</v>
      </c>
      <c r="CZ43" s="77">
        <v>0</v>
      </c>
      <c r="DA43" s="85">
        <v>0</v>
      </c>
      <c r="DB43" s="77">
        <v>0</v>
      </c>
      <c r="DC43" s="85">
        <v>0</v>
      </c>
      <c r="DD43" s="77">
        <v>0</v>
      </c>
      <c r="DE43" s="85">
        <v>0</v>
      </c>
      <c r="DF43" s="77">
        <v>0</v>
      </c>
      <c r="DG43" s="85">
        <v>0</v>
      </c>
      <c r="DH43" s="77">
        <v>0</v>
      </c>
      <c r="DI43" s="85">
        <v>0</v>
      </c>
      <c r="DJ43" s="77">
        <v>0</v>
      </c>
      <c r="DK43" s="85">
        <v>0</v>
      </c>
      <c r="DL43" s="77">
        <v>0</v>
      </c>
      <c r="DM43" s="85">
        <v>0</v>
      </c>
      <c r="DN43" s="77">
        <v>0</v>
      </c>
      <c r="DO43" s="77">
        <v>0</v>
      </c>
      <c r="DP43" s="77">
        <v>0</v>
      </c>
      <c r="DQ43" s="85">
        <v>0</v>
      </c>
      <c r="DR43" s="85">
        <v>0</v>
      </c>
      <c r="DS43" s="85">
        <v>0</v>
      </c>
      <c r="DT43" s="86">
        <v>0</v>
      </c>
      <c r="DU43" s="86">
        <v>0</v>
      </c>
      <c r="DV43" s="86">
        <v>0</v>
      </c>
      <c r="DW43" s="85">
        <v>0</v>
      </c>
      <c r="DX43" s="86">
        <v>0</v>
      </c>
      <c r="DY43" s="85">
        <v>0</v>
      </c>
      <c r="DZ43" s="86">
        <v>0</v>
      </c>
      <c r="EA43" s="85">
        <v>0</v>
      </c>
      <c r="EB43" s="86">
        <v>0</v>
      </c>
      <c r="EC43" s="85">
        <v>0</v>
      </c>
      <c r="ED43" s="86">
        <v>0</v>
      </c>
      <c r="EE43" s="85">
        <v>0</v>
      </c>
      <c r="EF43" s="86">
        <v>0</v>
      </c>
      <c r="EG43" s="85">
        <v>0</v>
      </c>
      <c r="EH43" s="86">
        <v>0</v>
      </c>
      <c r="EI43" s="85">
        <v>0</v>
      </c>
      <c r="EJ43" s="86">
        <v>0</v>
      </c>
      <c r="EK43" s="85">
        <v>0</v>
      </c>
      <c r="EL43" s="86">
        <v>0</v>
      </c>
      <c r="EM43" s="85">
        <v>0</v>
      </c>
      <c r="EN43" s="86">
        <v>0</v>
      </c>
      <c r="EO43" s="85">
        <v>0</v>
      </c>
      <c r="EP43" s="86">
        <v>0</v>
      </c>
      <c r="EQ43" s="85">
        <v>0</v>
      </c>
      <c r="ER43" s="86">
        <v>0</v>
      </c>
      <c r="ES43" s="85">
        <v>0</v>
      </c>
      <c r="ET43" s="86">
        <v>0</v>
      </c>
      <c r="EU43" s="85">
        <v>0</v>
      </c>
      <c r="EV43" s="86">
        <v>0</v>
      </c>
      <c r="EW43" s="85">
        <v>0</v>
      </c>
      <c r="EX43" s="86">
        <v>0</v>
      </c>
      <c r="EY43" s="85">
        <v>0</v>
      </c>
      <c r="EZ43" s="77">
        <v>18</v>
      </c>
      <c r="FA43" s="85">
        <v>5.0991501416430593E-2</v>
      </c>
      <c r="FB43" s="77">
        <v>0</v>
      </c>
      <c r="FC43" s="85">
        <v>0</v>
      </c>
    </row>
    <row r="44" spans="1:159">
      <c r="A44" s="74">
        <v>1206</v>
      </c>
      <c r="B44" s="75" t="s">
        <v>63</v>
      </c>
      <c r="C44" s="76">
        <v>383</v>
      </c>
      <c r="D44" s="77" t="s">
        <v>24</v>
      </c>
      <c r="E44" s="77" t="s">
        <v>24</v>
      </c>
      <c r="F44" s="77" t="s">
        <v>24</v>
      </c>
      <c r="G44" s="77" t="s">
        <v>24</v>
      </c>
      <c r="H44" s="77" t="s">
        <v>24</v>
      </c>
      <c r="I44" s="85" t="s">
        <v>568</v>
      </c>
      <c r="J44" s="86">
        <v>0</v>
      </c>
      <c r="K44" s="85">
        <v>0</v>
      </c>
      <c r="L44" s="86" t="s">
        <v>24</v>
      </c>
      <c r="M44" s="85" t="s">
        <v>24</v>
      </c>
      <c r="N44" s="86" t="s">
        <v>24</v>
      </c>
      <c r="O44" s="85" t="s">
        <v>24</v>
      </c>
      <c r="P44" s="86" t="s">
        <v>24</v>
      </c>
      <c r="Q44" s="85" t="s">
        <v>24</v>
      </c>
      <c r="R44" s="86" t="s">
        <v>24</v>
      </c>
      <c r="S44" s="85" t="s">
        <v>24</v>
      </c>
      <c r="T44" s="86" t="s">
        <v>24</v>
      </c>
      <c r="U44" s="85" t="s">
        <v>24</v>
      </c>
      <c r="V44" s="86" t="s">
        <v>24</v>
      </c>
      <c r="W44" s="85" t="s">
        <v>24</v>
      </c>
      <c r="X44" s="86">
        <v>0</v>
      </c>
      <c r="Y44" s="85">
        <v>0</v>
      </c>
      <c r="Z44" s="86">
        <v>0</v>
      </c>
      <c r="AA44" s="85">
        <v>0</v>
      </c>
      <c r="AB44" s="86">
        <v>0</v>
      </c>
      <c r="AC44" s="85">
        <v>0</v>
      </c>
      <c r="AD44" s="86">
        <v>0</v>
      </c>
      <c r="AE44" s="85">
        <v>0</v>
      </c>
      <c r="AF44" s="86">
        <v>0</v>
      </c>
      <c r="AG44" s="85">
        <v>0</v>
      </c>
      <c r="AH44" s="86">
        <v>0</v>
      </c>
      <c r="AI44" s="85">
        <v>0</v>
      </c>
      <c r="AJ44" s="86">
        <v>0</v>
      </c>
      <c r="AK44" s="85">
        <v>0</v>
      </c>
      <c r="AL44" s="86">
        <v>0</v>
      </c>
      <c r="AM44" s="85">
        <v>0</v>
      </c>
      <c r="AN44" s="86">
        <v>0</v>
      </c>
      <c r="AO44" s="85">
        <v>0</v>
      </c>
      <c r="AP44" s="86">
        <v>0</v>
      </c>
      <c r="AQ44" s="86">
        <v>0</v>
      </c>
      <c r="AR44" s="86">
        <v>0</v>
      </c>
      <c r="AS44" s="85">
        <v>0</v>
      </c>
      <c r="AT44" s="85">
        <v>0</v>
      </c>
      <c r="AU44" s="85">
        <v>0</v>
      </c>
      <c r="AV44" s="86">
        <v>0</v>
      </c>
      <c r="AW44" s="85">
        <v>0</v>
      </c>
      <c r="AX44" s="86">
        <v>0</v>
      </c>
      <c r="AY44" s="85">
        <v>0</v>
      </c>
      <c r="AZ44" s="86">
        <v>0</v>
      </c>
      <c r="BA44" s="85">
        <v>0</v>
      </c>
      <c r="BB44" s="86">
        <v>0</v>
      </c>
      <c r="BC44" s="85">
        <v>0</v>
      </c>
      <c r="BD44" s="86">
        <v>0</v>
      </c>
      <c r="BE44" s="85">
        <v>0</v>
      </c>
      <c r="BF44" s="86">
        <v>0</v>
      </c>
      <c r="BG44" s="85">
        <v>0</v>
      </c>
      <c r="BH44" s="86">
        <v>0</v>
      </c>
      <c r="BI44" s="85">
        <v>0</v>
      </c>
      <c r="BJ44" s="86">
        <v>0</v>
      </c>
      <c r="BK44" s="85">
        <v>0</v>
      </c>
      <c r="BL44" s="86">
        <v>0</v>
      </c>
      <c r="BM44" s="85">
        <v>0</v>
      </c>
      <c r="BN44" s="86">
        <v>0</v>
      </c>
      <c r="BO44" s="85">
        <v>0</v>
      </c>
      <c r="BP44" s="86">
        <v>0</v>
      </c>
      <c r="BQ44" s="85">
        <v>0</v>
      </c>
      <c r="BR44" s="86">
        <v>0</v>
      </c>
      <c r="BS44" s="85">
        <v>0</v>
      </c>
      <c r="BT44" s="86">
        <v>0</v>
      </c>
      <c r="BU44" s="85">
        <v>0</v>
      </c>
      <c r="BV44" s="86">
        <v>0</v>
      </c>
      <c r="BW44" s="85">
        <v>0</v>
      </c>
      <c r="BX44" s="86">
        <v>0</v>
      </c>
      <c r="BY44" s="85">
        <v>0</v>
      </c>
      <c r="BZ44" s="86">
        <v>0</v>
      </c>
      <c r="CA44" s="85">
        <v>0</v>
      </c>
      <c r="CB44" s="86">
        <v>0</v>
      </c>
      <c r="CC44" s="86">
        <v>0</v>
      </c>
      <c r="CD44" s="86">
        <v>0</v>
      </c>
      <c r="CE44" s="85">
        <v>0</v>
      </c>
      <c r="CF44" s="85">
        <v>0</v>
      </c>
      <c r="CG44" s="85">
        <v>0</v>
      </c>
      <c r="CH44" s="77">
        <v>0</v>
      </c>
      <c r="CI44" s="85">
        <v>0</v>
      </c>
      <c r="CJ44" s="77">
        <v>0</v>
      </c>
      <c r="CK44" s="85">
        <v>0</v>
      </c>
      <c r="CL44" s="77">
        <v>0</v>
      </c>
      <c r="CM44" s="85">
        <v>0</v>
      </c>
      <c r="CN44" s="77">
        <v>0</v>
      </c>
      <c r="CO44" s="85">
        <v>0</v>
      </c>
      <c r="CP44" s="77">
        <v>0</v>
      </c>
      <c r="CQ44" s="85">
        <v>0</v>
      </c>
      <c r="CR44" s="77">
        <v>0</v>
      </c>
      <c r="CS44" s="85">
        <v>0</v>
      </c>
      <c r="CT44" s="77">
        <v>0</v>
      </c>
      <c r="CU44" s="85">
        <v>0</v>
      </c>
      <c r="CV44" s="77">
        <v>0</v>
      </c>
      <c r="CW44" s="85">
        <v>0</v>
      </c>
      <c r="CX44" s="77">
        <v>0</v>
      </c>
      <c r="CY44" s="85">
        <v>0</v>
      </c>
      <c r="CZ44" s="77">
        <v>0</v>
      </c>
      <c r="DA44" s="85">
        <v>0</v>
      </c>
      <c r="DB44" s="77">
        <v>0</v>
      </c>
      <c r="DC44" s="85">
        <v>0</v>
      </c>
      <c r="DD44" s="77">
        <v>0</v>
      </c>
      <c r="DE44" s="85">
        <v>0</v>
      </c>
      <c r="DF44" s="77">
        <v>0</v>
      </c>
      <c r="DG44" s="85">
        <v>0</v>
      </c>
      <c r="DH44" s="77">
        <v>0</v>
      </c>
      <c r="DI44" s="85">
        <v>0</v>
      </c>
      <c r="DJ44" s="77">
        <v>0</v>
      </c>
      <c r="DK44" s="85">
        <v>0</v>
      </c>
      <c r="DL44" s="77">
        <v>0</v>
      </c>
      <c r="DM44" s="85">
        <v>0</v>
      </c>
      <c r="DN44" s="77">
        <v>0</v>
      </c>
      <c r="DO44" s="77">
        <v>0</v>
      </c>
      <c r="DP44" s="77">
        <v>0</v>
      </c>
      <c r="DQ44" s="85">
        <v>0</v>
      </c>
      <c r="DR44" s="85">
        <v>0</v>
      </c>
      <c r="DS44" s="85">
        <v>0</v>
      </c>
      <c r="DT44" s="86">
        <v>0</v>
      </c>
      <c r="DU44" s="86">
        <v>0</v>
      </c>
      <c r="DV44" s="86">
        <v>0</v>
      </c>
      <c r="DW44" s="85">
        <v>0</v>
      </c>
      <c r="DX44" s="86">
        <v>0</v>
      </c>
      <c r="DY44" s="85">
        <v>0</v>
      </c>
      <c r="DZ44" s="86">
        <v>0</v>
      </c>
      <c r="EA44" s="85">
        <v>0</v>
      </c>
      <c r="EB44" s="86">
        <v>0</v>
      </c>
      <c r="EC44" s="85">
        <v>0</v>
      </c>
      <c r="ED44" s="86">
        <v>0</v>
      </c>
      <c r="EE44" s="85">
        <v>0</v>
      </c>
      <c r="EF44" s="86">
        <v>0</v>
      </c>
      <c r="EG44" s="85">
        <v>0</v>
      </c>
      <c r="EH44" s="86">
        <v>0</v>
      </c>
      <c r="EI44" s="85">
        <v>0</v>
      </c>
      <c r="EJ44" s="86">
        <v>0</v>
      </c>
      <c r="EK44" s="85">
        <v>0</v>
      </c>
      <c r="EL44" s="86">
        <v>0</v>
      </c>
      <c r="EM44" s="85">
        <v>0</v>
      </c>
      <c r="EN44" s="86">
        <v>0</v>
      </c>
      <c r="EO44" s="85">
        <v>0</v>
      </c>
      <c r="EP44" s="86">
        <v>0</v>
      </c>
      <c r="EQ44" s="85">
        <v>0</v>
      </c>
      <c r="ER44" s="86">
        <v>0</v>
      </c>
      <c r="ES44" s="85">
        <v>0</v>
      </c>
      <c r="ET44" s="86">
        <v>0</v>
      </c>
      <c r="EU44" s="85">
        <v>0</v>
      </c>
      <c r="EV44" s="86">
        <v>0</v>
      </c>
      <c r="EW44" s="85">
        <v>0</v>
      </c>
      <c r="EX44" s="86">
        <v>0</v>
      </c>
      <c r="EY44" s="85">
        <v>0</v>
      </c>
      <c r="EZ44" s="77" t="s">
        <v>24</v>
      </c>
      <c r="FA44" s="77" t="s">
        <v>24</v>
      </c>
      <c r="FB44" s="77">
        <v>0</v>
      </c>
      <c r="FC44" s="85">
        <v>0</v>
      </c>
    </row>
    <row r="45" spans="1:159">
      <c r="A45" s="74">
        <v>1138</v>
      </c>
      <c r="B45" s="75" t="s">
        <v>64</v>
      </c>
      <c r="C45" s="76">
        <v>334</v>
      </c>
      <c r="D45" s="77">
        <v>58</v>
      </c>
      <c r="E45" s="77">
        <v>40</v>
      </c>
      <c r="F45" s="77">
        <v>18</v>
      </c>
      <c r="G45" s="85">
        <v>0.17365269461077845</v>
      </c>
      <c r="H45" s="85">
        <v>0.11976047904191617</v>
      </c>
      <c r="I45" s="85">
        <v>5.3892215568862277E-2</v>
      </c>
      <c r="J45" s="86">
        <v>0</v>
      </c>
      <c r="K45" s="85">
        <v>0</v>
      </c>
      <c r="L45" s="86">
        <v>0</v>
      </c>
      <c r="M45" s="85">
        <v>0</v>
      </c>
      <c r="N45" s="86">
        <v>0</v>
      </c>
      <c r="O45" s="85">
        <v>0</v>
      </c>
      <c r="P45" s="86">
        <v>0</v>
      </c>
      <c r="Q45" s="85">
        <v>0</v>
      </c>
      <c r="R45" s="86">
        <v>0</v>
      </c>
      <c r="S45" s="85">
        <v>0</v>
      </c>
      <c r="T45" s="86">
        <v>0</v>
      </c>
      <c r="U45" s="85">
        <v>0</v>
      </c>
      <c r="V45" s="86">
        <v>0</v>
      </c>
      <c r="W45" s="85">
        <v>0</v>
      </c>
      <c r="X45" s="86">
        <v>0</v>
      </c>
      <c r="Y45" s="85">
        <v>0</v>
      </c>
      <c r="Z45" s="86">
        <v>0</v>
      </c>
      <c r="AA45" s="85">
        <v>0</v>
      </c>
      <c r="AB45" s="86">
        <v>0</v>
      </c>
      <c r="AC45" s="85">
        <v>0</v>
      </c>
      <c r="AD45" s="86">
        <v>0</v>
      </c>
      <c r="AE45" s="85">
        <v>0</v>
      </c>
      <c r="AF45" s="86">
        <v>35</v>
      </c>
      <c r="AG45" s="85">
        <f>AF45/C45</f>
        <v>0.10479041916167664</v>
      </c>
      <c r="AH45" s="86">
        <v>11</v>
      </c>
      <c r="AI45" s="85">
        <f>AH45/C45</f>
        <v>3.2934131736526949E-2</v>
      </c>
      <c r="AJ45" s="86">
        <v>12</v>
      </c>
      <c r="AK45" s="85">
        <f>AJ45/C45</f>
        <v>3.5928143712574849E-2</v>
      </c>
      <c r="AL45" s="86">
        <v>0</v>
      </c>
      <c r="AM45" s="85">
        <v>0</v>
      </c>
      <c r="AN45" s="86">
        <v>0</v>
      </c>
      <c r="AO45" s="85">
        <v>0</v>
      </c>
      <c r="AP45" s="86" t="s">
        <v>24</v>
      </c>
      <c r="AQ45" s="86">
        <v>0</v>
      </c>
      <c r="AR45" s="86" t="s">
        <v>24</v>
      </c>
      <c r="AS45" s="86" t="s">
        <v>24</v>
      </c>
      <c r="AT45" s="85">
        <v>0</v>
      </c>
      <c r="AU45" s="85" t="s">
        <v>24</v>
      </c>
      <c r="AV45" s="86">
        <v>0</v>
      </c>
      <c r="AW45" s="85">
        <v>0</v>
      </c>
      <c r="AX45" s="86">
        <v>0</v>
      </c>
      <c r="AY45" s="85">
        <v>0</v>
      </c>
      <c r="AZ45" s="86">
        <v>0</v>
      </c>
      <c r="BA45" s="85">
        <v>0</v>
      </c>
      <c r="BB45" s="86">
        <v>0</v>
      </c>
      <c r="BC45" s="85">
        <v>0</v>
      </c>
      <c r="BD45" s="86">
        <v>0</v>
      </c>
      <c r="BE45" s="85">
        <v>0</v>
      </c>
      <c r="BF45" s="86">
        <v>0</v>
      </c>
      <c r="BG45" s="85">
        <v>0</v>
      </c>
      <c r="BH45" s="86">
        <v>0</v>
      </c>
      <c r="BI45" s="85">
        <v>0</v>
      </c>
      <c r="BJ45" s="86">
        <v>0</v>
      </c>
      <c r="BK45" s="85">
        <v>0</v>
      </c>
      <c r="BL45" s="86">
        <v>0</v>
      </c>
      <c r="BM45" s="85">
        <v>0</v>
      </c>
      <c r="BN45" s="86">
        <v>0</v>
      </c>
      <c r="BO45" s="85">
        <v>0</v>
      </c>
      <c r="BP45" s="86">
        <v>0</v>
      </c>
      <c r="BQ45" s="85">
        <v>0</v>
      </c>
      <c r="BR45" s="86" t="s">
        <v>24</v>
      </c>
      <c r="BS45" s="85" t="s">
        <v>24</v>
      </c>
      <c r="BT45" s="86">
        <v>0</v>
      </c>
      <c r="BU45" s="85">
        <v>0</v>
      </c>
      <c r="BV45" s="86">
        <v>0</v>
      </c>
      <c r="BW45" s="85">
        <v>0</v>
      </c>
      <c r="BX45" s="86">
        <v>0</v>
      </c>
      <c r="BY45" s="85">
        <v>0</v>
      </c>
      <c r="BZ45" s="86">
        <v>0</v>
      </c>
      <c r="CA45" s="85">
        <v>0</v>
      </c>
      <c r="CB45" s="86" t="s">
        <v>24</v>
      </c>
      <c r="CC45" s="86" t="s">
        <v>24</v>
      </c>
      <c r="CD45" s="86">
        <v>0</v>
      </c>
      <c r="CE45" s="86" t="s">
        <v>24</v>
      </c>
      <c r="CF45" s="86" t="s">
        <v>24</v>
      </c>
      <c r="CG45" s="85">
        <v>0</v>
      </c>
      <c r="CH45" s="77">
        <v>0</v>
      </c>
      <c r="CI45" s="85">
        <v>0</v>
      </c>
      <c r="CJ45" s="77">
        <v>0</v>
      </c>
      <c r="CK45" s="85">
        <v>0</v>
      </c>
      <c r="CL45" s="77">
        <v>0</v>
      </c>
      <c r="CM45" s="85">
        <v>0</v>
      </c>
      <c r="CN45" s="77">
        <v>0</v>
      </c>
      <c r="CO45" s="85">
        <v>0</v>
      </c>
      <c r="CP45" s="77">
        <v>0</v>
      </c>
      <c r="CQ45" s="85">
        <v>0</v>
      </c>
      <c r="CR45" s="77">
        <v>0</v>
      </c>
      <c r="CS45" s="85">
        <v>0</v>
      </c>
      <c r="CT45" s="77">
        <v>0</v>
      </c>
      <c r="CU45" s="85">
        <v>0</v>
      </c>
      <c r="CV45" s="77">
        <v>0</v>
      </c>
      <c r="CW45" s="85">
        <v>0</v>
      </c>
      <c r="CX45" s="77">
        <v>0</v>
      </c>
      <c r="CY45" s="85">
        <v>0</v>
      </c>
      <c r="CZ45" s="77">
        <v>0</v>
      </c>
      <c r="DA45" s="85">
        <v>0</v>
      </c>
      <c r="DB45" s="77">
        <v>0</v>
      </c>
      <c r="DC45" s="85">
        <v>0</v>
      </c>
      <c r="DD45" s="77" t="s">
        <v>24</v>
      </c>
      <c r="DE45" s="85" t="s">
        <v>24</v>
      </c>
      <c r="DF45" s="77">
        <v>0</v>
      </c>
      <c r="DG45" s="85">
        <v>0</v>
      </c>
      <c r="DH45" s="77">
        <v>0</v>
      </c>
      <c r="DI45" s="85">
        <v>0</v>
      </c>
      <c r="DJ45" s="77">
        <v>0</v>
      </c>
      <c r="DK45" s="85">
        <v>0</v>
      </c>
      <c r="DL45" s="77">
        <v>0</v>
      </c>
      <c r="DM45" s="85">
        <v>0</v>
      </c>
      <c r="DN45" s="77" t="s">
        <v>24</v>
      </c>
      <c r="DO45" s="77" t="s">
        <v>24</v>
      </c>
      <c r="DP45" s="77" t="s">
        <v>24</v>
      </c>
      <c r="DQ45" s="77" t="s">
        <v>24</v>
      </c>
      <c r="DR45" s="77" t="s">
        <v>24</v>
      </c>
      <c r="DS45" s="77" t="s">
        <v>24</v>
      </c>
      <c r="DT45" s="86">
        <v>0</v>
      </c>
      <c r="DU45" s="86">
        <v>0</v>
      </c>
      <c r="DV45" s="86">
        <v>0</v>
      </c>
      <c r="DW45" s="85">
        <v>0</v>
      </c>
      <c r="DX45" s="86">
        <v>0</v>
      </c>
      <c r="DY45" s="85">
        <v>0</v>
      </c>
      <c r="DZ45" s="86">
        <v>0</v>
      </c>
      <c r="EA45" s="85">
        <v>0</v>
      </c>
      <c r="EB45" s="86">
        <v>0</v>
      </c>
      <c r="EC45" s="85">
        <v>0</v>
      </c>
      <c r="ED45" s="86">
        <v>0</v>
      </c>
      <c r="EE45" s="85">
        <v>0</v>
      </c>
      <c r="EF45" s="86">
        <v>0</v>
      </c>
      <c r="EG45" s="85">
        <v>0</v>
      </c>
      <c r="EH45" s="86">
        <v>0</v>
      </c>
      <c r="EI45" s="85">
        <v>0</v>
      </c>
      <c r="EJ45" s="86">
        <v>0</v>
      </c>
      <c r="EK45" s="85">
        <v>0</v>
      </c>
      <c r="EL45" s="86">
        <v>0</v>
      </c>
      <c r="EM45" s="85">
        <v>0</v>
      </c>
      <c r="EN45" s="86">
        <v>0</v>
      </c>
      <c r="EO45" s="85">
        <v>0</v>
      </c>
      <c r="EP45" s="86" t="s">
        <v>24</v>
      </c>
      <c r="EQ45" s="85" t="s">
        <v>24</v>
      </c>
      <c r="ER45" s="86" t="s">
        <v>24</v>
      </c>
      <c r="ES45" s="85" t="s">
        <v>24</v>
      </c>
      <c r="ET45" s="86" t="s">
        <v>24</v>
      </c>
      <c r="EU45" s="85" t="s">
        <v>24</v>
      </c>
      <c r="EV45" s="86">
        <v>0</v>
      </c>
      <c r="EW45" s="85">
        <v>0</v>
      </c>
      <c r="EX45" s="86">
        <v>0</v>
      </c>
      <c r="EY45" s="85">
        <v>0</v>
      </c>
      <c r="EZ45" s="77">
        <v>19</v>
      </c>
      <c r="FA45" s="85">
        <v>5.6886227544910177E-2</v>
      </c>
      <c r="FB45" s="77">
        <v>0</v>
      </c>
      <c r="FC45" s="85">
        <v>0</v>
      </c>
    </row>
    <row r="46" spans="1:159">
      <c r="A46" s="74">
        <v>195</v>
      </c>
      <c r="B46" s="75" t="s">
        <v>65</v>
      </c>
      <c r="C46" s="76">
        <v>749</v>
      </c>
      <c r="D46" s="77">
        <v>10</v>
      </c>
      <c r="E46" s="77" t="s">
        <v>24</v>
      </c>
      <c r="F46" s="77" t="s">
        <v>24</v>
      </c>
      <c r="G46" s="85">
        <v>1.335113484646195E-2</v>
      </c>
      <c r="H46" s="77" t="s">
        <v>24</v>
      </c>
      <c r="I46" s="85" t="s">
        <v>24</v>
      </c>
      <c r="J46" s="86">
        <v>0</v>
      </c>
      <c r="K46" s="85">
        <v>0</v>
      </c>
      <c r="L46" s="86">
        <v>0</v>
      </c>
      <c r="M46" s="85">
        <v>0</v>
      </c>
      <c r="N46" s="86" t="s">
        <v>24</v>
      </c>
      <c r="O46" s="85" t="s">
        <v>24</v>
      </c>
      <c r="P46" s="86" t="s">
        <v>24</v>
      </c>
      <c r="Q46" s="85" t="s">
        <v>24</v>
      </c>
      <c r="R46" s="86" t="s">
        <v>24</v>
      </c>
      <c r="S46" s="85" t="s">
        <v>24</v>
      </c>
      <c r="T46" s="86">
        <v>0</v>
      </c>
      <c r="U46" s="85">
        <v>0</v>
      </c>
      <c r="V46" s="86">
        <v>0</v>
      </c>
      <c r="W46" s="85">
        <v>0</v>
      </c>
      <c r="X46" s="86">
        <v>0</v>
      </c>
      <c r="Y46" s="85">
        <v>0</v>
      </c>
      <c r="Z46" s="86">
        <v>0</v>
      </c>
      <c r="AA46" s="85">
        <v>0</v>
      </c>
      <c r="AB46" s="86">
        <v>0</v>
      </c>
      <c r="AC46" s="85">
        <v>0</v>
      </c>
      <c r="AD46" s="86">
        <v>0</v>
      </c>
      <c r="AE46" s="85">
        <v>0</v>
      </c>
      <c r="AF46" s="86">
        <v>0</v>
      </c>
      <c r="AG46" s="85">
        <v>0</v>
      </c>
      <c r="AH46" s="86">
        <v>0</v>
      </c>
      <c r="AI46" s="85">
        <v>0</v>
      </c>
      <c r="AJ46" s="86">
        <v>0</v>
      </c>
      <c r="AK46" s="85">
        <v>0</v>
      </c>
      <c r="AL46" s="86">
        <v>0</v>
      </c>
      <c r="AM46" s="85">
        <v>0</v>
      </c>
      <c r="AN46" s="86">
        <v>0</v>
      </c>
      <c r="AO46" s="85">
        <v>0</v>
      </c>
      <c r="AP46" s="86">
        <v>0</v>
      </c>
      <c r="AQ46" s="86">
        <v>0</v>
      </c>
      <c r="AR46" s="86">
        <v>0</v>
      </c>
      <c r="AS46" s="85">
        <v>0</v>
      </c>
      <c r="AT46" s="85">
        <v>0</v>
      </c>
      <c r="AU46" s="85">
        <v>0</v>
      </c>
      <c r="AV46" s="86">
        <v>0</v>
      </c>
      <c r="AW46" s="85">
        <v>0</v>
      </c>
      <c r="AX46" s="86">
        <v>0</v>
      </c>
      <c r="AY46" s="85">
        <v>0</v>
      </c>
      <c r="AZ46" s="86">
        <v>0</v>
      </c>
      <c r="BA46" s="85">
        <v>0</v>
      </c>
      <c r="BB46" s="86">
        <v>0</v>
      </c>
      <c r="BC46" s="85">
        <v>0</v>
      </c>
      <c r="BD46" s="86">
        <v>0</v>
      </c>
      <c r="BE46" s="85">
        <v>0</v>
      </c>
      <c r="BF46" s="86">
        <v>0</v>
      </c>
      <c r="BG46" s="85">
        <v>0</v>
      </c>
      <c r="BH46" s="86">
        <v>0</v>
      </c>
      <c r="BI46" s="85">
        <v>0</v>
      </c>
      <c r="BJ46" s="86">
        <v>0</v>
      </c>
      <c r="BK46" s="85">
        <v>0</v>
      </c>
      <c r="BL46" s="86">
        <v>0</v>
      </c>
      <c r="BM46" s="85">
        <v>0</v>
      </c>
      <c r="BN46" s="86">
        <v>0</v>
      </c>
      <c r="BO46" s="85">
        <v>0</v>
      </c>
      <c r="BP46" s="86">
        <v>0</v>
      </c>
      <c r="BQ46" s="85">
        <v>0</v>
      </c>
      <c r="BR46" s="86">
        <v>0</v>
      </c>
      <c r="BS46" s="85">
        <v>0</v>
      </c>
      <c r="BT46" s="86">
        <v>0</v>
      </c>
      <c r="BU46" s="85">
        <v>0</v>
      </c>
      <c r="BV46" s="86">
        <v>0</v>
      </c>
      <c r="BW46" s="85">
        <v>0</v>
      </c>
      <c r="BX46" s="86">
        <v>0</v>
      </c>
      <c r="BY46" s="85">
        <v>0</v>
      </c>
      <c r="BZ46" s="86">
        <v>0</v>
      </c>
      <c r="CA46" s="85">
        <v>0</v>
      </c>
      <c r="CB46" s="86">
        <v>0</v>
      </c>
      <c r="CC46" s="86">
        <v>0</v>
      </c>
      <c r="CD46" s="86">
        <v>0</v>
      </c>
      <c r="CE46" s="85">
        <v>0</v>
      </c>
      <c r="CF46" s="85">
        <v>0</v>
      </c>
      <c r="CG46" s="85">
        <v>0</v>
      </c>
      <c r="CH46" s="77">
        <v>0</v>
      </c>
      <c r="CI46" s="85">
        <v>0</v>
      </c>
      <c r="CJ46" s="77">
        <v>0</v>
      </c>
      <c r="CK46" s="85">
        <v>0</v>
      </c>
      <c r="CL46" s="77">
        <v>0</v>
      </c>
      <c r="CM46" s="85">
        <v>0</v>
      </c>
      <c r="CN46" s="77">
        <v>0</v>
      </c>
      <c r="CO46" s="85">
        <v>0</v>
      </c>
      <c r="CP46" s="77">
        <v>0</v>
      </c>
      <c r="CQ46" s="85">
        <v>0</v>
      </c>
      <c r="CR46" s="77">
        <v>0</v>
      </c>
      <c r="CS46" s="85">
        <v>0</v>
      </c>
      <c r="CT46" s="77">
        <v>0</v>
      </c>
      <c r="CU46" s="85">
        <v>0</v>
      </c>
      <c r="CV46" s="77">
        <v>0</v>
      </c>
      <c r="CW46" s="85">
        <v>0</v>
      </c>
      <c r="CX46" s="77">
        <v>0</v>
      </c>
      <c r="CY46" s="85">
        <v>0</v>
      </c>
      <c r="CZ46" s="77">
        <v>0</v>
      </c>
      <c r="DA46" s="85">
        <v>0</v>
      </c>
      <c r="DB46" s="77">
        <v>0</v>
      </c>
      <c r="DC46" s="85">
        <v>0</v>
      </c>
      <c r="DD46" s="77">
        <v>0</v>
      </c>
      <c r="DE46" s="85">
        <v>0</v>
      </c>
      <c r="DF46" s="77">
        <v>0</v>
      </c>
      <c r="DG46" s="85">
        <v>0</v>
      </c>
      <c r="DH46" s="77">
        <v>0</v>
      </c>
      <c r="DI46" s="85">
        <v>0</v>
      </c>
      <c r="DJ46" s="77">
        <v>0</v>
      </c>
      <c r="DK46" s="85">
        <v>0</v>
      </c>
      <c r="DL46" s="77">
        <v>0</v>
      </c>
      <c r="DM46" s="85">
        <v>0</v>
      </c>
      <c r="DN46" s="77">
        <v>0</v>
      </c>
      <c r="DO46" s="77">
        <v>0</v>
      </c>
      <c r="DP46" s="77">
        <v>0</v>
      </c>
      <c r="DQ46" s="85">
        <v>0</v>
      </c>
      <c r="DR46" s="85">
        <v>0</v>
      </c>
      <c r="DS46" s="85">
        <v>0</v>
      </c>
      <c r="DT46" s="86">
        <v>0</v>
      </c>
      <c r="DU46" s="86">
        <v>0</v>
      </c>
      <c r="DV46" s="86">
        <v>0</v>
      </c>
      <c r="DW46" s="85">
        <v>0</v>
      </c>
      <c r="DX46" s="86">
        <v>0</v>
      </c>
      <c r="DY46" s="85">
        <v>0</v>
      </c>
      <c r="DZ46" s="86">
        <v>0</v>
      </c>
      <c r="EA46" s="85">
        <v>0</v>
      </c>
      <c r="EB46" s="86">
        <v>0</v>
      </c>
      <c r="EC46" s="85">
        <v>0</v>
      </c>
      <c r="ED46" s="86">
        <v>0</v>
      </c>
      <c r="EE46" s="85">
        <v>0</v>
      </c>
      <c r="EF46" s="86">
        <v>0</v>
      </c>
      <c r="EG46" s="85">
        <v>0</v>
      </c>
      <c r="EH46" s="86">
        <v>0</v>
      </c>
      <c r="EI46" s="85">
        <v>0</v>
      </c>
      <c r="EJ46" s="86">
        <v>0</v>
      </c>
      <c r="EK46" s="85">
        <v>0</v>
      </c>
      <c r="EL46" s="86">
        <v>0</v>
      </c>
      <c r="EM46" s="85">
        <v>0</v>
      </c>
      <c r="EN46" s="86">
        <v>0</v>
      </c>
      <c r="EO46" s="85">
        <v>0</v>
      </c>
      <c r="EP46" s="86">
        <v>0</v>
      </c>
      <c r="EQ46" s="85">
        <v>0</v>
      </c>
      <c r="ER46" s="86">
        <v>0</v>
      </c>
      <c r="ES46" s="85">
        <v>0</v>
      </c>
      <c r="ET46" s="86">
        <v>0</v>
      </c>
      <c r="EU46" s="85">
        <v>0</v>
      </c>
      <c r="EV46" s="86">
        <v>0</v>
      </c>
      <c r="EW46" s="85">
        <v>0</v>
      </c>
      <c r="EX46" s="86">
        <v>0</v>
      </c>
      <c r="EY46" s="85">
        <v>0</v>
      </c>
      <c r="EZ46" s="77" t="s">
        <v>24</v>
      </c>
      <c r="FA46" s="77" t="s">
        <v>24</v>
      </c>
      <c r="FB46" s="77">
        <v>0</v>
      </c>
      <c r="FC46" s="85">
        <v>0</v>
      </c>
    </row>
    <row r="47" spans="1:159">
      <c r="A47" s="74">
        <v>1125</v>
      </c>
      <c r="B47" s="75" t="s">
        <v>66</v>
      </c>
      <c r="C47" s="76">
        <v>143</v>
      </c>
      <c r="D47" s="77" t="s">
        <v>24</v>
      </c>
      <c r="E47" s="77" t="s">
        <v>24</v>
      </c>
      <c r="F47" s="77">
        <v>0</v>
      </c>
      <c r="G47" s="77" t="s">
        <v>24</v>
      </c>
      <c r="H47" s="77" t="s">
        <v>24</v>
      </c>
      <c r="I47" s="85">
        <v>0</v>
      </c>
      <c r="J47" s="86" t="s">
        <v>24</v>
      </c>
      <c r="K47" s="85" t="s">
        <v>24</v>
      </c>
      <c r="L47" s="86" t="s">
        <v>24</v>
      </c>
      <c r="M47" s="85" t="s">
        <v>24</v>
      </c>
      <c r="N47" s="86" t="s">
        <v>24</v>
      </c>
      <c r="O47" s="85" t="s">
        <v>24</v>
      </c>
      <c r="P47" s="86" t="s">
        <v>24</v>
      </c>
      <c r="Q47" s="85" t="s">
        <v>24</v>
      </c>
      <c r="R47" s="86">
        <v>0</v>
      </c>
      <c r="S47" s="85">
        <v>0</v>
      </c>
      <c r="T47" s="86">
        <v>0</v>
      </c>
      <c r="U47" s="85">
        <v>0</v>
      </c>
      <c r="V47" s="86">
        <v>0</v>
      </c>
      <c r="W47" s="85">
        <v>0</v>
      </c>
      <c r="X47" s="86">
        <v>0</v>
      </c>
      <c r="Y47" s="85">
        <v>0</v>
      </c>
      <c r="Z47" s="86">
        <v>0</v>
      </c>
      <c r="AA47" s="85">
        <v>0</v>
      </c>
      <c r="AB47" s="86">
        <v>0</v>
      </c>
      <c r="AC47" s="85">
        <v>0</v>
      </c>
      <c r="AD47" s="86">
        <v>0</v>
      </c>
      <c r="AE47" s="85">
        <v>0</v>
      </c>
      <c r="AF47" s="86">
        <v>0</v>
      </c>
      <c r="AG47" s="85">
        <v>0</v>
      </c>
      <c r="AH47" s="86">
        <v>0</v>
      </c>
      <c r="AI47" s="85">
        <v>0</v>
      </c>
      <c r="AJ47" s="86">
        <v>0</v>
      </c>
      <c r="AK47" s="85">
        <v>0</v>
      </c>
      <c r="AL47" s="86">
        <v>0</v>
      </c>
      <c r="AM47" s="85">
        <v>0</v>
      </c>
      <c r="AN47" s="86">
        <v>0</v>
      </c>
      <c r="AO47" s="85">
        <v>0</v>
      </c>
      <c r="AP47" s="86">
        <v>0</v>
      </c>
      <c r="AQ47" s="86">
        <v>0</v>
      </c>
      <c r="AR47" s="86">
        <v>0</v>
      </c>
      <c r="AS47" s="85">
        <v>0</v>
      </c>
      <c r="AT47" s="85">
        <v>0</v>
      </c>
      <c r="AU47" s="85">
        <v>0</v>
      </c>
      <c r="AV47" s="86">
        <v>0</v>
      </c>
      <c r="AW47" s="85">
        <v>0</v>
      </c>
      <c r="AX47" s="86">
        <v>0</v>
      </c>
      <c r="AY47" s="85">
        <v>0</v>
      </c>
      <c r="AZ47" s="86">
        <v>0</v>
      </c>
      <c r="BA47" s="85">
        <v>0</v>
      </c>
      <c r="BB47" s="86">
        <v>0</v>
      </c>
      <c r="BC47" s="85">
        <v>0</v>
      </c>
      <c r="BD47" s="86">
        <v>0</v>
      </c>
      <c r="BE47" s="85">
        <v>0</v>
      </c>
      <c r="BF47" s="86">
        <v>0</v>
      </c>
      <c r="BG47" s="85">
        <v>0</v>
      </c>
      <c r="BH47" s="86">
        <v>0</v>
      </c>
      <c r="BI47" s="85">
        <v>0</v>
      </c>
      <c r="BJ47" s="86">
        <v>0</v>
      </c>
      <c r="BK47" s="85">
        <v>0</v>
      </c>
      <c r="BL47" s="86">
        <v>0</v>
      </c>
      <c r="BM47" s="85">
        <v>0</v>
      </c>
      <c r="BN47" s="86">
        <v>0</v>
      </c>
      <c r="BO47" s="85">
        <v>0</v>
      </c>
      <c r="BP47" s="86">
        <v>0</v>
      </c>
      <c r="BQ47" s="85">
        <v>0</v>
      </c>
      <c r="BR47" s="86">
        <v>0</v>
      </c>
      <c r="BS47" s="85">
        <v>0</v>
      </c>
      <c r="BT47" s="86">
        <v>0</v>
      </c>
      <c r="BU47" s="85">
        <v>0</v>
      </c>
      <c r="BV47" s="86">
        <v>0</v>
      </c>
      <c r="BW47" s="85">
        <v>0</v>
      </c>
      <c r="BX47" s="86">
        <v>0</v>
      </c>
      <c r="BY47" s="85">
        <v>0</v>
      </c>
      <c r="BZ47" s="86">
        <v>0</v>
      </c>
      <c r="CA47" s="85">
        <v>0</v>
      </c>
      <c r="CB47" s="86">
        <v>0</v>
      </c>
      <c r="CC47" s="86">
        <v>0</v>
      </c>
      <c r="CD47" s="86">
        <v>0</v>
      </c>
      <c r="CE47" s="85">
        <v>0</v>
      </c>
      <c r="CF47" s="85">
        <v>0</v>
      </c>
      <c r="CG47" s="85">
        <v>0</v>
      </c>
      <c r="CH47" s="77">
        <v>0</v>
      </c>
      <c r="CI47" s="85">
        <v>0</v>
      </c>
      <c r="CJ47" s="77">
        <v>0</v>
      </c>
      <c r="CK47" s="85">
        <v>0</v>
      </c>
      <c r="CL47" s="77">
        <v>0</v>
      </c>
      <c r="CM47" s="85">
        <v>0</v>
      </c>
      <c r="CN47" s="77">
        <v>0</v>
      </c>
      <c r="CO47" s="85">
        <v>0</v>
      </c>
      <c r="CP47" s="77">
        <v>0</v>
      </c>
      <c r="CQ47" s="85">
        <v>0</v>
      </c>
      <c r="CR47" s="77">
        <v>0</v>
      </c>
      <c r="CS47" s="85">
        <v>0</v>
      </c>
      <c r="CT47" s="77">
        <v>0</v>
      </c>
      <c r="CU47" s="85">
        <v>0</v>
      </c>
      <c r="CV47" s="77">
        <v>0</v>
      </c>
      <c r="CW47" s="85">
        <v>0</v>
      </c>
      <c r="CX47" s="77">
        <v>0</v>
      </c>
      <c r="CY47" s="85">
        <v>0</v>
      </c>
      <c r="CZ47" s="77">
        <v>0</v>
      </c>
      <c r="DA47" s="85">
        <v>0</v>
      </c>
      <c r="DB47" s="77">
        <v>0</v>
      </c>
      <c r="DC47" s="85">
        <v>0</v>
      </c>
      <c r="DD47" s="77">
        <v>0</v>
      </c>
      <c r="DE47" s="85">
        <v>0</v>
      </c>
      <c r="DF47" s="77">
        <v>0</v>
      </c>
      <c r="DG47" s="85">
        <v>0</v>
      </c>
      <c r="DH47" s="77">
        <v>0</v>
      </c>
      <c r="DI47" s="85">
        <v>0</v>
      </c>
      <c r="DJ47" s="77">
        <v>0</v>
      </c>
      <c r="DK47" s="85">
        <v>0</v>
      </c>
      <c r="DL47" s="77">
        <v>0</v>
      </c>
      <c r="DM47" s="85">
        <v>0</v>
      </c>
      <c r="DN47" s="77">
        <v>0</v>
      </c>
      <c r="DO47" s="77">
        <v>0</v>
      </c>
      <c r="DP47" s="77">
        <v>0</v>
      </c>
      <c r="DQ47" s="85">
        <v>0</v>
      </c>
      <c r="DR47" s="85">
        <v>0</v>
      </c>
      <c r="DS47" s="85">
        <v>0</v>
      </c>
      <c r="DT47" s="86">
        <v>0</v>
      </c>
      <c r="DU47" s="86">
        <v>0</v>
      </c>
      <c r="DV47" s="86">
        <v>0</v>
      </c>
      <c r="DW47" s="85">
        <v>0</v>
      </c>
      <c r="DX47" s="86">
        <v>0</v>
      </c>
      <c r="DY47" s="85">
        <v>0</v>
      </c>
      <c r="DZ47" s="86">
        <v>0</v>
      </c>
      <c r="EA47" s="85">
        <v>0</v>
      </c>
      <c r="EB47" s="86">
        <v>0</v>
      </c>
      <c r="EC47" s="85">
        <v>0</v>
      </c>
      <c r="ED47" s="86">
        <v>0</v>
      </c>
      <c r="EE47" s="85">
        <v>0</v>
      </c>
      <c r="EF47" s="86">
        <v>0</v>
      </c>
      <c r="EG47" s="85">
        <v>0</v>
      </c>
      <c r="EH47" s="86">
        <v>0</v>
      </c>
      <c r="EI47" s="85">
        <v>0</v>
      </c>
      <c r="EJ47" s="86">
        <v>0</v>
      </c>
      <c r="EK47" s="85">
        <v>0</v>
      </c>
      <c r="EL47" s="86">
        <v>0</v>
      </c>
      <c r="EM47" s="85">
        <v>0</v>
      </c>
      <c r="EN47" s="86">
        <v>0</v>
      </c>
      <c r="EO47" s="85">
        <v>0</v>
      </c>
      <c r="EP47" s="86">
        <v>0</v>
      </c>
      <c r="EQ47" s="85">
        <v>0</v>
      </c>
      <c r="ER47" s="86">
        <v>0</v>
      </c>
      <c r="ES47" s="85">
        <v>0</v>
      </c>
      <c r="ET47" s="86">
        <v>0</v>
      </c>
      <c r="EU47" s="85">
        <v>0</v>
      </c>
      <c r="EV47" s="86">
        <v>0</v>
      </c>
      <c r="EW47" s="85">
        <v>0</v>
      </c>
      <c r="EX47" s="86">
        <v>0</v>
      </c>
      <c r="EY47" s="85">
        <v>0</v>
      </c>
      <c r="EZ47" s="77">
        <v>0</v>
      </c>
      <c r="FA47" s="85">
        <v>0</v>
      </c>
      <c r="FB47" s="77">
        <v>0</v>
      </c>
      <c r="FC47" s="85">
        <v>0</v>
      </c>
    </row>
    <row r="48" spans="1:159">
      <c r="A48" s="74">
        <v>138</v>
      </c>
      <c r="B48" s="75" t="s">
        <v>67</v>
      </c>
      <c r="C48" s="76">
        <v>263</v>
      </c>
      <c r="D48" s="77" t="s">
        <v>24</v>
      </c>
      <c r="E48" s="77" t="s">
        <v>24</v>
      </c>
      <c r="F48" s="77" t="s">
        <v>24</v>
      </c>
      <c r="G48" s="77" t="s">
        <v>24</v>
      </c>
      <c r="H48" s="77" t="s">
        <v>24</v>
      </c>
      <c r="I48" s="85" t="s">
        <v>24</v>
      </c>
      <c r="J48" s="86">
        <v>0</v>
      </c>
      <c r="K48" s="85">
        <v>0</v>
      </c>
      <c r="L48" s="86">
        <v>0</v>
      </c>
      <c r="M48" s="85">
        <v>0</v>
      </c>
      <c r="N48" s="86">
        <v>0</v>
      </c>
      <c r="O48" s="85">
        <v>0</v>
      </c>
      <c r="P48" s="86" t="s">
        <v>24</v>
      </c>
      <c r="Q48" s="85" t="s">
        <v>24</v>
      </c>
      <c r="R48" s="86">
        <v>0</v>
      </c>
      <c r="S48" s="85">
        <v>0</v>
      </c>
      <c r="T48" s="86" t="s">
        <v>24</v>
      </c>
      <c r="U48" s="85" t="s">
        <v>24</v>
      </c>
      <c r="V48" s="86">
        <v>0</v>
      </c>
      <c r="W48" s="85">
        <v>0</v>
      </c>
      <c r="X48" s="86">
        <v>0</v>
      </c>
      <c r="Y48" s="85">
        <v>0</v>
      </c>
      <c r="Z48" s="86">
        <v>0</v>
      </c>
      <c r="AA48" s="85">
        <v>0</v>
      </c>
      <c r="AB48" s="86">
        <v>0</v>
      </c>
      <c r="AC48" s="85">
        <v>0</v>
      </c>
      <c r="AD48" s="86">
        <v>0</v>
      </c>
      <c r="AE48" s="85">
        <v>0</v>
      </c>
      <c r="AF48" s="86">
        <v>0</v>
      </c>
      <c r="AG48" s="85">
        <v>0</v>
      </c>
      <c r="AH48" s="86">
        <v>0</v>
      </c>
      <c r="AI48" s="85">
        <v>0</v>
      </c>
      <c r="AJ48" s="86">
        <v>0</v>
      </c>
      <c r="AK48" s="85">
        <v>0</v>
      </c>
      <c r="AL48" s="86">
        <v>0</v>
      </c>
      <c r="AM48" s="85">
        <v>0</v>
      </c>
      <c r="AN48" s="86">
        <v>0</v>
      </c>
      <c r="AO48" s="85">
        <v>0</v>
      </c>
      <c r="AP48" s="86">
        <v>0</v>
      </c>
      <c r="AQ48" s="86">
        <v>0</v>
      </c>
      <c r="AR48" s="86">
        <v>0</v>
      </c>
      <c r="AS48" s="85">
        <v>0</v>
      </c>
      <c r="AT48" s="85">
        <v>0</v>
      </c>
      <c r="AU48" s="85">
        <v>0</v>
      </c>
      <c r="AV48" s="86">
        <v>0</v>
      </c>
      <c r="AW48" s="85">
        <v>0</v>
      </c>
      <c r="AX48" s="86">
        <v>0</v>
      </c>
      <c r="AY48" s="85">
        <v>0</v>
      </c>
      <c r="AZ48" s="86">
        <v>0</v>
      </c>
      <c r="BA48" s="85">
        <v>0</v>
      </c>
      <c r="BB48" s="86">
        <v>0</v>
      </c>
      <c r="BC48" s="85">
        <v>0</v>
      </c>
      <c r="BD48" s="86">
        <v>0</v>
      </c>
      <c r="BE48" s="85">
        <v>0</v>
      </c>
      <c r="BF48" s="86">
        <v>0</v>
      </c>
      <c r="BG48" s="85">
        <v>0</v>
      </c>
      <c r="BH48" s="86">
        <v>0</v>
      </c>
      <c r="BI48" s="85">
        <v>0</v>
      </c>
      <c r="BJ48" s="86">
        <v>0</v>
      </c>
      <c r="BK48" s="85">
        <v>0</v>
      </c>
      <c r="BL48" s="86">
        <v>0</v>
      </c>
      <c r="BM48" s="85">
        <v>0</v>
      </c>
      <c r="BN48" s="86">
        <v>0</v>
      </c>
      <c r="BO48" s="85">
        <v>0</v>
      </c>
      <c r="BP48" s="86">
        <v>0</v>
      </c>
      <c r="BQ48" s="85">
        <v>0</v>
      </c>
      <c r="BR48" s="86">
        <v>0</v>
      </c>
      <c r="BS48" s="85">
        <v>0</v>
      </c>
      <c r="BT48" s="86">
        <v>0</v>
      </c>
      <c r="BU48" s="85">
        <v>0</v>
      </c>
      <c r="BV48" s="86">
        <v>0</v>
      </c>
      <c r="BW48" s="85">
        <v>0</v>
      </c>
      <c r="BX48" s="86">
        <v>0</v>
      </c>
      <c r="BY48" s="85">
        <v>0</v>
      </c>
      <c r="BZ48" s="86">
        <v>0</v>
      </c>
      <c r="CA48" s="85">
        <v>0</v>
      </c>
      <c r="CB48" s="86">
        <v>0</v>
      </c>
      <c r="CC48" s="86">
        <v>0</v>
      </c>
      <c r="CD48" s="86">
        <v>0</v>
      </c>
      <c r="CE48" s="85">
        <v>0</v>
      </c>
      <c r="CF48" s="85">
        <v>0</v>
      </c>
      <c r="CG48" s="85">
        <v>0</v>
      </c>
      <c r="CH48" s="77">
        <v>0</v>
      </c>
      <c r="CI48" s="85">
        <v>0</v>
      </c>
      <c r="CJ48" s="77">
        <v>0</v>
      </c>
      <c r="CK48" s="85">
        <v>0</v>
      </c>
      <c r="CL48" s="77">
        <v>0</v>
      </c>
      <c r="CM48" s="85">
        <v>0</v>
      </c>
      <c r="CN48" s="77">
        <v>0</v>
      </c>
      <c r="CO48" s="85">
        <v>0</v>
      </c>
      <c r="CP48" s="77">
        <v>0</v>
      </c>
      <c r="CQ48" s="85">
        <v>0</v>
      </c>
      <c r="CR48" s="77">
        <v>0</v>
      </c>
      <c r="CS48" s="85">
        <v>0</v>
      </c>
      <c r="CT48" s="77">
        <v>0</v>
      </c>
      <c r="CU48" s="85">
        <v>0</v>
      </c>
      <c r="CV48" s="77">
        <v>0</v>
      </c>
      <c r="CW48" s="85">
        <v>0</v>
      </c>
      <c r="CX48" s="77">
        <v>0</v>
      </c>
      <c r="CY48" s="85">
        <v>0</v>
      </c>
      <c r="CZ48" s="77">
        <v>0</v>
      </c>
      <c r="DA48" s="85">
        <v>0</v>
      </c>
      <c r="DB48" s="77">
        <v>0</v>
      </c>
      <c r="DC48" s="85">
        <v>0</v>
      </c>
      <c r="DD48" s="77">
        <v>0</v>
      </c>
      <c r="DE48" s="85">
        <v>0</v>
      </c>
      <c r="DF48" s="77">
        <v>0</v>
      </c>
      <c r="DG48" s="85">
        <v>0</v>
      </c>
      <c r="DH48" s="77">
        <v>0</v>
      </c>
      <c r="DI48" s="85">
        <v>0</v>
      </c>
      <c r="DJ48" s="77">
        <v>0</v>
      </c>
      <c r="DK48" s="85">
        <v>0</v>
      </c>
      <c r="DL48" s="77">
        <v>0</v>
      </c>
      <c r="DM48" s="85">
        <v>0</v>
      </c>
      <c r="DN48" s="77">
        <v>0</v>
      </c>
      <c r="DO48" s="77">
        <v>0</v>
      </c>
      <c r="DP48" s="77">
        <v>0</v>
      </c>
      <c r="DQ48" s="85">
        <v>0</v>
      </c>
      <c r="DR48" s="85">
        <v>0</v>
      </c>
      <c r="DS48" s="85">
        <v>0</v>
      </c>
      <c r="DT48" s="86">
        <v>0</v>
      </c>
      <c r="DU48" s="86">
        <v>0</v>
      </c>
      <c r="DV48" s="86">
        <v>0</v>
      </c>
      <c r="DW48" s="85">
        <v>0</v>
      </c>
      <c r="DX48" s="86">
        <v>0</v>
      </c>
      <c r="DY48" s="85">
        <v>0</v>
      </c>
      <c r="DZ48" s="86">
        <v>0</v>
      </c>
      <c r="EA48" s="85">
        <v>0</v>
      </c>
      <c r="EB48" s="86">
        <v>0</v>
      </c>
      <c r="EC48" s="85">
        <v>0</v>
      </c>
      <c r="ED48" s="86">
        <v>0</v>
      </c>
      <c r="EE48" s="85">
        <v>0</v>
      </c>
      <c r="EF48" s="86">
        <v>0</v>
      </c>
      <c r="EG48" s="85">
        <v>0</v>
      </c>
      <c r="EH48" s="86">
        <v>0</v>
      </c>
      <c r="EI48" s="85">
        <v>0</v>
      </c>
      <c r="EJ48" s="86">
        <v>0</v>
      </c>
      <c r="EK48" s="85">
        <v>0</v>
      </c>
      <c r="EL48" s="86">
        <v>0</v>
      </c>
      <c r="EM48" s="85">
        <v>0</v>
      </c>
      <c r="EN48" s="86">
        <v>0</v>
      </c>
      <c r="EO48" s="85">
        <v>0</v>
      </c>
      <c r="EP48" s="86">
        <v>0</v>
      </c>
      <c r="EQ48" s="85">
        <v>0</v>
      </c>
      <c r="ER48" s="86">
        <v>0</v>
      </c>
      <c r="ES48" s="85">
        <v>0</v>
      </c>
      <c r="ET48" s="86">
        <v>0</v>
      </c>
      <c r="EU48" s="85">
        <v>0</v>
      </c>
      <c r="EV48" s="86">
        <v>0</v>
      </c>
      <c r="EW48" s="85">
        <v>0</v>
      </c>
      <c r="EX48" s="86">
        <v>0</v>
      </c>
      <c r="EY48" s="85">
        <v>0</v>
      </c>
      <c r="EZ48" s="77" t="s">
        <v>24</v>
      </c>
      <c r="FA48" s="77" t="s">
        <v>24</v>
      </c>
      <c r="FB48" s="77">
        <v>0</v>
      </c>
      <c r="FC48" s="85">
        <v>0</v>
      </c>
    </row>
    <row r="49" spans="1:159">
      <c r="A49" s="74">
        <v>159</v>
      </c>
      <c r="B49" s="75" t="s">
        <v>68</v>
      </c>
      <c r="C49" s="76">
        <v>348</v>
      </c>
      <c r="D49" s="77">
        <v>15</v>
      </c>
      <c r="E49" s="77" t="s">
        <v>24</v>
      </c>
      <c r="F49" s="77" t="s">
        <v>24</v>
      </c>
      <c r="G49" s="85">
        <v>4.3103448275862072E-2</v>
      </c>
      <c r="H49" s="77" t="s">
        <v>24</v>
      </c>
      <c r="I49" s="85" t="s">
        <v>24</v>
      </c>
      <c r="J49" s="86">
        <v>0</v>
      </c>
      <c r="K49" s="85">
        <v>0</v>
      </c>
      <c r="L49" s="86">
        <v>0</v>
      </c>
      <c r="M49" s="85">
        <v>0</v>
      </c>
      <c r="N49" s="86">
        <v>0</v>
      </c>
      <c r="O49" s="85">
        <v>0</v>
      </c>
      <c r="P49" s="86" t="s">
        <v>24</v>
      </c>
      <c r="Q49" s="85" t="s">
        <v>24</v>
      </c>
      <c r="R49" s="86" t="s">
        <v>24</v>
      </c>
      <c r="S49" s="85" t="s">
        <v>24</v>
      </c>
      <c r="T49" s="86" t="s">
        <v>24</v>
      </c>
      <c r="U49" s="85" t="s">
        <v>24</v>
      </c>
      <c r="V49" s="86" t="s">
        <v>24</v>
      </c>
      <c r="W49" s="85" t="s">
        <v>24</v>
      </c>
      <c r="X49" s="86">
        <v>0</v>
      </c>
      <c r="Y49" s="85">
        <v>0</v>
      </c>
      <c r="Z49" s="86" t="s">
        <v>24</v>
      </c>
      <c r="AA49" s="85" t="s">
        <v>24</v>
      </c>
      <c r="AB49" s="86">
        <v>0</v>
      </c>
      <c r="AC49" s="85">
        <v>0</v>
      </c>
      <c r="AD49" s="86">
        <v>0</v>
      </c>
      <c r="AE49" s="85">
        <v>0</v>
      </c>
      <c r="AF49" s="86">
        <v>0</v>
      </c>
      <c r="AG49" s="85">
        <v>0</v>
      </c>
      <c r="AH49" s="86">
        <v>0</v>
      </c>
      <c r="AI49" s="85">
        <v>0</v>
      </c>
      <c r="AJ49" s="86">
        <v>0</v>
      </c>
      <c r="AK49" s="85">
        <v>0</v>
      </c>
      <c r="AL49" s="86">
        <v>0</v>
      </c>
      <c r="AM49" s="85">
        <v>0</v>
      </c>
      <c r="AN49" s="86">
        <v>0</v>
      </c>
      <c r="AO49" s="85">
        <v>0</v>
      </c>
      <c r="AP49" s="86">
        <v>0</v>
      </c>
      <c r="AQ49" s="86">
        <v>0</v>
      </c>
      <c r="AR49" s="86">
        <v>0</v>
      </c>
      <c r="AS49" s="85">
        <v>0</v>
      </c>
      <c r="AT49" s="85">
        <v>0</v>
      </c>
      <c r="AU49" s="85">
        <v>0</v>
      </c>
      <c r="AV49" s="86">
        <v>0</v>
      </c>
      <c r="AW49" s="85">
        <v>0</v>
      </c>
      <c r="AX49" s="86">
        <v>0</v>
      </c>
      <c r="AY49" s="85">
        <v>0</v>
      </c>
      <c r="AZ49" s="86">
        <v>0</v>
      </c>
      <c r="BA49" s="85">
        <v>0</v>
      </c>
      <c r="BB49" s="86">
        <v>0</v>
      </c>
      <c r="BC49" s="85">
        <v>0</v>
      </c>
      <c r="BD49" s="86">
        <v>0</v>
      </c>
      <c r="BE49" s="85">
        <v>0</v>
      </c>
      <c r="BF49" s="86">
        <v>0</v>
      </c>
      <c r="BG49" s="85">
        <v>0</v>
      </c>
      <c r="BH49" s="86">
        <v>0</v>
      </c>
      <c r="BI49" s="85">
        <v>0</v>
      </c>
      <c r="BJ49" s="86">
        <v>0</v>
      </c>
      <c r="BK49" s="85">
        <v>0</v>
      </c>
      <c r="BL49" s="86">
        <v>0</v>
      </c>
      <c r="BM49" s="85">
        <v>0</v>
      </c>
      <c r="BN49" s="86">
        <v>0</v>
      </c>
      <c r="BO49" s="85">
        <v>0</v>
      </c>
      <c r="BP49" s="86">
        <v>0</v>
      </c>
      <c r="BQ49" s="85">
        <v>0</v>
      </c>
      <c r="BR49" s="86">
        <v>0</v>
      </c>
      <c r="BS49" s="85">
        <v>0</v>
      </c>
      <c r="BT49" s="86">
        <v>0</v>
      </c>
      <c r="BU49" s="85">
        <v>0</v>
      </c>
      <c r="BV49" s="86">
        <v>0</v>
      </c>
      <c r="BW49" s="85">
        <v>0</v>
      </c>
      <c r="BX49" s="86">
        <v>0</v>
      </c>
      <c r="BY49" s="85">
        <v>0</v>
      </c>
      <c r="BZ49" s="86">
        <v>0</v>
      </c>
      <c r="CA49" s="85">
        <v>0</v>
      </c>
      <c r="CB49" s="86">
        <v>0</v>
      </c>
      <c r="CC49" s="86">
        <v>0</v>
      </c>
      <c r="CD49" s="86">
        <v>0</v>
      </c>
      <c r="CE49" s="85">
        <v>0</v>
      </c>
      <c r="CF49" s="85">
        <v>0</v>
      </c>
      <c r="CG49" s="85">
        <v>0</v>
      </c>
      <c r="CH49" s="77">
        <v>0</v>
      </c>
      <c r="CI49" s="85">
        <v>0</v>
      </c>
      <c r="CJ49" s="77">
        <v>0</v>
      </c>
      <c r="CK49" s="85">
        <v>0</v>
      </c>
      <c r="CL49" s="77">
        <v>0</v>
      </c>
      <c r="CM49" s="85">
        <v>0</v>
      </c>
      <c r="CN49" s="77">
        <v>0</v>
      </c>
      <c r="CO49" s="85">
        <v>0</v>
      </c>
      <c r="CP49" s="77">
        <v>0</v>
      </c>
      <c r="CQ49" s="85">
        <v>0</v>
      </c>
      <c r="CR49" s="77">
        <v>0</v>
      </c>
      <c r="CS49" s="85">
        <v>0</v>
      </c>
      <c r="CT49" s="77">
        <v>0</v>
      </c>
      <c r="CU49" s="85">
        <v>0</v>
      </c>
      <c r="CV49" s="77">
        <v>0</v>
      </c>
      <c r="CW49" s="85">
        <v>0</v>
      </c>
      <c r="CX49" s="77">
        <v>0</v>
      </c>
      <c r="CY49" s="85">
        <v>0</v>
      </c>
      <c r="CZ49" s="77">
        <v>0</v>
      </c>
      <c r="DA49" s="85">
        <v>0</v>
      </c>
      <c r="DB49" s="77">
        <v>0</v>
      </c>
      <c r="DC49" s="85">
        <v>0</v>
      </c>
      <c r="DD49" s="77">
        <v>0</v>
      </c>
      <c r="DE49" s="85">
        <v>0</v>
      </c>
      <c r="DF49" s="77">
        <v>0</v>
      </c>
      <c r="DG49" s="85">
        <v>0</v>
      </c>
      <c r="DH49" s="77">
        <v>0</v>
      </c>
      <c r="DI49" s="85">
        <v>0</v>
      </c>
      <c r="DJ49" s="77">
        <v>0</v>
      </c>
      <c r="DK49" s="85">
        <v>0</v>
      </c>
      <c r="DL49" s="77">
        <v>0</v>
      </c>
      <c r="DM49" s="85">
        <v>0</v>
      </c>
      <c r="DN49" s="77">
        <v>0</v>
      </c>
      <c r="DO49" s="77">
        <v>0</v>
      </c>
      <c r="DP49" s="77">
        <v>0</v>
      </c>
      <c r="DQ49" s="85">
        <v>0</v>
      </c>
      <c r="DR49" s="85">
        <v>0</v>
      </c>
      <c r="DS49" s="85">
        <v>0</v>
      </c>
      <c r="DT49" s="86">
        <v>0</v>
      </c>
      <c r="DU49" s="86">
        <v>0</v>
      </c>
      <c r="DV49" s="86">
        <v>0</v>
      </c>
      <c r="DW49" s="85">
        <v>0</v>
      </c>
      <c r="DX49" s="86">
        <v>0</v>
      </c>
      <c r="DY49" s="85">
        <v>0</v>
      </c>
      <c r="DZ49" s="86">
        <v>0</v>
      </c>
      <c r="EA49" s="85">
        <v>0</v>
      </c>
      <c r="EB49" s="86">
        <v>0</v>
      </c>
      <c r="EC49" s="85">
        <v>0</v>
      </c>
      <c r="ED49" s="86">
        <v>0</v>
      </c>
      <c r="EE49" s="85">
        <v>0</v>
      </c>
      <c r="EF49" s="86">
        <v>0</v>
      </c>
      <c r="EG49" s="85">
        <v>0</v>
      </c>
      <c r="EH49" s="86">
        <v>0</v>
      </c>
      <c r="EI49" s="85">
        <v>0</v>
      </c>
      <c r="EJ49" s="86">
        <v>0</v>
      </c>
      <c r="EK49" s="85">
        <v>0</v>
      </c>
      <c r="EL49" s="86">
        <v>0</v>
      </c>
      <c r="EM49" s="85">
        <v>0</v>
      </c>
      <c r="EN49" s="86">
        <v>0</v>
      </c>
      <c r="EO49" s="85">
        <v>0</v>
      </c>
      <c r="EP49" s="86">
        <v>0</v>
      </c>
      <c r="EQ49" s="85">
        <v>0</v>
      </c>
      <c r="ER49" s="86">
        <v>0</v>
      </c>
      <c r="ES49" s="85">
        <v>0</v>
      </c>
      <c r="ET49" s="86">
        <v>0</v>
      </c>
      <c r="EU49" s="85">
        <v>0</v>
      </c>
      <c r="EV49" s="86">
        <v>0</v>
      </c>
      <c r="EW49" s="85">
        <v>0</v>
      </c>
      <c r="EX49" s="86">
        <v>0</v>
      </c>
      <c r="EY49" s="85">
        <v>0</v>
      </c>
      <c r="EZ49" s="77" t="s">
        <v>24</v>
      </c>
      <c r="FA49" s="77" t="s">
        <v>24</v>
      </c>
      <c r="FB49" s="77">
        <v>0</v>
      </c>
      <c r="FC49" s="85">
        <v>0</v>
      </c>
    </row>
    <row r="50" spans="1:159">
      <c r="A50" s="74">
        <v>1113</v>
      </c>
      <c r="B50" s="75" t="s">
        <v>69</v>
      </c>
      <c r="C50" s="76">
        <v>617</v>
      </c>
      <c r="D50" s="77">
        <v>67</v>
      </c>
      <c r="E50" s="77">
        <v>55</v>
      </c>
      <c r="F50" s="77">
        <v>12</v>
      </c>
      <c r="G50" s="85">
        <v>0.10858995137763371</v>
      </c>
      <c r="H50" s="85">
        <v>8.9141004862236625E-2</v>
      </c>
      <c r="I50" s="85">
        <v>1.9448946515397084E-2</v>
      </c>
      <c r="J50" s="86" t="s">
        <v>24</v>
      </c>
      <c r="K50" s="85" t="s">
        <v>24</v>
      </c>
      <c r="L50" s="86" t="s">
        <v>24</v>
      </c>
      <c r="M50" s="85" t="s">
        <v>24</v>
      </c>
      <c r="N50" s="86" t="s">
        <v>24</v>
      </c>
      <c r="O50" s="85" t="s">
        <v>24</v>
      </c>
      <c r="P50" s="86">
        <v>13</v>
      </c>
      <c r="Q50" s="85">
        <f>P50/C50</f>
        <v>2.1069692058346839E-2</v>
      </c>
      <c r="R50" s="86" t="s">
        <v>24</v>
      </c>
      <c r="S50" s="85" t="s">
        <v>24</v>
      </c>
      <c r="T50" s="86">
        <v>17</v>
      </c>
      <c r="U50" s="85">
        <f>T50/C50</f>
        <v>2.7552674230145867E-2</v>
      </c>
      <c r="V50" s="86" t="s">
        <v>24</v>
      </c>
      <c r="W50" s="85" t="s">
        <v>24</v>
      </c>
      <c r="X50" s="86" t="s">
        <v>24</v>
      </c>
      <c r="Y50" s="85" t="s">
        <v>24</v>
      </c>
      <c r="Z50" s="86">
        <v>0</v>
      </c>
      <c r="AA50" s="85">
        <v>0</v>
      </c>
      <c r="AB50" s="86">
        <v>0</v>
      </c>
      <c r="AC50" s="85">
        <v>0</v>
      </c>
      <c r="AD50" s="86">
        <v>0</v>
      </c>
      <c r="AE50" s="85">
        <v>0</v>
      </c>
      <c r="AF50" s="86">
        <v>0</v>
      </c>
      <c r="AG50" s="85">
        <v>0</v>
      </c>
      <c r="AH50" s="86">
        <v>0</v>
      </c>
      <c r="AI50" s="85">
        <v>0</v>
      </c>
      <c r="AJ50" s="86">
        <v>0</v>
      </c>
      <c r="AK50" s="85">
        <v>0</v>
      </c>
      <c r="AL50" s="86">
        <v>0</v>
      </c>
      <c r="AM50" s="85">
        <v>0</v>
      </c>
      <c r="AN50" s="86">
        <v>0</v>
      </c>
      <c r="AO50" s="85">
        <v>0</v>
      </c>
      <c r="AP50" s="86">
        <v>0</v>
      </c>
      <c r="AQ50" s="86">
        <v>0</v>
      </c>
      <c r="AR50" s="86">
        <v>0</v>
      </c>
      <c r="AS50" s="85">
        <v>0</v>
      </c>
      <c r="AT50" s="85">
        <v>0</v>
      </c>
      <c r="AU50" s="85">
        <v>0</v>
      </c>
      <c r="AV50" s="86">
        <v>0</v>
      </c>
      <c r="AW50" s="85">
        <v>0</v>
      </c>
      <c r="AX50" s="86">
        <v>0</v>
      </c>
      <c r="AY50" s="85">
        <v>0</v>
      </c>
      <c r="AZ50" s="86">
        <v>0</v>
      </c>
      <c r="BA50" s="85">
        <v>0</v>
      </c>
      <c r="BB50" s="86">
        <v>0</v>
      </c>
      <c r="BC50" s="85">
        <v>0</v>
      </c>
      <c r="BD50" s="86">
        <v>0</v>
      </c>
      <c r="BE50" s="85">
        <v>0</v>
      </c>
      <c r="BF50" s="86">
        <v>0</v>
      </c>
      <c r="BG50" s="85">
        <v>0</v>
      </c>
      <c r="BH50" s="86">
        <v>0</v>
      </c>
      <c r="BI50" s="85">
        <v>0</v>
      </c>
      <c r="BJ50" s="86">
        <v>0</v>
      </c>
      <c r="BK50" s="85">
        <v>0</v>
      </c>
      <c r="BL50" s="86">
        <v>0</v>
      </c>
      <c r="BM50" s="85">
        <v>0</v>
      </c>
      <c r="BN50" s="86">
        <v>0</v>
      </c>
      <c r="BO50" s="85">
        <v>0</v>
      </c>
      <c r="BP50" s="86">
        <v>0</v>
      </c>
      <c r="BQ50" s="85">
        <v>0</v>
      </c>
      <c r="BR50" s="86">
        <v>0</v>
      </c>
      <c r="BS50" s="85">
        <v>0</v>
      </c>
      <c r="BT50" s="86">
        <v>0</v>
      </c>
      <c r="BU50" s="85">
        <v>0</v>
      </c>
      <c r="BV50" s="86">
        <v>0</v>
      </c>
      <c r="BW50" s="85">
        <v>0</v>
      </c>
      <c r="BX50" s="86">
        <v>0</v>
      </c>
      <c r="BY50" s="85">
        <v>0</v>
      </c>
      <c r="BZ50" s="86">
        <v>0</v>
      </c>
      <c r="CA50" s="85">
        <v>0</v>
      </c>
      <c r="CB50" s="86">
        <v>0</v>
      </c>
      <c r="CC50" s="86">
        <v>0</v>
      </c>
      <c r="CD50" s="86">
        <v>0</v>
      </c>
      <c r="CE50" s="85">
        <v>0</v>
      </c>
      <c r="CF50" s="85">
        <v>0</v>
      </c>
      <c r="CG50" s="85">
        <v>0</v>
      </c>
      <c r="CH50" s="77">
        <v>0</v>
      </c>
      <c r="CI50" s="85">
        <v>0</v>
      </c>
      <c r="CJ50" s="77">
        <v>0</v>
      </c>
      <c r="CK50" s="85">
        <v>0</v>
      </c>
      <c r="CL50" s="77">
        <v>0</v>
      </c>
      <c r="CM50" s="85">
        <v>0</v>
      </c>
      <c r="CN50" s="77">
        <v>0</v>
      </c>
      <c r="CO50" s="85">
        <v>0</v>
      </c>
      <c r="CP50" s="77">
        <v>0</v>
      </c>
      <c r="CQ50" s="85">
        <v>0</v>
      </c>
      <c r="CR50" s="77">
        <v>0</v>
      </c>
      <c r="CS50" s="85">
        <v>0</v>
      </c>
      <c r="CT50" s="77">
        <v>0</v>
      </c>
      <c r="CU50" s="85">
        <v>0</v>
      </c>
      <c r="CV50" s="77">
        <v>0</v>
      </c>
      <c r="CW50" s="85">
        <v>0</v>
      </c>
      <c r="CX50" s="77">
        <v>0</v>
      </c>
      <c r="CY50" s="85">
        <v>0</v>
      </c>
      <c r="CZ50" s="77">
        <v>0</v>
      </c>
      <c r="DA50" s="85">
        <v>0</v>
      </c>
      <c r="DB50" s="77">
        <v>0</v>
      </c>
      <c r="DC50" s="85">
        <v>0</v>
      </c>
      <c r="DD50" s="77">
        <v>0</v>
      </c>
      <c r="DE50" s="85">
        <v>0</v>
      </c>
      <c r="DF50" s="77">
        <v>0</v>
      </c>
      <c r="DG50" s="85">
        <v>0</v>
      </c>
      <c r="DH50" s="77">
        <v>0</v>
      </c>
      <c r="DI50" s="85">
        <v>0</v>
      </c>
      <c r="DJ50" s="77">
        <v>0</v>
      </c>
      <c r="DK50" s="85">
        <v>0</v>
      </c>
      <c r="DL50" s="77">
        <v>0</v>
      </c>
      <c r="DM50" s="85">
        <v>0</v>
      </c>
      <c r="DN50" s="77" t="s">
        <v>24</v>
      </c>
      <c r="DO50" s="77" t="s">
        <v>24</v>
      </c>
      <c r="DP50" s="77" t="s">
        <v>24</v>
      </c>
      <c r="DQ50" s="77" t="s">
        <v>24</v>
      </c>
      <c r="DR50" s="77" t="s">
        <v>24</v>
      </c>
      <c r="DS50" s="77" t="s">
        <v>24</v>
      </c>
      <c r="DT50" s="86">
        <v>0</v>
      </c>
      <c r="DU50" s="86">
        <v>0</v>
      </c>
      <c r="DV50" s="86">
        <v>0</v>
      </c>
      <c r="DW50" s="85">
        <v>0</v>
      </c>
      <c r="DX50" s="86">
        <v>0</v>
      </c>
      <c r="DY50" s="85">
        <v>0</v>
      </c>
      <c r="DZ50" s="86">
        <v>0</v>
      </c>
      <c r="EA50" s="85">
        <v>0</v>
      </c>
      <c r="EB50" s="86">
        <v>0</v>
      </c>
      <c r="EC50" s="85">
        <v>0</v>
      </c>
      <c r="ED50" s="86" t="s">
        <v>24</v>
      </c>
      <c r="EE50" s="85" t="s">
        <v>24</v>
      </c>
      <c r="EF50" s="86">
        <v>0</v>
      </c>
      <c r="EG50" s="85">
        <v>0</v>
      </c>
      <c r="EH50" s="86">
        <v>0</v>
      </c>
      <c r="EI50" s="85">
        <v>0</v>
      </c>
      <c r="EJ50" s="86">
        <v>0</v>
      </c>
      <c r="EK50" s="85">
        <v>0</v>
      </c>
      <c r="EL50" s="86">
        <v>0</v>
      </c>
      <c r="EM50" s="85">
        <v>0</v>
      </c>
      <c r="EN50" s="86">
        <v>0</v>
      </c>
      <c r="EO50" s="85">
        <v>0</v>
      </c>
      <c r="EP50" s="86">
        <v>0</v>
      </c>
      <c r="EQ50" s="85">
        <v>0</v>
      </c>
      <c r="ER50" s="86">
        <v>0</v>
      </c>
      <c r="ES50" s="85">
        <v>0</v>
      </c>
      <c r="ET50" s="86">
        <v>0</v>
      </c>
      <c r="EU50" s="85">
        <v>0</v>
      </c>
      <c r="EV50" s="86">
        <v>0</v>
      </c>
      <c r="EW50" s="85">
        <v>0</v>
      </c>
      <c r="EX50" s="86">
        <v>0</v>
      </c>
      <c r="EY50" s="85">
        <v>0</v>
      </c>
      <c r="EZ50" s="77">
        <v>13</v>
      </c>
      <c r="FA50" s="85">
        <v>2.1069692058346839E-2</v>
      </c>
      <c r="FB50" s="77">
        <v>0</v>
      </c>
      <c r="FC50" s="85">
        <v>0</v>
      </c>
    </row>
    <row r="51" spans="1:159">
      <c r="A51" s="74">
        <v>363</v>
      </c>
      <c r="B51" s="75" t="s">
        <v>73</v>
      </c>
      <c r="C51" s="76">
        <v>371</v>
      </c>
      <c r="D51" s="77">
        <v>10</v>
      </c>
      <c r="E51" s="77" t="s">
        <v>24</v>
      </c>
      <c r="F51" s="77" t="s">
        <v>24</v>
      </c>
      <c r="G51" s="85">
        <v>2.6954177897574125E-2</v>
      </c>
      <c r="H51" s="77" t="s">
        <v>24</v>
      </c>
      <c r="I51" s="85" t="s">
        <v>24</v>
      </c>
      <c r="J51" s="86">
        <v>0</v>
      </c>
      <c r="K51" s="85">
        <v>0</v>
      </c>
      <c r="L51" s="86">
        <v>0</v>
      </c>
      <c r="M51" s="85">
        <v>0</v>
      </c>
      <c r="N51" s="86">
        <v>0</v>
      </c>
      <c r="O51" s="85">
        <v>0</v>
      </c>
      <c r="P51" s="86" t="s">
        <v>24</v>
      </c>
      <c r="Q51" s="85" t="s">
        <v>24</v>
      </c>
      <c r="R51" s="86" t="s">
        <v>24</v>
      </c>
      <c r="S51" s="85" t="s">
        <v>24</v>
      </c>
      <c r="T51" s="86" t="s">
        <v>24</v>
      </c>
      <c r="U51" s="85" t="s">
        <v>24</v>
      </c>
      <c r="V51" s="86">
        <v>0</v>
      </c>
      <c r="W51" s="85">
        <v>0</v>
      </c>
      <c r="X51" s="86">
        <v>0</v>
      </c>
      <c r="Y51" s="85">
        <v>0</v>
      </c>
      <c r="Z51" s="86">
        <v>0</v>
      </c>
      <c r="AA51" s="85">
        <v>0</v>
      </c>
      <c r="AB51" s="86">
        <v>0</v>
      </c>
      <c r="AC51" s="85">
        <v>0</v>
      </c>
      <c r="AD51" s="86">
        <v>0</v>
      </c>
      <c r="AE51" s="85">
        <v>0</v>
      </c>
      <c r="AF51" s="86">
        <v>0</v>
      </c>
      <c r="AG51" s="85">
        <v>0</v>
      </c>
      <c r="AH51" s="86">
        <v>0</v>
      </c>
      <c r="AI51" s="85">
        <v>0</v>
      </c>
      <c r="AJ51" s="86">
        <v>0</v>
      </c>
      <c r="AK51" s="85">
        <v>0</v>
      </c>
      <c r="AL51" s="86">
        <v>0</v>
      </c>
      <c r="AM51" s="85">
        <v>0</v>
      </c>
      <c r="AN51" s="86">
        <v>0</v>
      </c>
      <c r="AO51" s="85">
        <v>0</v>
      </c>
      <c r="AP51" s="86">
        <v>0</v>
      </c>
      <c r="AQ51" s="86">
        <v>0</v>
      </c>
      <c r="AR51" s="86">
        <v>0</v>
      </c>
      <c r="AS51" s="85">
        <v>0</v>
      </c>
      <c r="AT51" s="85">
        <v>0</v>
      </c>
      <c r="AU51" s="85">
        <v>0</v>
      </c>
      <c r="AV51" s="86">
        <v>0</v>
      </c>
      <c r="AW51" s="85">
        <v>0</v>
      </c>
      <c r="AX51" s="86">
        <v>0</v>
      </c>
      <c r="AY51" s="85">
        <v>0</v>
      </c>
      <c r="AZ51" s="86">
        <v>0</v>
      </c>
      <c r="BA51" s="85">
        <v>0</v>
      </c>
      <c r="BB51" s="86">
        <v>0</v>
      </c>
      <c r="BC51" s="85">
        <v>0</v>
      </c>
      <c r="BD51" s="86">
        <v>0</v>
      </c>
      <c r="BE51" s="85">
        <v>0</v>
      </c>
      <c r="BF51" s="86">
        <v>0</v>
      </c>
      <c r="BG51" s="85">
        <v>0</v>
      </c>
      <c r="BH51" s="86">
        <v>0</v>
      </c>
      <c r="BI51" s="85">
        <v>0</v>
      </c>
      <c r="BJ51" s="86">
        <v>0</v>
      </c>
      <c r="BK51" s="85">
        <v>0</v>
      </c>
      <c r="BL51" s="86">
        <v>0</v>
      </c>
      <c r="BM51" s="85">
        <v>0</v>
      </c>
      <c r="BN51" s="86">
        <v>0</v>
      </c>
      <c r="BO51" s="85">
        <v>0</v>
      </c>
      <c r="BP51" s="86">
        <v>0</v>
      </c>
      <c r="BQ51" s="85">
        <v>0</v>
      </c>
      <c r="BR51" s="86">
        <v>0</v>
      </c>
      <c r="BS51" s="85">
        <v>0</v>
      </c>
      <c r="BT51" s="86">
        <v>0</v>
      </c>
      <c r="BU51" s="85">
        <v>0</v>
      </c>
      <c r="BV51" s="86">
        <v>0</v>
      </c>
      <c r="BW51" s="85">
        <v>0</v>
      </c>
      <c r="BX51" s="86">
        <v>0</v>
      </c>
      <c r="BY51" s="85">
        <v>0</v>
      </c>
      <c r="BZ51" s="86">
        <v>0</v>
      </c>
      <c r="CA51" s="85">
        <v>0</v>
      </c>
      <c r="CB51" s="86">
        <v>0</v>
      </c>
      <c r="CC51" s="86">
        <v>0</v>
      </c>
      <c r="CD51" s="86">
        <v>0</v>
      </c>
      <c r="CE51" s="85">
        <v>0</v>
      </c>
      <c r="CF51" s="85">
        <v>0</v>
      </c>
      <c r="CG51" s="85">
        <v>0</v>
      </c>
      <c r="CH51" s="77">
        <v>0</v>
      </c>
      <c r="CI51" s="85">
        <v>0</v>
      </c>
      <c r="CJ51" s="77">
        <v>0</v>
      </c>
      <c r="CK51" s="85">
        <v>0</v>
      </c>
      <c r="CL51" s="77">
        <v>0</v>
      </c>
      <c r="CM51" s="85">
        <v>0</v>
      </c>
      <c r="CN51" s="77">
        <v>0</v>
      </c>
      <c r="CO51" s="85">
        <v>0</v>
      </c>
      <c r="CP51" s="77">
        <v>0</v>
      </c>
      <c r="CQ51" s="85">
        <v>0</v>
      </c>
      <c r="CR51" s="77">
        <v>0</v>
      </c>
      <c r="CS51" s="85">
        <v>0</v>
      </c>
      <c r="CT51" s="77">
        <v>0</v>
      </c>
      <c r="CU51" s="85">
        <v>0</v>
      </c>
      <c r="CV51" s="77">
        <v>0</v>
      </c>
      <c r="CW51" s="85">
        <v>0</v>
      </c>
      <c r="CX51" s="77">
        <v>0</v>
      </c>
      <c r="CY51" s="85">
        <v>0</v>
      </c>
      <c r="CZ51" s="77">
        <v>0</v>
      </c>
      <c r="DA51" s="85">
        <v>0</v>
      </c>
      <c r="DB51" s="77">
        <v>0</v>
      </c>
      <c r="DC51" s="85">
        <v>0</v>
      </c>
      <c r="DD51" s="77">
        <v>0</v>
      </c>
      <c r="DE51" s="85">
        <v>0</v>
      </c>
      <c r="DF51" s="77">
        <v>0</v>
      </c>
      <c r="DG51" s="85">
        <v>0</v>
      </c>
      <c r="DH51" s="77">
        <v>0</v>
      </c>
      <c r="DI51" s="85">
        <v>0</v>
      </c>
      <c r="DJ51" s="77">
        <v>0</v>
      </c>
      <c r="DK51" s="85">
        <v>0</v>
      </c>
      <c r="DL51" s="77">
        <v>0</v>
      </c>
      <c r="DM51" s="85">
        <v>0</v>
      </c>
      <c r="DN51" s="77">
        <v>0</v>
      </c>
      <c r="DO51" s="77">
        <v>0</v>
      </c>
      <c r="DP51" s="77">
        <v>0</v>
      </c>
      <c r="DQ51" s="85">
        <v>0</v>
      </c>
      <c r="DR51" s="85">
        <v>0</v>
      </c>
      <c r="DS51" s="85">
        <v>0</v>
      </c>
      <c r="DT51" s="86">
        <v>0</v>
      </c>
      <c r="DU51" s="86">
        <v>0</v>
      </c>
      <c r="DV51" s="86">
        <v>0</v>
      </c>
      <c r="DW51" s="85">
        <v>0</v>
      </c>
      <c r="DX51" s="86">
        <v>0</v>
      </c>
      <c r="DY51" s="85">
        <v>0</v>
      </c>
      <c r="DZ51" s="86">
        <v>0</v>
      </c>
      <c r="EA51" s="85">
        <v>0</v>
      </c>
      <c r="EB51" s="86">
        <v>0</v>
      </c>
      <c r="EC51" s="85">
        <v>0</v>
      </c>
      <c r="ED51" s="86">
        <v>0</v>
      </c>
      <c r="EE51" s="85">
        <v>0</v>
      </c>
      <c r="EF51" s="86">
        <v>0</v>
      </c>
      <c r="EG51" s="85">
        <v>0</v>
      </c>
      <c r="EH51" s="86">
        <v>0</v>
      </c>
      <c r="EI51" s="85">
        <v>0</v>
      </c>
      <c r="EJ51" s="86">
        <v>0</v>
      </c>
      <c r="EK51" s="85">
        <v>0</v>
      </c>
      <c r="EL51" s="86">
        <v>0</v>
      </c>
      <c r="EM51" s="85">
        <v>0</v>
      </c>
      <c r="EN51" s="86">
        <v>0</v>
      </c>
      <c r="EO51" s="85">
        <v>0</v>
      </c>
      <c r="EP51" s="86">
        <v>0</v>
      </c>
      <c r="EQ51" s="85">
        <v>0</v>
      </c>
      <c r="ER51" s="86">
        <v>0</v>
      </c>
      <c r="ES51" s="85">
        <v>0</v>
      </c>
      <c r="ET51" s="86">
        <v>0</v>
      </c>
      <c r="EU51" s="85">
        <v>0</v>
      </c>
      <c r="EV51" s="86">
        <v>0</v>
      </c>
      <c r="EW51" s="85">
        <v>0</v>
      </c>
      <c r="EX51" s="86">
        <v>0</v>
      </c>
      <c r="EY51" s="85">
        <v>0</v>
      </c>
      <c r="EZ51" s="77" t="s">
        <v>24</v>
      </c>
      <c r="FA51" s="77" t="s">
        <v>24</v>
      </c>
      <c r="FB51" s="77">
        <v>0</v>
      </c>
      <c r="FC51" s="85">
        <v>0</v>
      </c>
    </row>
    <row r="52" spans="1:159">
      <c r="A52" s="74">
        <v>364</v>
      </c>
      <c r="B52" s="75" t="s">
        <v>74</v>
      </c>
      <c r="C52" s="76">
        <v>351</v>
      </c>
      <c r="D52" s="77">
        <v>41</v>
      </c>
      <c r="E52" s="77">
        <v>39</v>
      </c>
      <c r="F52" s="77" t="s">
        <v>24</v>
      </c>
      <c r="G52" s="85">
        <v>0.11680911680911681</v>
      </c>
      <c r="H52" s="85">
        <v>0.1111111111111111</v>
      </c>
      <c r="I52" s="85" t="s">
        <v>24</v>
      </c>
      <c r="J52" s="86">
        <v>0</v>
      </c>
      <c r="K52" s="85">
        <v>0</v>
      </c>
      <c r="L52" s="86">
        <v>0</v>
      </c>
      <c r="M52" s="85">
        <v>0</v>
      </c>
      <c r="N52" s="86">
        <v>0</v>
      </c>
      <c r="O52" s="85">
        <v>0</v>
      </c>
      <c r="P52" s="86">
        <v>0</v>
      </c>
      <c r="Q52" s="85">
        <v>0</v>
      </c>
      <c r="R52" s="86">
        <v>0</v>
      </c>
      <c r="S52" s="85">
        <v>0</v>
      </c>
      <c r="T52" s="86">
        <v>0</v>
      </c>
      <c r="U52" s="85">
        <v>0</v>
      </c>
      <c r="V52" s="86" t="s">
        <v>24</v>
      </c>
      <c r="W52" s="85" t="s">
        <v>24</v>
      </c>
      <c r="X52" s="86">
        <v>11</v>
      </c>
      <c r="Y52" s="85">
        <f>X52/C52</f>
        <v>3.1339031339031341E-2</v>
      </c>
      <c r="Z52" s="86" t="s">
        <v>24</v>
      </c>
      <c r="AA52" s="85" t="s">
        <v>24</v>
      </c>
      <c r="AB52" s="86" t="s">
        <v>24</v>
      </c>
      <c r="AC52" s="85" t="s">
        <v>24</v>
      </c>
      <c r="AD52" s="86">
        <v>11</v>
      </c>
      <c r="AE52" s="85">
        <f>AD52/C52</f>
        <v>3.1339031339031341E-2</v>
      </c>
      <c r="AF52" s="86">
        <v>0</v>
      </c>
      <c r="AG52" s="85">
        <v>0</v>
      </c>
      <c r="AH52" s="86">
        <v>0</v>
      </c>
      <c r="AI52" s="85">
        <v>0</v>
      </c>
      <c r="AJ52" s="86">
        <v>0</v>
      </c>
      <c r="AK52" s="85">
        <v>0</v>
      </c>
      <c r="AL52" s="86">
        <v>0</v>
      </c>
      <c r="AM52" s="85">
        <v>0</v>
      </c>
      <c r="AN52" s="86">
        <v>0</v>
      </c>
      <c r="AO52" s="85">
        <v>0</v>
      </c>
      <c r="AP52" s="86" t="s">
        <v>24</v>
      </c>
      <c r="AQ52" s="86" t="s">
        <v>24</v>
      </c>
      <c r="AR52" s="86">
        <v>0</v>
      </c>
      <c r="AS52" s="86" t="s">
        <v>24</v>
      </c>
      <c r="AT52" s="86" t="s">
        <v>24</v>
      </c>
      <c r="AU52" s="85">
        <v>0</v>
      </c>
      <c r="AV52" s="86">
        <v>0</v>
      </c>
      <c r="AW52" s="85">
        <v>0</v>
      </c>
      <c r="AX52" s="86">
        <v>0</v>
      </c>
      <c r="AY52" s="85">
        <v>0</v>
      </c>
      <c r="AZ52" s="86">
        <v>0</v>
      </c>
      <c r="BA52" s="85">
        <v>0</v>
      </c>
      <c r="BB52" s="86">
        <v>0</v>
      </c>
      <c r="BC52" s="85">
        <v>0</v>
      </c>
      <c r="BD52" s="86">
        <v>0</v>
      </c>
      <c r="BE52" s="85">
        <v>0</v>
      </c>
      <c r="BF52" s="86">
        <v>0</v>
      </c>
      <c r="BG52" s="85">
        <v>0</v>
      </c>
      <c r="BH52" s="86">
        <v>0</v>
      </c>
      <c r="BI52" s="85">
        <v>0</v>
      </c>
      <c r="BJ52" s="86" t="s">
        <v>24</v>
      </c>
      <c r="BK52" s="85" t="s">
        <v>24</v>
      </c>
      <c r="BL52" s="86">
        <v>0</v>
      </c>
      <c r="BM52" s="85">
        <v>0</v>
      </c>
      <c r="BN52" s="86">
        <v>0</v>
      </c>
      <c r="BO52" s="85">
        <v>0</v>
      </c>
      <c r="BP52" s="86">
        <v>0</v>
      </c>
      <c r="BQ52" s="85">
        <v>0</v>
      </c>
      <c r="BR52" s="86">
        <v>0</v>
      </c>
      <c r="BS52" s="85">
        <v>0</v>
      </c>
      <c r="BT52" s="86">
        <v>0</v>
      </c>
      <c r="BU52" s="85">
        <v>0</v>
      </c>
      <c r="BV52" s="86">
        <v>0</v>
      </c>
      <c r="BW52" s="85">
        <v>0</v>
      </c>
      <c r="BX52" s="86">
        <v>0</v>
      </c>
      <c r="BY52" s="85">
        <v>0</v>
      </c>
      <c r="BZ52" s="86">
        <v>0</v>
      </c>
      <c r="CA52" s="85">
        <v>0</v>
      </c>
      <c r="CB52" s="86" t="s">
        <v>24</v>
      </c>
      <c r="CC52" s="86" t="s">
        <v>24</v>
      </c>
      <c r="CD52" s="86">
        <v>0</v>
      </c>
      <c r="CE52" s="86" t="s">
        <v>24</v>
      </c>
      <c r="CF52" s="86" t="s">
        <v>24</v>
      </c>
      <c r="CG52" s="85">
        <v>0</v>
      </c>
      <c r="CH52" s="77">
        <v>0</v>
      </c>
      <c r="CI52" s="85">
        <v>0</v>
      </c>
      <c r="CJ52" s="77">
        <v>0</v>
      </c>
      <c r="CK52" s="85">
        <v>0</v>
      </c>
      <c r="CL52" s="77">
        <v>0</v>
      </c>
      <c r="CM52" s="85">
        <v>0</v>
      </c>
      <c r="CN52" s="77">
        <v>0</v>
      </c>
      <c r="CO52" s="85">
        <v>0</v>
      </c>
      <c r="CP52" s="77">
        <v>0</v>
      </c>
      <c r="CQ52" s="85">
        <v>0</v>
      </c>
      <c r="CR52" s="77">
        <v>0</v>
      </c>
      <c r="CS52" s="85">
        <v>0</v>
      </c>
      <c r="CT52" s="77">
        <v>0</v>
      </c>
      <c r="CU52" s="85">
        <v>0</v>
      </c>
      <c r="CV52" s="77">
        <v>0</v>
      </c>
      <c r="CW52" s="85">
        <v>0</v>
      </c>
      <c r="CX52" s="77" t="s">
        <v>24</v>
      </c>
      <c r="CY52" s="85" t="s">
        <v>24</v>
      </c>
      <c r="CZ52" s="77">
        <v>0</v>
      </c>
      <c r="DA52" s="85">
        <v>0</v>
      </c>
      <c r="DB52" s="77">
        <v>0</v>
      </c>
      <c r="DC52" s="85">
        <v>0</v>
      </c>
      <c r="DD52" s="77">
        <v>0</v>
      </c>
      <c r="DE52" s="85">
        <v>0</v>
      </c>
      <c r="DF52" s="77">
        <v>0</v>
      </c>
      <c r="DG52" s="85">
        <v>0</v>
      </c>
      <c r="DH52" s="77">
        <v>0</v>
      </c>
      <c r="DI52" s="85">
        <v>0</v>
      </c>
      <c r="DJ52" s="77">
        <v>0</v>
      </c>
      <c r="DK52" s="85">
        <v>0</v>
      </c>
      <c r="DL52" s="77">
        <v>0</v>
      </c>
      <c r="DM52" s="85">
        <v>0</v>
      </c>
      <c r="DN52" s="77">
        <v>0</v>
      </c>
      <c r="DO52" s="77">
        <v>0</v>
      </c>
      <c r="DP52" s="77">
        <v>0</v>
      </c>
      <c r="DQ52" s="85">
        <v>0</v>
      </c>
      <c r="DR52" s="85">
        <v>0</v>
      </c>
      <c r="DS52" s="85">
        <v>0</v>
      </c>
      <c r="DT52" s="86">
        <v>0</v>
      </c>
      <c r="DU52" s="86">
        <v>0</v>
      </c>
      <c r="DV52" s="86">
        <v>0</v>
      </c>
      <c r="DW52" s="85">
        <v>0</v>
      </c>
      <c r="DX52" s="86">
        <v>0</v>
      </c>
      <c r="DY52" s="85">
        <v>0</v>
      </c>
      <c r="DZ52" s="86">
        <v>0</v>
      </c>
      <c r="EA52" s="85">
        <v>0</v>
      </c>
      <c r="EB52" s="86">
        <v>0</v>
      </c>
      <c r="EC52" s="85">
        <v>0</v>
      </c>
      <c r="ED52" s="86">
        <v>0</v>
      </c>
      <c r="EE52" s="85">
        <v>0</v>
      </c>
      <c r="EF52" s="86">
        <v>0</v>
      </c>
      <c r="EG52" s="85">
        <v>0</v>
      </c>
      <c r="EH52" s="86">
        <v>0</v>
      </c>
      <c r="EI52" s="85">
        <v>0</v>
      </c>
      <c r="EJ52" s="86">
        <v>0</v>
      </c>
      <c r="EK52" s="85">
        <v>0</v>
      </c>
      <c r="EL52" s="86">
        <v>0</v>
      </c>
      <c r="EM52" s="85">
        <v>0</v>
      </c>
      <c r="EN52" s="86">
        <v>0</v>
      </c>
      <c r="EO52" s="85">
        <v>0</v>
      </c>
      <c r="EP52" s="86">
        <v>0</v>
      </c>
      <c r="EQ52" s="85">
        <v>0</v>
      </c>
      <c r="ER52" s="86">
        <v>0</v>
      </c>
      <c r="ES52" s="85">
        <v>0</v>
      </c>
      <c r="ET52" s="86">
        <v>0</v>
      </c>
      <c r="EU52" s="85">
        <v>0</v>
      </c>
      <c r="EV52" s="86">
        <v>0</v>
      </c>
      <c r="EW52" s="85">
        <v>0</v>
      </c>
      <c r="EX52" s="86">
        <v>0</v>
      </c>
      <c r="EY52" s="85">
        <v>0</v>
      </c>
      <c r="EZ52" s="77" t="s">
        <v>24</v>
      </c>
      <c r="FA52" s="77" t="s">
        <v>24</v>
      </c>
      <c r="FB52" s="77">
        <v>0</v>
      </c>
      <c r="FC52" s="85">
        <v>0</v>
      </c>
    </row>
    <row r="53" spans="1:159">
      <c r="A53" s="74">
        <v>113</v>
      </c>
      <c r="B53" s="75" t="s">
        <v>76</v>
      </c>
      <c r="C53" s="76">
        <v>559</v>
      </c>
      <c r="D53" s="77">
        <v>68</v>
      </c>
      <c r="E53" s="77">
        <v>49</v>
      </c>
      <c r="F53" s="77">
        <v>19</v>
      </c>
      <c r="G53" s="85">
        <v>0.12164579606440072</v>
      </c>
      <c r="H53" s="85">
        <v>8.7656529516994638E-2</v>
      </c>
      <c r="I53" s="85">
        <v>3.3989266547406083E-2</v>
      </c>
      <c r="J53" s="86">
        <v>0</v>
      </c>
      <c r="K53" s="85">
        <v>0</v>
      </c>
      <c r="L53" s="86">
        <v>0</v>
      </c>
      <c r="M53" s="85">
        <v>0</v>
      </c>
      <c r="N53" s="86" t="s">
        <v>24</v>
      </c>
      <c r="O53" s="85" t="s">
        <v>24</v>
      </c>
      <c r="P53" s="86">
        <v>10</v>
      </c>
      <c r="Q53" s="85">
        <f>P53/C53</f>
        <v>1.7889087656529516E-2</v>
      </c>
      <c r="R53" s="86" t="s">
        <v>24</v>
      </c>
      <c r="S53" s="85" t="s">
        <v>24</v>
      </c>
      <c r="T53" s="86">
        <v>10</v>
      </c>
      <c r="U53" s="85">
        <f>T53/C53</f>
        <v>1.7889087656529516E-2</v>
      </c>
      <c r="V53" s="86">
        <v>20</v>
      </c>
      <c r="W53" s="85">
        <f>V53/C53</f>
        <v>3.5778175313059032E-2</v>
      </c>
      <c r="X53" s="86">
        <v>19</v>
      </c>
      <c r="Y53" s="85">
        <f>X53/C53</f>
        <v>3.3989266547406083E-2</v>
      </c>
      <c r="Z53" s="86">
        <v>0</v>
      </c>
      <c r="AA53" s="85">
        <v>0</v>
      </c>
      <c r="AB53" s="86">
        <v>0</v>
      </c>
      <c r="AC53" s="85">
        <v>0</v>
      </c>
      <c r="AD53" s="86">
        <v>0</v>
      </c>
      <c r="AE53" s="85">
        <v>0</v>
      </c>
      <c r="AF53" s="86">
        <v>0</v>
      </c>
      <c r="AG53" s="85">
        <v>0</v>
      </c>
      <c r="AH53" s="86">
        <v>0</v>
      </c>
      <c r="AI53" s="85">
        <v>0</v>
      </c>
      <c r="AJ53" s="86">
        <v>0</v>
      </c>
      <c r="AK53" s="85">
        <v>0</v>
      </c>
      <c r="AL53" s="86">
        <v>0</v>
      </c>
      <c r="AM53" s="85">
        <v>0</v>
      </c>
      <c r="AN53" s="86">
        <v>0</v>
      </c>
      <c r="AO53" s="85">
        <v>0</v>
      </c>
      <c r="AP53" s="86">
        <v>0</v>
      </c>
      <c r="AQ53" s="86">
        <v>0</v>
      </c>
      <c r="AR53" s="86">
        <v>0</v>
      </c>
      <c r="AS53" s="85">
        <v>0</v>
      </c>
      <c r="AT53" s="85">
        <v>0</v>
      </c>
      <c r="AU53" s="85">
        <v>0</v>
      </c>
      <c r="AV53" s="86">
        <v>0</v>
      </c>
      <c r="AW53" s="85">
        <v>0</v>
      </c>
      <c r="AX53" s="86">
        <v>0</v>
      </c>
      <c r="AY53" s="85">
        <v>0</v>
      </c>
      <c r="AZ53" s="86">
        <v>0</v>
      </c>
      <c r="BA53" s="85">
        <v>0</v>
      </c>
      <c r="BB53" s="86">
        <v>0</v>
      </c>
      <c r="BC53" s="85">
        <v>0</v>
      </c>
      <c r="BD53" s="86">
        <v>0</v>
      </c>
      <c r="BE53" s="85">
        <v>0</v>
      </c>
      <c r="BF53" s="86">
        <v>0</v>
      </c>
      <c r="BG53" s="85">
        <v>0</v>
      </c>
      <c r="BH53" s="86">
        <v>0</v>
      </c>
      <c r="BI53" s="85">
        <v>0</v>
      </c>
      <c r="BJ53" s="86">
        <v>0</v>
      </c>
      <c r="BK53" s="85">
        <v>0</v>
      </c>
      <c r="BL53" s="86">
        <v>0</v>
      </c>
      <c r="BM53" s="85">
        <v>0</v>
      </c>
      <c r="BN53" s="86">
        <v>0</v>
      </c>
      <c r="BO53" s="85">
        <v>0</v>
      </c>
      <c r="BP53" s="86">
        <v>0</v>
      </c>
      <c r="BQ53" s="85">
        <v>0</v>
      </c>
      <c r="BR53" s="86">
        <v>0</v>
      </c>
      <c r="BS53" s="85">
        <v>0</v>
      </c>
      <c r="BT53" s="86">
        <v>0</v>
      </c>
      <c r="BU53" s="85">
        <v>0</v>
      </c>
      <c r="BV53" s="86">
        <v>0</v>
      </c>
      <c r="BW53" s="85">
        <v>0</v>
      </c>
      <c r="BX53" s="86">
        <v>0</v>
      </c>
      <c r="BY53" s="85">
        <v>0</v>
      </c>
      <c r="BZ53" s="86">
        <v>0</v>
      </c>
      <c r="CA53" s="85">
        <v>0</v>
      </c>
      <c r="CB53" s="86">
        <v>0</v>
      </c>
      <c r="CC53" s="86">
        <v>0</v>
      </c>
      <c r="CD53" s="86">
        <v>0</v>
      </c>
      <c r="CE53" s="85">
        <v>0</v>
      </c>
      <c r="CF53" s="85">
        <v>0</v>
      </c>
      <c r="CG53" s="85">
        <v>0</v>
      </c>
      <c r="CH53" s="77">
        <v>0</v>
      </c>
      <c r="CI53" s="85">
        <v>0</v>
      </c>
      <c r="CJ53" s="77">
        <v>0</v>
      </c>
      <c r="CK53" s="85">
        <v>0</v>
      </c>
      <c r="CL53" s="77">
        <v>0</v>
      </c>
      <c r="CM53" s="85">
        <v>0</v>
      </c>
      <c r="CN53" s="77">
        <v>0</v>
      </c>
      <c r="CO53" s="85">
        <v>0</v>
      </c>
      <c r="CP53" s="77">
        <v>0</v>
      </c>
      <c r="CQ53" s="85">
        <v>0</v>
      </c>
      <c r="CR53" s="77">
        <v>0</v>
      </c>
      <c r="CS53" s="85">
        <v>0</v>
      </c>
      <c r="CT53" s="77">
        <v>0</v>
      </c>
      <c r="CU53" s="85">
        <v>0</v>
      </c>
      <c r="CV53" s="77">
        <v>0</v>
      </c>
      <c r="CW53" s="85">
        <v>0</v>
      </c>
      <c r="CX53" s="77">
        <v>0</v>
      </c>
      <c r="CY53" s="85">
        <v>0</v>
      </c>
      <c r="CZ53" s="77">
        <v>0</v>
      </c>
      <c r="DA53" s="85">
        <v>0</v>
      </c>
      <c r="DB53" s="77">
        <v>0</v>
      </c>
      <c r="DC53" s="85">
        <v>0</v>
      </c>
      <c r="DD53" s="77">
        <v>0</v>
      </c>
      <c r="DE53" s="85">
        <v>0</v>
      </c>
      <c r="DF53" s="77">
        <v>0</v>
      </c>
      <c r="DG53" s="85">
        <v>0</v>
      </c>
      <c r="DH53" s="77">
        <v>0</v>
      </c>
      <c r="DI53" s="85">
        <v>0</v>
      </c>
      <c r="DJ53" s="77">
        <v>0</v>
      </c>
      <c r="DK53" s="85">
        <v>0</v>
      </c>
      <c r="DL53" s="77">
        <v>0</v>
      </c>
      <c r="DM53" s="85">
        <v>0</v>
      </c>
      <c r="DN53" s="77">
        <v>0</v>
      </c>
      <c r="DO53" s="77">
        <v>0</v>
      </c>
      <c r="DP53" s="77">
        <v>0</v>
      </c>
      <c r="DQ53" s="85">
        <v>0</v>
      </c>
      <c r="DR53" s="85">
        <v>0</v>
      </c>
      <c r="DS53" s="85">
        <v>0</v>
      </c>
      <c r="DT53" s="86">
        <v>0</v>
      </c>
      <c r="DU53" s="86">
        <v>0</v>
      </c>
      <c r="DV53" s="86">
        <v>0</v>
      </c>
      <c r="DW53" s="85">
        <v>0</v>
      </c>
      <c r="DX53" s="86">
        <v>0</v>
      </c>
      <c r="DY53" s="85">
        <v>0</v>
      </c>
      <c r="DZ53" s="86">
        <v>0</v>
      </c>
      <c r="EA53" s="85">
        <v>0</v>
      </c>
      <c r="EB53" s="86">
        <v>0</v>
      </c>
      <c r="EC53" s="85">
        <v>0</v>
      </c>
      <c r="ED53" s="86">
        <v>0</v>
      </c>
      <c r="EE53" s="85">
        <v>0</v>
      </c>
      <c r="EF53" s="86">
        <v>0</v>
      </c>
      <c r="EG53" s="85">
        <v>0</v>
      </c>
      <c r="EH53" s="86">
        <v>0</v>
      </c>
      <c r="EI53" s="85">
        <v>0</v>
      </c>
      <c r="EJ53" s="86">
        <v>0</v>
      </c>
      <c r="EK53" s="85">
        <v>0</v>
      </c>
      <c r="EL53" s="86">
        <v>0</v>
      </c>
      <c r="EM53" s="85">
        <v>0</v>
      </c>
      <c r="EN53" s="86">
        <v>0</v>
      </c>
      <c r="EO53" s="85">
        <v>0</v>
      </c>
      <c r="EP53" s="86">
        <v>0</v>
      </c>
      <c r="EQ53" s="85">
        <v>0</v>
      </c>
      <c r="ER53" s="86">
        <v>0</v>
      </c>
      <c r="ES53" s="85">
        <v>0</v>
      </c>
      <c r="ET53" s="86">
        <v>0</v>
      </c>
      <c r="EU53" s="85">
        <v>0</v>
      </c>
      <c r="EV53" s="86">
        <v>0</v>
      </c>
      <c r="EW53" s="85">
        <v>0</v>
      </c>
      <c r="EX53" s="86">
        <v>0</v>
      </c>
      <c r="EY53" s="85">
        <v>0</v>
      </c>
      <c r="EZ53" s="77">
        <v>19</v>
      </c>
      <c r="FA53" s="85">
        <v>3.3989266547406083E-2</v>
      </c>
      <c r="FB53" s="77">
        <v>0</v>
      </c>
      <c r="FC53" s="85">
        <v>0</v>
      </c>
    </row>
    <row r="54" spans="1:159">
      <c r="A54" s="74">
        <v>365</v>
      </c>
      <c r="B54" s="75" t="s">
        <v>78</v>
      </c>
      <c r="C54" s="76">
        <v>290</v>
      </c>
      <c r="D54" s="77">
        <v>12</v>
      </c>
      <c r="E54" s="77">
        <v>10</v>
      </c>
      <c r="F54" s="77" t="s">
        <v>24</v>
      </c>
      <c r="G54" s="85">
        <v>4.1379310344827586E-2</v>
      </c>
      <c r="H54" s="85">
        <v>3.4482758620689655E-2</v>
      </c>
      <c r="I54" s="85" t="s">
        <v>24</v>
      </c>
      <c r="J54" s="86">
        <v>0</v>
      </c>
      <c r="K54" s="85">
        <v>0</v>
      </c>
      <c r="L54" s="86" t="s">
        <v>24</v>
      </c>
      <c r="M54" s="85" t="s">
        <v>24</v>
      </c>
      <c r="N54" s="86">
        <v>0</v>
      </c>
      <c r="O54" s="85">
        <v>0</v>
      </c>
      <c r="P54" s="86" t="s">
        <v>24</v>
      </c>
      <c r="Q54" s="85" t="s">
        <v>24</v>
      </c>
      <c r="R54" s="86" t="s">
        <v>24</v>
      </c>
      <c r="S54" s="85" t="s">
        <v>24</v>
      </c>
      <c r="T54" s="86" t="s">
        <v>24</v>
      </c>
      <c r="U54" s="85" t="s">
        <v>24</v>
      </c>
      <c r="V54" s="86">
        <v>0</v>
      </c>
      <c r="W54" s="85">
        <v>0</v>
      </c>
      <c r="X54" s="86">
        <v>0</v>
      </c>
      <c r="Y54" s="85">
        <v>0</v>
      </c>
      <c r="Z54" s="86">
        <v>0</v>
      </c>
      <c r="AA54" s="85">
        <v>0</v>
      </c>
      <c r="AB54" s="86">
        <v>0</v>
      </c>
      <c r="AC54" s="85">
        <v>0</v>
      </c>
      <c r="AD54" s="86">
        <v>0</v>
      </c>
      <c r="AE54" s="85">
        <v>0</v>
      </c>
      <c r="AF54" s="86">
        <v>0</v>
      </c>
      <c r="AG54" s="85">
        <v>0</v>
      </c>
      <c r="AH54" s="86">
        <v>0</v>
      </c>
      <c r="AI54" s="85">
        <v>0</v>
      </c>
      <c r="AJ54" s="86">
        <v>0</v>
      </c>
      <c r="AK54" s="85">
        <v>0</v>
      </c>
      <c r="AL54" s="86">
        <v>0</v>
      </c>
      <c r="AM54" s="85">
        <v>0</v>
      </c>
      <c r="AN54" s="86">
        <v>0</v>
      </c>
      <c r="AO54" s="85">
        <v>0</v>
      </c>
      <c r="AP54" s="86">
        <v>0</v>
      </c>
      <c r="AQ54" s="86">
        <v>0</v>
      </c>
      <c r="AR54" s="86">
        <v>0</v>
      </c>
      <c r="AS54" s="85">
        <v>0</v>
      </c>
      <c r="AT54" s="85">
        <v>0</v>
      </c>
      <c r="AU54" s="85">
        <v>0</v>
      </c>
      <c r="AV54" s="86">
        <v>0</v>
      </c>
      <c r="AW54" s="85">
        <v>0</v>
      </c>
      <c r="AX54" s="86">
        <v>0</v>
      </c>
      <c r="AY54" s="85">
        <v>0</v>
      </c>
      <c r="AZ54" s="86">
        <v>0</v>
      </c>
      <c r="BA54" s="85">
        <v>0</v>
      </c>
      <c r="BB54" s="86">
        <v>0</v>
      </c>
      <c r="BC54" s="85">
        <v>0</v>
      </c>
      <c r="BD54" s="86">
        <v>0</v>
      </c>
      <c r="BE54" s="85">
        <v>0</v>
      </c>
      <c r="BF54" s="86">
        <v>0</v>
      </c>
      <c r="BG54" s="85">
        <v>0</v>
      </c>
      <c r="BH54" s="86">
        <v>0</v>
      </c>
      <c r="BI54" s="85">
        <v>0</v>
      </c>
      <c r="BJ54" s="86">
        <v>0</v>
      </c>
      <c r="BK54" s="85">
        <v>0</v>
      </c>
      <c r="BL54" s="86">
        <v>0</v>
      </c>
      <c r="BM54" s="85">
        <v>0</v>
      </c>
      <c r="BN54" s="86">
        <v>0</v>
      </c>
      <c r="BO54" s="85">
        <v>0</v>
      </c>
      <c r="BP54" s="86">
        <v>0</v>
      </c>
      <c r="BQ54" s="85">
        <v>0</v>
      </c>
      <c r="BR54" s="86">
        <v>0</v>
      </c>
      <c r="BS54" s="85">
        <v>0</v>
      </c>
      <c r="BT54" s="86">
        <v>0</v>
      </c>
      <c r="BU54" s="85">
        <v>0</v>
      </c>
      <c r="BV54" s="86">
        <v>0</v>
      </c>
      <c r="BW54" s="85">
        <v>0</v>
      </c>
      <c r="BX54" s="86">
        <v>0</v>
      </c>
      <c r="BY54" s="85">
        <v>0</v>
      </c>
      <c r="BZ54" s="86">
        <v>0</v>
      </c>
      <c r="CA54" s="85">
        <v>0</v>
      </c>
      <c r="CB54" s="86">
        <v>0</v>
      </c>
      <c r="CC54" s="86">
        <v>0</v>
      </c>
      <c r="CD54" s="86">
        <v>0</v>
      </c>
      <c r="CE54" s="85">
        <v>0</v>
      </c>
      <c r="CF54" s="85">
        <v>0</v>
      </c>
      <c r="CG54" s="85">
        <v>0</v>
      </c>
      <c r="CH54" s="77">
        <v>0</v>
      </c>
      <c r="CI54" s="85">
        <v>0</v>
      </c>
      <c r="CJ54" s="77">
        <v>0</v>
      </c>
      <c r="CK54" s="85">
        <v>0</v>
      </c>
      <c r="CL54" s="77">
        <v>0</v>
      </c>
      <c r="CM54" s="85">
        <v>0</v>
      </c>
      <c r="CN54" s="77">
        <v>0</v>
      </c>
      <c r="CO54" s="85">
        <v>0</v>
      </c>
      <c r="CP54" s="77">
        <v>0</v>
      </c>
      <c r="CQ54" s="85">
        <v>0</v>
      </c>
      <c r="CR54" s="77">
        <v>0</v>
      </c>
      <c r="CS54" s="85">
        <v>0</v>
      </c>
      <c r="CT54" s="77">
        <v>0</v>
      </c>
      <c r="CU54" s="85">
        <v>0</v>
      </c>
      <c r="CV54" s="77">
        <v>0</v>
      </c>
      <c r="CW54" s="85">
        <v>0</v>
      </c>
      <c r="CX54" s="77">
        <v>0</v>
      </c>
      <c r="CY54" s="85">
        <v>0</v>
      </c>
      <c r="CZ54" s="77">
        <v>0</v>
      </c>
      <c r="DA54" s="85">
        <v>0</v>
      </c>
      <c r="DB54" s="77">
        <v>0</v>
      </c>
      <c r="DC54" s="85">
        <v>0</v>
      </c>
      <c r="DD54" s="77">
        <v>0</v>
      </c>
      <c r="DE54" s="85">
        <v>0</v>
      </c>
      <c r="DF54" s="77">
        <v>0</v>
      </c>
      <c r="DG54" s="85">
        <v>0</v>
      </c>
      <c r="DH54" s="77">
        <v>0</v>
      </c>
      <c r="DI54" s="85">
        <v>0</v>
      </c>
      <c r="DJ54" s="77">
        <v>0</v>
      </c>
      <c r="DK54" s="85">
        <v>0</v>
      </c>
      <c r="DL54" s="77">
        <v>0</v>
      </c>
      <c r="DM54" s="85">
        <v>0</v>
      </c>
      <c r="DN54" s="77">
        <v>0</v>
      </c>
      <c r="DO54" s="77">
        <v>0</v>
      </c>
      <c r="DP54" s="77">
        <v>0</v>
      </c>
      <c r="DQ54" s="85">
        <v>0</v>
      </c>
      <c r="DR54" s="85">
        <v>0</v>
      </c>
      <c r="DS54" s="85">
        <v>0</v>
      </c>
      <c r="DT54" s="86">
        <v>0</v>
      </c>
      <c r="DU54" s="86">
        <v>0</v>
      </c>
      <c r="DV54" s="86">
        <v>0</v>
      </c>
      <c r="DW54" s="85">
        <v>0</v>
      </c>
      <c r="DX54" s="86">
        <v>0</v>
      </c>
      <c r="DY54" s="85">
        <v>0</v>
      </c>
      <c r="DZ54" s="86">
        <v>0</v>
      </c>
      <c r="EA54" s="85">
        <v>0</v>
      </c>
      <c r="EB54" s="86">
        <v>0</v>
      </c>
      <c r="EC54" s="85">
        <v>0</v>
      </c>
      <c r="ED54" s="86">
        <v>0</v>
      </c>
      <c r="EE54" s="85">
        <v>0</v>
      </c>
      <c r="EF54" s="86">
        <v>0</v>
      </c>
      <c r="EG54" s="85">
        <v>0</v>
      </c>
      <c r="EH54" s="86">
        <v>0</v>
      </c>
      <c r="EI54" s="85">
        <v>0</v>
      </c>
      <c r="EJ54" s="86">
        <v>0</v>
      </c>
      <c r="EK54" s="85">
        <v>0</v>
      </c>
      <c r="EL54" s="86">
        <v>0</v>
      </c>
      <c r="EM54" s="85">
        <v>0</v>
      </c>
      <c r="EN54" s="86">
        <v>0</v>
      </c>
      <c r="EO54" s="85">
        <v>0</v>
      </c>
      <c r="EP54" s="86">
        <v>0</v>
      </c>
      <c r="EQ54" s="85">
        <v>0</v>
      </c>
      <c r="ER54" s="86">
        <v>0</v>
      </c>
      <c r="ES54" s="85">
        <v>0</v>
      </c>
      <c r="ET54" s="86">
        <v>0</v>
      </c>
      <c r="EU54" s="85">
        <v>0</v>
      </c>
      <c r="EV54" s="86">
        <v>0</v>
      </c>
      <c r="EW54" s="85">
        <v>0</v>
      </c>
      <c r="EX54" s="86">
        <v>0</v>
      </c>
      <c r="EY54" s="85">
        <v>0</v>
      </c>
      <c r="EZ54" s="77" t="s">
        <v>24</v>
      </c>
      <c r="FA54" s="77" t="s">
        <v>24</v>
      </c>
      <c r="FB54" s="77">
        <v>0</v>
      </c>
      <c r="FC54" s="85">
        <v>0</v>
      </c>
    </row>
    <row r="55" spans="1:159">
      <c r="A55" s="74">
        <v>366</v>
      </c>
      <c r="B55" s="75" t="s">
        <v>79</v>
      </c>
      <c r="C55" s="76">
        <v>216</v>
      </c>
      <c r="D55" s="77">
        <v>58</v>
      </c>
      <c r="E55" s="77">
        <v>37</v>
      </c>
      <c r="F55" s="77">
        <v>21</v>
      </c>
      <c r="G55" s="85">
        <v>0.26851851851851855</v>
      </c>
      <c r="H55" s="85">
        <v>0.17129629629629631</v>
      </c>
      <c r="I55" s="85">
        <v>9.7222222222222224E-2</v>
      </c>
      <c r="J55" s="86">
        <v>0</v>
      </c>
      <c r="K55" s="85">
        <v>0</v>
      </c>
      <c r="L55" s="86">
        <v>0</v>
      </c>
      <c r="M55" s="85">
        <v>0</v>
      </c>
      <c r="N55" s="86">
        <v>0</v>
      </c>
      <c r="O55" s="85">
        <v>0</v>
      </c>
      <c r="P55" s="86">
        <v>0</v>
      </c>
      <c r="Q55" s="85">
        <v>0</v>
      </c>
      <c r="R55" s="86">
        <v>0</v>
      </c>
      <c r="S55" s="85">
        <v>0</v>
      </c>
      <c r="T55" s="86">
        <v>0</v>
      </c>
      <c r="U55" s="85">
        <v>0</v>
      </c>
      <c r="V55" s="86" t="s">
        <v>24</v>
      </c>
      <c r="W55" s="85" t="s">
        <v>24</v>
      </c>
      <c r="X55" s="86" t="s">
        <v>24</v>
      </c>
      <c r="Y55" s="85" t="s">
        <v>24</v>
      </c>
      <c r="Z55" s="86" t="s">
        <v>24</v>
      </c>
      <c r="AA55" s="85" t="s">
        <v>24</v>
      </c>
      <c r="AB55" s="86">
        <v>13</v>
      </c>
      <c r="AC55" s="85">
        <f>AB55/C55</f>
        <v>6.0185185185185182E-2</v>
      </c>
      <c r="AD55" s="86">
        <v>29</v>
      </c>
      <c r="AE55" s="85">
        <f>AD55/C55</f>
        <v>0.13425925925925927</v>
      </c>
      <c r="AF55" s="86">
        <v>0</v>
      </c>
      <c r="AG55" s="85">
        <v>0</v>
      </c>
      <c r="AH55" s="86">
        <v>0</v>
      </c>
      <c r="AI55" s="85">
        <v>0</v>
      </c>
      <c r="AJ55" s="86">
        <v>0</v>
      </c>
      <c r="AK55" s="85">
        <v>0</v>
      </c>
      <c r="AL55" s="86">
        <v>0</v>
      </c>
      <c r="AM55" s="85">
        <v>0</v>
      </c>
      <c r="AN55" s="86">
        <v>0</v>
      </c>
      <c r="AO55" s="85">
        <v>0</v>
      </c>
      <c r="AP55" s="86" t="s">
        <v>24</v>
      </c>
      <c r="AQ55" s="86" t="s">
        <v>24</v>
      </c>
      <c r="AR55" s="86">
        <v>0</v>
      </c>
      <c r="AS55" s="86" t="s">
        <v>24</v>
      </c>
      <c r="AT55" s="86" t="s">
        <v>24</v>
      </c>
      <c r="AU55" s="85">
        <v>0</v>
      </c>
      <c r="AV55" s="86">
        <v>0</v>
      </c>
      <c r="AW55" s="85">
        <v>0</v>
      </c>
      <c r="AX55" s="86">
        <v>0</v>
      </c>
      <c r="AY55" s="85">
        <v>0</v>
      </c>
      <c r="AZ55" s="86">
        <v>0</v>
      </c>
      <c r="BA55" s="85">
        <v>0</v>
      </c>
      <c r="BB55" s="86">
        <v>0</v>
      </c>
      <c r="BC55" s="85">
        <v>0</v>
      </c>
      <c r="BD55" s="86">
        <v>0</v>
      </c>
      <c r="BE55" s="85">
        <v>0</v>
      </c>
      <c r="BF55" s="86">
        <v>0</v>
      </c>
      <c r="BG55" s="85">
        <v>0</v>
      </c>
      <c r="BH55" s="86">
        <v>0</v>
      </c>
      <c r="BI55" s="85">
        <v>0</v>
      </c>
      <c r="BJ55" s="86">
        <v>0</v>
      </c>
      <c r="BK55" s="85">
        <v>0</v>
      </c>
      <c r="BL55" s="86">
        <v>0</v>
      </c>
      <c r="BM55" s="85">
        <v>0</v>
      </c>
      <c r="BN55" s="86">
        <v>0</v>
      </c>
      <c r="BO55" s="85">
        <v>0</v>
      </c>
      <c r="BP55" s="86" t="s">
        <v>24</v>
      </c>
      <c r="BQ55" s="85" t="s">
        <v>24</v>
      </c>
      <c r="BR55" s="86">
        <v>0</v>
      </c>
      <c r="BS55" s="85">
        <v>0</v>
      </c>
      <c r="BT55" s="86">
        <v>0</v>
      </c>
      <c r="BU55" s="85">
        <v>0</v>
      </c>
      <c r="BV55" s="86">
        <v>0</v>
      </c>
      <c r="BW55" s="85">
        <v>0</v>
      </c>
      <c r="BX55" s="86">
        <v>0</v>
      </c>
      <c r="BY55" s="85">
        <v>0</v>
      </c>
      <c r="BZ55" s="86">
        <v>0</v>
      </c>
      <c r="CA55" s="85">
        <v>0</v>
      </c>
      <c r="CB55" s="86">
        <v>0</v>
      </c>
      <c r="CC55" s="86">
        <v>0</v>
      </c>
      <c r="CD55" s="86">
        <v>0</v>
      </c>
      <c r="CE55" s="85">
        <v>0</v>
      </c>
      <c r="CF55" s="85">
        <v>0</v>
      </c>
      <c r="CG55" s="85">
        <v>0</v>
      </c>
      <c r="CH55" s="77">
        <v>0</v>
      </c>
      <c r="CI55" s="85">
        <v>0</v>
      </c>
      <c r="CJ55" s="77">
        <v>0</v>
      </c>
      <c r="CK55" s="85">
        <v>0</v>
      </c>
      <c r="CL55" s="77">
        <v>0</v>
      </c>
      <c r="CM55" s="85">
        <v>0</v>
      </c>
      <c r="CN55" s="77">
        <v>0</v>
      </c>
      <c r="CO55" s="85">
        <v>0</v>
      </c>
      <c r="CP55" s="77">
        <v>0</v>
      </c>
      <c r="CQ55" s="85">
        <v>0</v>
      </c>
      <c r="CR55" s="77">
        <v>0</v>
      </c>
      <c r="CS55" s="85">
        <v>0</v>
      </c>
      <c r="CT55" s="77">
        <v>0</v>
      </c>
      <c r="CU55" s="85">
        <v>0</v>
      </c>
      <c r="CV55" s="77">
        <v>0</v>
      </c>
      <c r="CW55" s="85">
        <v>0</v>
      </c>
      <c r="CX55" s="77">
        <v>0</v>
      </c>
      <c r="CY55" s="85">
        <v>0</v>
      </c>
      <c r="CZ55" s="77">
        <v>0</v>
      </c>
      <c r="DA55" s="85">
        <v>0</v>
      </c>
      <c r="DB55" s="77">
        <v>0</v>
      </c>
      <c r="DC55" s="85">
        <v>0</v>
      </c>
      <c r="DD55" s="77">
        <v>0</v>
      </c>
      <c r="DE55" s="85">
        <v>0</v>
      </c>
      <c r="DF55" s="77">
        <v>0</v>
      </c>
      <c r="DG55" s="85">
        <v>0</v>
      </c>
      <c r="DH55" s="77">
        <v>0</v>
      </c>
      <c r="DI55" s="85">
        <v>0</v>
      </c>
      <c r="DJ55" s="77">
        <v>0</v>
      </c>
      <c r="DK55" s="85">
        <v>0</v>
      </c>
      <c r="DL55" s="77">
        <v>0</v>
      </c>
      <c r="DM55" s="85">
        <v>0</v>
      </c>
      <c r="DN55" s="77" t="s">
        <v>24</v>
      </c>
      <c r="DO55" s="77" t="s">
        <v>24</v>
      </c>
      <c r="DP55" s="77">
        <v>0</v>
      </c>
      <c r="DQ55" s="77" t="s">
        <v>24</v>
      </c>
      <c r="DR55" s="77" t="s">
        <v>24</v>
      </c>
      <c r="DS55" s="85">
        <v>0</v>
      </c>
      <c r="DT55" s="86">
        <v>0</v>
      </c>
      <c r="DU55" s="86">
        <v>0</v>
      </c>
      <c r="DV55" s="86">
        <v>0</v>
      </c>
      <c r="DW55" s="85">
        <v>0</v>
      </c>
      <c r="DX55" s="86">
        <v>0</v>
      </c>
      <c r="DY55" s="85">
        <v>0</v>
      </c>
      <c r="DZ55" s="86">
        <v>0</v>
      </c>
      <c r="EA55" s="85">
        <v>0</v>
      </c>
      <c r="EB55" s="86">
        <v>0</v>
      </c>
      <c r="EC55" s="85">
        <v>0</v>
      </c>
      <c r="ED55" s="86">
        <v>0</v>
      </c>
      <c r="EE55" s="85">
        <v>0</v>
      </c>
      <c r="EF55" s="86">
        <v>0</v>
      </c>
      <c r="EG55" s="85">
        <v>0</v>
      </c>
      <c r="EH55" s="86">
        <v>0</v>
      </c>
      <c r="EI55" s="85">
        <v>0</v>
      </c>
      <c r="EJ55" s="86">
        <v>0</v>
      </c>
      <c r="EK55" s="85">
        <v>0</v>
      </c>
      <c r="EL55" s="86" t="s">
        <v>24</v>
      </c>
      <c r="EM55" s="85" t="s">
        <v>24</v>
      </c>
      <c r="EN55" s="86" t="s">
        <v>24</v>
      </c>
      <c r="EO55" s="85" t="s">
        <v>24</v>
      </c>
      <c r="EP55" s="86">
        <v>0</v>
      </c>
      <c r="EQ55" s="85">
        <v>0</v>
      </c>
      <c r="ER55" s="86">
        <v>0</v>
      </c>
      <c r="ES55" s="85">
        <v>0</v>
      </c>
      <c r="ET55" s="86">
        <v>0</v>
      </c>
      <c r="EU55" s="85">
        <v>0</v>
      </c>
      <c r="EV55" s="86">
        <v>0</v>
      </c>
      <c r="EW55" s="85">
        <v>0</v>
      </c>
      <c r="EX55" s="86">
        <v>0</v>
      </c>
      <c r="EY55" s="85">
        <v>0</v>
      </c>
      <c r="EZ55" s="77">
        <v>22</v>
      </c>
      <c r="FA55" s="85">
        <v>0.10185185185185185</v>
      </c>
      <c r="FB55" s="77">
        <v>0</v>
      </c>
      <c r="FC55" s="85">
        <v>0</v>
      </c>
    </row>
    <row r="56" spans="1:159">
      <c r="A56" s="74">
        <v>361</v>
      </c>
      <c r="B56" s="75" t="s">
        <v>71</v>
      </c>
      <c r="C56" s="76">
        <v>386</v>
      </c>
      <c r="D56" s="77">
        <v>41</v>
      </c>
      <c r="E56" s="77">
        <v>35</v>
      </c>
      <c r="F56" s="77" t="s">
        <v>24</v>
      </c>
      <c r="G56" s="85">
        <v>0.10621761658031088</v>
      </c>
      <c r="H56" s="85">
        <v>9.0673575129533682E-2</v>
      </c>
      <c r="I56" s="85" t="s">
        <v>24</v>
      </c>
      <c r="J56" s="86">
        <v>0</v>
      </c>
      <c r="K56" s="85">
        <v>0</v>
      </c>
      <c r="L56" s="86">
        <v>0</v>
      </c>
      <c r="M56" s="85">
        <v>0</v>
      </c>
      <c r="N56" s="86" t="s">
        <v>24</v>
      </c>
      <c r="O56" s="85" t="s">
        <v>24</v>
      </c>
      <c r="P56" s="86" t="s">
        <v>24</v>
      </c>
      <c r="Q56" s="85" t="s">
        <v>24</v>
      </c>
      <c r="R56" s="86">
        <v>13</v>
      </c>
      <c r="S56" s="85">
        <f>R56/C56</f>
        <v>3.367875647668394E-2</v>
      </c>
      <c r="T56" s="86">
        <v>17</v>
      </c>
      <c r="U56" s="85">
        <f>T56/C56</f>
        <v>4.4041450777202069E-2</v>
      </c>
      <c r="V56" s="86">
        <v>0</v>
      </c>
      <c r="W56" s="85">
        <v>0</v>
      </c>
      <c r="X56" s="86">
        <v>0</v>
      </c>
      <c r="Y56" s="85">
        <v>0</v>
      </c>
      <c r="Z56" s="86">
        <v>0</v>
      </c>
      <c r="AA56" s="85">
        <v>0</v>
      </c>
      <c r="AB56" s="86">
        <v>0</v>
      </c>
      <c r="AC56" s="85">
        <v>0</v>
      </c>
      <c r="AD56" s="86">
        <v>0</v>
      </c>
      <c r="AE56" s="85">
        <v>0</v>
      </c>
      <c r="AF56" s="86">
        <v>0</v>
      </c>
      <c r="AG56" s="85">
        <v>0</v>
      </c>
      <c r="AH56" s="86">
        <v>0</v>
      </c>
      <c r="AI56" s="85">
        <v>0</v>
      </c>
      <c r="AJ56" s="86">
        <v>0</v>
      </c>
      <c r="AK56" s="85">
        <v>0</v>
      </c>
      <c r="AL56" s="86">
        <v>0</v>
      </c>
      <c r="AM56" s="85">
        <v>0</v>
      </c>
      <c r="AN56" s="86">
        <v>0</v>
      </c>
      <c r="AO56" s="85">
        <v>0</v>
      </c>
      <c r="AP56" s="86" t="s">
        <v>24</v>
      </c>
      <c r="AQ56" s="86" t="s">
        <v>24</v>
      </c>
      <c r="AR56" s="86">
        <v>0</v>
      </c>
      <c r="AS56" s="86" t="s">
        <v>24</v>
      </c>
      <c r="AT56" s="86" t="s">
        <v>24</v>
      </c>
      <c r="AU56" s="85">
        <v>0</v>
      </c>
      <c r="AV56" s="86">
        <v>0</v>
      </c>
      <c r="AW56" s="85">
        <v>0</v>
      </c>
      <c r="AX56" s="86">
        <v>0</v>
      </c>
      <c r="AY56" s="85">
        <v>0</v>
      </c>
      <c r="AZ56" s="86" t="s">
        <v>24</v>
      </c>
      <c r="BA56" s="85" t="s">
        <v>24</v>
      </c>
      <c r="BB56" s="86">
        <v>0</v>
      </c>
      <c r="BC56" s="85">
        <v>0</v>
      </c>
      <c r="BD56" s="86">
        <v>0</v>
      </c>
      <c r="BE56" s="85">
        <v>0</v>
      </c>
      <c r="BF56" s="86">
        <v>0</v>
      </c>
      <c r="BG56" s="85">
        <v>0</v>
      </c>
      <c r="BH56" s="86">
        <v>0</v>
      </c>
      <c r="BI56" s="85">
        <v>0</v>
      </c>
      <c r="BJ56" s="86">
        <v>0</v>
      </c>
      <c r="BK56" s="85">
        <v>0</v>
      </c>
      <c r="BL56" s="86">
        <v>0</v>
      </c>
      <c r="BM56" s="85">
        <v>0</v>
      </c>
      <c r="BN56" s="86">
        <v>0</v>
      </c>
      <c r="BO56" s="85">
        <v>0</v>
      </c>
      <c r="BP56" s="86">
        <v>0</v>
      </c>
      <c r="BQ56" s="85">
        <v>0</v>
      </c>
      <c r="BR56" s="86">
        <v>0</v>
      </c>
      <c r="BS56" s="85">
        <v>0</v>
      </c>
      <c r="BT56" s="86">
        <v>0</v>
      </c>
      <c r="BU56" s="85">
        <v>0</v>
      </c>
      <c r="BV56" s="86">
        <v>0</v>
      </c>
      <c r="BW56" s="85">
        <v>0</v>
      </c>
      <c r="BX56" s="86">
        <v>0</v>
      </c>
      <c r="BY56" s="85">
        <v>0</v>
      </c>
      <c r="BZ56" s="86">
        <v>0</v>
      </c>
      <c r="CA56" s="85">
        <v>0</v>
      </c>
      <c r="CB56" s="86" t="s">
        <v>24</v>
      </c>
      <c r="CC56" s="86" t="s">
        <v>24</v>
      </c>
      <c r="CD56" s="86">
        <v>0</v>
      </c>
      <c r="CE56" s="86" t="s">
        <v>24</v>
      </c>
      <c r="CF56" s="86" t="s">
        <v>24</v>
      </c>
      <c r="CG56" s="85">
        <v>0</v>
      </c>
      <c r="CH56" s="77">
        <v>0</v>
      </c>
      <c r="CI56" s="85">
        <v>0</v>
      </c>
      <c r="CJ56" s="77">
        <v>0</v>
      </c>
      <c r="CK56" s="85">
        <v>0</v>
      </c>
      <c r="CL56" s="77">
        <v>0</v>
      </c>
      <c r="CM56" s="85">
        <v>0</v>
      </c>
      <c r="CN56" s="77">
        <v>0</v>
      </c>
      <c r="CO56" s="85">
        <v>0</v>
      </c>
      <c r="CP56" s="77">
        <v>0</v>
      </c>
      <c r="CQ56" s="85">
        <v>0</v>
      </c>
      <c r="CR56" s="77" t="s">
        <v>24</v>
      </c>
      <c r="CS56" s="85" t="s">
        <v>24</v>
      </c>
      <c r="CT56" s="77">
        <v>0</v>
      </c>
      <c r="CU56" s="85">
        <v>0</v>
      </c>
      <c r="CV56" s="77">
        <v>0</v>
      </c>
      <c r="CW56" s="85">
        <v>0</v>
      </c>
      <c r="CX56" s="77">
        <v>0</v>
      </c>
      <c r="CY56" s="85">
        <v>0</v>
      </c>
      <c r="CZ56" s="77">
        <v>0</v>
      </c>
      <c r="DA56" s="85">
        <v>0</v>
      </c>
      <c r="DB56" s="77">
        <v>0</v>
      </c>
      <c r="DC56" s="85">
        <v>0</v>
      </c>
      <c r="DD56" s="77">
        <v>0</v>
      </c>
      <c r="DE56" s="85">
        <v>0</v>
      </c>
      <c r="DF56" s="77">
        <v>0</v>
      </c>
      <c r="DG56" s="85">
        <v>0</v>
      </c>
      <c r="DH56" s="77">
        <v>0</v>
      </c>
      <c r="DI56" s="85">
        <v>0</v>
      </c>
      <c r="DJ56" s="77">
        <v>0</v>
      </c>
      <c r="DK56" s="85">
        <v>0</v>
      </c>
      <c r="DL56" s="77">
        <v>0</v>
      </c>
      <c r="DM56" s="85">
        <v>0</v>
      </c>
      <c r="DN56" s="77">
        <v>0</v>
      </c>
      <c r="DO56" s="77">
        <v>0</v>
      </c>
      <c r="DP56" s="77">
        <v>0</v>
      </c>
      <c r="DQ56" s="85">
        <v>0</v>
      </c>
      <c r="DR56" s="85">
        <v>0</v>
      </c>
      <c r="DS56" s="85">
        <v>0</v>
      </c>
      <c r="DT56" s="86">
        <v>0</v>
      </c>
      <c r="DU56" s="86">
        <v>0</v>
      </c>
      <c r="DV56" s="86">
        <v>0</v>
      </c>
      <c r="DW56" s="85">
        <v>0</v>
      </c>
      <c r="DX56" s="86">
        <v>0</v>
      </c>
      <c r="DY56" s="85">
        <v>0</v>
      </c>
      <c r="DZ56" s="86">
        <v>0</v>
      </c>
      <c r="EA56" s="85">
        <v>0</v>
      </c>
      <c r="EB56" s="86">
        <v>0</v>
      </c>
      <c r="EC56" s="85">
        <v>0</v>
      </c>
      <c r="ED56" s="86">
        <v>0</v>
      </c>
      <c r="EE56" s="85">
        <v>0</v>
      </c>
      <c r="EF56" s="86">
        <v>0</v>
      </c>
      <c r="EG56" s="85">
        <v>0</v>
      </c>
      <c r="EH56" s="86">
        <v>0</v>
      </c>
      <c r="EI56" s="85">
        <v>0</v>
      </c>
      <c r="EJ56" s="86">
        <v>0</v>
      </c>
      <c r="EK56" s="85">
        <v>0</v>
      </c>
      <c r="EL56" s="86">
        <v>0</v>
      </c>
      <c r="EM56" s="85">
        <v>0</v>
      </c>
      <c r="EN56" s="86">
        <v>0</v>
      </c>
      <c r="EO56" s="85">
        <v>0</v>
      </c>
      <c r="EP56" s="86">
        <v>0</v>
      </c>
      <c r="EQ56" s="85">
        <v>0</v>
      </c>
      <c r="ER56" s="86">
        <v>0</v>
      </c>
      <c r="ES56" s="85">
        <v>0</v>
      </c>
      <c r="ET56" s="86">
        <v>0</v>
      </c>
      <c r="EU56" s="85">
        <v>0</v>
      </c>
      <c r="EV56" s="86">
        <v>0</v>
      </c>
      <c r="EW56" s="85">
        <v>0</v>
      </c>
      <c r="EX56" s="86">
        <v>0</v>
      </c>
      <c r="EY56" s="85">
        <v>0</v>
      </c>
      <c r="EZ56" s="77" t="s">
        <v>24</v>
      </c>
      <c r="FA56" s="77" t="s">
        <v>24</v>
      </c>
      <c r="FB56" s="77">
        <v>0</v>
      </c>
      <c r="FC56" s="85">
        <v>0</v>
      </c>
    </row>
    <row r="57" spans="1:159">
      <c r="A57" s="74">
        <v>362</v>
      </c>
      <c r="B57" s="75" t="s">
        <v>72</v>
      </c>
      <c r="C57" s="76">
        <v>266</v>
      </c>
      <c r="D57" s="77">
        <v>77</v>
      </c>
      <c r="E57" s="77">
        <v>57</v>
      </c>
      <c r="F57" s="77">
        <v>20</v>
      </c>
      <c r="G57" s="85">
        <v>0.28947368421052633</v>
      </c>
      <c r="H57" s="85">
        <v>0.21428571428571427</v>
      </c>
      <c r="I57" s="85">
        <v>7.5187969924812026E-2</v>
      </c>
      <c r="J57" s="86">
        <v>0</v>
      </c>
      <c r="K57" s="85">
        <v>0</v>
      </c>
      <c r="L57" s="86">
        <v>0</v>
      </c>
      <c r="M57" s="85">
        <v>0</v>
      </c>
      <c r="N57" s="86">
        <v>0</v>
      </c>
      <c r="O57" s="85">
        <v>0</v>
      </c>
      <c r="P57" s="86">
        <v>0</v>
      </c>
      <c r="Q57" s="85">
        <v>0</v>
      </c>
      <c r="R57" s="86">
        <v>0</v>
      </c>
      <c r="S57" s="85">
        <v>0</v>
      </c>
      <c r="T57" s="86">
        <v>0</v>
      </c>
      <c r="U57" s="85">
        <v>0</v>
      </c>
      <c r="V57" s="86" t="s">
        <v>24</v>
      </c>
      <c r="W57" s="85" t="s">
        <v>24</v>
      </c>
      <c r="X57" s="86" t="s">
        <v>24</v>
      </c>
      <c r="Y57" s="85" t="s">
        <v>24</v>
      </c>
      <c r="Z57" s="86">
        <v>17</v>
      </c>
      <c r="AA57" s="85">
        <f>Z57/C57</f>
        <v>6.3909774436090222E-2</v>
      </c>
      <c r="AB57" s="86">
        <v>23</v>
      </c>
      <c r="AC57" s="85">
        <f>AB57/C57</f>
        <v>8.646616541353383E-2</v>
      </c>
      <c r="AD57" s="86">
        <v>22</v>
      </c>
      <c r="AE57" s="85">
        <f>AD57/C57</f>
        <v>8.2706766917293228E-2</v>
      </c>
      <c r="AF57" s="86">
        <v>0</v>
      </c>
      <c r="AG57" s="85">
        <v>0</v>
      </c>
      <c r="AH57" s="86">
        <v>0</v>
      </c>
      <c r="AI57" s="85">
        <v>0</v>
      </c>
      <c r="AJ57" s="86">
        <v>0</v>
      </c>
      <c r="AK57" s="85">
        <v>0</v>
      </c>
      <c r="AL57" s="86">
        <v>0</v>
      </c>
      <c r="AM57" s="85">
        <v>0</v>
      </c>
      <c r="AN57" s="86">
        <v>0</v>
      </c>
      <c r="AO57" s="85">
        <v>0</v>
      </c>
      <c r="AP57" s="86" t="s">
        <v>24</v>
      </c>
      <c r="AQ57" s="86" t="s">
        <v>24</v>
      </c>
      <c r="AR57" s="86">
        <v>0</v>
      </c>
      <c r="AS57" s="86" t="s">
        <v>24</v>
      </c>
      <c r="AT57" s="86" t="s">
        <v>24</v>
      </c>
      <c r="AU57" s="85">
        <v>0</v>
      </c>
      <c r="AV57" s="86">
        <v>0</v>
      </c>
      <c r="AW57" s="85">
        <v>0</v>
      </c>
      <c r="AX57" s="86">
        <v>0</v>
      </c>
      <c r="AY57" s="85">
        <v>0</v>
      </c>
      <c r="AZ57" s="86">
        <v>0</v>
      </c>
      <c r="BA57" s="85">
        <v>0</v>
      </c>
      <c r="BB57" s="86">
        <v>0</v>
      </c>
      <c r="BC57" s="85">
        <v>0</v>
      </c>
      <c r="BD57" s="86">
        <v>0</v>
      </c>
      <c r="BE57" s="85">
        <v>0</v>
      </c>
      <c r="BF57" s="86">
        <v>0</v>
      </c>
      <c r="BG57" s="85">
        <v>0</v>
      </c>
      <c r="BH57" s="86">
        <v>0</v>
      </c>
      <c r="BI57" s="85">
        <v>0</v>
      </c>
      <c r="BJ57" s="86">
        <v>0</v>
      </c>
      <c r="BK57" s="85">
        <v>0</v>
      </c>
      <c r="BL57" s="86">
        <v>0</v>
      </c>
      <c r="BM57" s="85">
        <v>0</v>
      </c>
      <c r="BN57" s="86" t="s">
        <v>24</v>
      </c>
      <c r="BO57" s="85" t="s">
        <v>24</v>
      </c>
      <c r="BP57" s="86">
        <v>0</v>
      </c>
      <c r="BQ57" s="85">
        <v>0</v>
      </c>
      <c r="BR57" s="86">
        <v>0</v>
      </c>
      <c r="BS57" s="85">
        <v>0</v>
      </c>
      <c r="BT57" s="86">
        <v>0</v>
      </c>
      <c r="BU57" s="85">
        <v>0</v>
      </c>
      <c r="BV57" s="86">
        <v>0</v>
      </c>
      <c r="BW57" s="85">
        <v>0</v>
      </c>
      <c r="BX57" s="86">
        <v>0</v>
      </c>
      <c r="BY57" s="85">
        <v>0</v>
      </c>
      <c r="BZ57" s="86">
        <v>0</v>
      </c>
      <c r="CA57" s="85">
        <v>0</v>
      </c>
      <c r="CB57" s="86">
        <v>0</v>
      </c>
      <c r="CC57" s="86">
        <v>0</v>
      </c>
      <c r="CD57" s="86">
        <v>0</v>
      </c>
      <c r="CE57" s="85">
        <v>0</v>
      </c>
      <c r="CF57" s="85">
        <v>0</v>
      </c>
      <c r="CG57" s="85">
        <v>0</v>
      </c>
      <c r="CH57" s="77">
        <v>0</v>
      </c>
      <c r="CI57" s="85">
        <v>0</v>
      </c>
      <c r="CJ57" s="77">
        <v>0</v>
      </c>
      <c r="CK57" s="85">
        <v>0</v>
      </c>
      <c r="CL57" s="77">
        <v>0</v>
      </c>
      <c r="CM57" s="85">
        <v>0</v>
      </c>
      <c r="CN57" s="77">
        <v>0</v>
      </c>
      <c r="CO57" s="85">
        <v>0</v>
      </c>
      <c r="CP57" s="77">
        <v>0</v>
      </c>
      <c r="CQ57" s="85">
        <v>0</v>
      </c>
      <c r="CR57" s="77">
        <v>0</v>
      </c>
      <c r="CS57" s="85">
        <v>0</v>
      </c>
      <c r="CT57" s="77">
        <v>0</v>
      </c>
      <c r="CU57" s="85">
        <v>0</v>
      </c>
      <c r="CV57" s="77">
        <v>0</v>
      </c>
      <c r="CW57" s="85">
        <v>0</v>
      </c>
      <c r="CX57" s="77">
        <v>0</v>
      </c>
      <c r="CY57" s="85">
        <v>0</v>
      </c>
      <c r="CZ57" s="77">
        <v>0</v>
      </c>
      <c r="DA57" s="85">
        <v>0</v>
      </c>
      <c r="DB57" s="77">
        <v>0</v>
      </c>
      <c r="DC57" s="85">
        <v>0</v>
      </c>
      <c r="DD57" s="77">
        <v>0</v>
      </c>
      <c r="DE57" s="85">
        <v>0</v>
      </c>
      <c r="DF57" s="77">
        <v>0</v>
      </c>
      <c r="DG57" s="85">
        <v>0</v>
      </c>
      <c r="DH57" s="77">
        <v>0</v>
      </c>
      <c r="DI57" s="85">
        <v>0</v>
      </c>
      <c r="DJ57" s="77">
        <v>0</v>
      </c>
      <c r="DK57" s="85">
        <v>0</v>
      </c>
      <c r="DL57" s="77">
        <v>0</v>
      </c>
      <c r="DM57" s="85">
        <v>0</v>
      </c>
      <c r="DN57" s="77">
        <v>0</v>
      </c>
      <c r="DO57" s="77">
        <v>0</v>
      </c>
      <c r="DP57" s="77">
        <v>0</v>
      </c>
      <c r="DQ57" s="85">
        <v>0</v>
      </c>
      <c r="DR57" s="85">
        <v>0</v>
      </c>
      <c r="DS57" s="85">
        <v>0</v>
      </c>
      <c r="DT57" s="86">
        <v>0</v>
      </c>
      <c r="DU57" s="86">
        <v>0</v>
      </c>
      <c r="DV57" s="86">
        <v>0</v>
      </c>
      <c r="DW57" s="85">
        <v>0</v>
      </c>
      <c r="DX57" s="86">
        <v>0</v>
      </c>
      <c r="DY57" s="85">
        <v>0</v>
      </c>
      <c r="DZ57" s="86">
        <v>0</v>
      </c>
      <c r="EA57" s="85">
        <v>0</v>
      </c>
      <c r="EB57" s="86">
        <v>0</v>
      </c>
      <c r="EC57" s="85">
        <v>0</v>
      </c>
      <c r="ED57" s="86">
        <v>0</v>
      </c>
      <c r="EE57" s="85">
        <v>0</v>
      </c>
      <c r="EF57" s="86">
        <v>0</v>
      </c>
      <c r="EG57" s="85">
        <v>0</v>
      </c>
      <c r="EH57" s="86">
        <v>0</v>
      </c>
      <c r="EI57" s="85">
        <v>0</v>
      </c>
      <c r="EJ57" s="86">
        <v>0</v>
      </c>
      <c r="EK57" s="85">
        <v>0</v>
      </c>
      <c r="EL57" s="86">
        <v>0</v>
      </c>
      <c r="EM57" s="85">
        <v>0</v>
      </c>
      <c r="EN57" s="86">
        <v>0</v>
      </c>
      <c r="EO57" s="85">
        <v>0</v>
      </c>
      <c r="EP57" s="86">
        <v>0</v>
      </c>
      <c r="EQ57" s="85">
        <v>0</v>
      </c>
      <c r="ER57" s="86">
        <v>0</v>
      </c>
      <c r="ES57" s="85">
        <v>0</v>
      </c>
      <c r="ET57" s="86">
        <v>0</v>
      </c>
      <c r="EU57" s="85">
        <v>0</v>
      </c>
      <c r="EV57" s="86">
        <v>0</v>
      </c>
      <c r="EW57" s="85">
        <v>0</v>
      </c>
      <c r="EX57" s="86">
        <v>0</v>
      </c>
      <c r="EY57" s="85">
        <v>0</v>
      </c>
      <c r="EZ57" s="77">
        <v>20</v>
      </c>
      <c r="FA57" s="85">
        <v>7.5187969924812026E-2</v>
      </c>
      <c r="FB57" s="77">
        <v>0</v>
      </c>
      <c r="FC57" s="85">
        <v>0</v>
      </c>
    </row>
    <row r="58" spans="1:159">
      <c r="A58" s="74">
        <v>186</v>
      </c>
      <c r="B58" s="75" t="s">
        <v>75</v>
      </c>
      <c r="C58" s="76">
        <v>914</v>
      </c>
      <c r="D58" s="77">
        <v>207</v>
      </c>
      <c r="E58" s="77">
        <v>167</v>
      </c>
      <c r="F58" s="77">
        <v>40</v>
      </c>
      <c r="G58" s="85">
        <v>0.22647702407002188</v>
      </c>
      <c r="H58" s="85">
        <v>0.18271334792122537</v>
      </c>
      <c r="I58" s="85">
        <v>4.3763676148796497E-2</v>
      </c>
      <c r="J58" s="86">
        <v>0</v>
      </c>
      <c r="K58" s="85">
        <v>0</v>
      </c>
      <c r="L58" s="86">
        <v>0</v>
      </c>
      <c r="M58" s="85">
        <v>0</v>
      </c>
      <c r="N58" s="86">
        <v>0</v>
      </c>
      <c r="O58" s="85">
        <v>0</v>
      </c>
      <c r="P58" s="86">
        <v>0</v>
      </c>
      <c r="Q58" s="85">
        <v>0</v>
      </c>
      <c r="R58" s="86">
        <v>0</v>
      </c>
      <c r="S58" s="85">
        <v>0</v>
      </c>
      <c r="T58" s="86">
        <v>0</v>
      </c>
      <c r="U58" s="85">
        <v>0</v>
      </c>
      <c r="V58" s="86">
        <v>0</v>
      </c>
      <c r="W58" s="85">
        <v>0</v>
      </c>
      <c r="X58" s="86">
        <v>0</v>
      </c>
      <c r="Y58" s="85">
        <v>0</v>
      </c>
      <c r="Z58" s="86">
        <v>0</v>
      </c>
      <c r="AA58" s="85">
        <v>0</v>
      </c>
      <c r="AB58" s="86">
        <v>0</v>
      </c>
      <c r="AC58" s="85">
        <v>0</v>
      </c>
      <c r="AD58" s="86">
        <v>0</v>
      </c>
      <c r="AE58" s="85">
        <v>0</v>
      </c>
      <c r="AF58" s="86">
        <v>58</v>
      </c>
      <c r="AG58" s="85">
        <f>AF58/C58</f>
        <v>6.3457330415754923E-2</v>
      </c>
      <c r="AH58" s="86">
        <v>62</v>
      </c>
      <c r="AI58" s="85">
        <f>AH58/C58</f>
        <v>6.7833698030634576E-2</v>
      </c>
      <c r="AJ58" s="86">
        <v>46</v>
      </c>
      <c r="AK58" s="85">
        <f>AJ58/C58</f>
        <v>5.0328227571115977E-2</v>
      </c>
      <c r="AL58" s="86">
        <v>41</v>
      </c>
      <c r="AM58" s="85">
        <f>AL58/C58</f>
        <v>4.4857768052516414E-2</v>
      </c>
      <c r="AN58" s="86">
        <v>0</v>
      </c>
      <c r="AO58" s="85">
        <v>0</v>
      </c>
      <c r="AP58" s="86">
        <v>30</v>
      </c>
      <c r="AQ58" s="86">
        <v>30</v>
      </c>
      <c r="AR58" s="86">
        <v>0</v>
      </c>
      <c r="AS58" s="85">
        <v>3.2822757111597371E-2</v>
      </c>
      <c r="AT58" s="85">
        <v>3.2822757111597371E-2</v>
      </c>
      <c r="AU58" s="85">
        <v>0</v>
      </c>
      <c r="AV58" s="86">
        <v>0</v>
      </c>
      <c r="AW58" s="85">
        <v>0</v>
      </c>
      <c r="AX58" s="86">
        <v>0</v>
      </c>
      <c r="AY58" s="85">
        <v>0</v>
      </c>
      <c r="AZ58" s="86">
        <v>0</v>
      </c>
      <c r="BA58" s="85">
        <v>0</v>
      </c>
      <c r="BB58" s="86">
        <v>0</v>
      </c>
      <c r="BC58" s="85">
        <v>0</v>
      </c>
      <c r="BD58" s="86">
        <v>0</v>
      </c>
      <c r="BE58" s="85">
        <v>0</v>
      </c>
      <c r="BF58" s="86">
        <v>0</v>
      </c>
      <c r="BG58" s="85">
        <v>0</v>
      </c>
      <c r="BH58" s="86">
        <v>0</v>
      </c>
      <c r="BI58" s="85">
        <v>0</v>
      </c>
      <c r="BJ58" s="86">
        <v>0</v>
      </c>
      <c r="BK58" s="85">
        <v>0</v>
      </c>
      <c r="BL58" s="86">
        <v>0</v>
      </c>
      <c r="BM58" s="85">
        <v>0</v>
      </c>
      <c r="BN58" s="86">
        <v>0</v>
      </c>
      <c r="BO58" s="85">
        <v>0</v>
      </c>
      <c r="BP58" s="86">
        <v>0</v>
      </c>
      <c r="BQ58" s="85">
        <v>0</v>
      </c>
      <c r="BR58" s="86">
        <v>0</v>
      </c>
      <c r="BS58" s="85">
        <v>0</v>
      </c>
      <c r="BT58" s="86">
        <v>30</v>
      </c>
      <c r="BU58" s="85">
        <f>BT58/C58</f>
        <v>3.2822757111597371E-2</v>
      </c>
      <c r="BV58" s="86">
        <v>0</v>
      </c>
      <c r="BW58" s="85">
        <v>0</v>
      </c>
      <c r="BX58" s="86">
        <v>0</v>
      </c>
      <c r="BY58" s="85">
        <v>0</v>
      </c>
      <c r="BZ58" s="86">
        <v>0</v>
      </c>
      <c r="CA58" s="85">
        <v>0</v>
      </c>
      <c r="CB58" s="86" t="s">
        <v>24</v>
      </c>
      <c r="CC58" s="86" t="s">
        <v>24</v>
      </c>
      <c r="CD58" s="86" t="s">
        <v>24</v>
      </c>
      <c r="CE58" s="86" t="s">
        <v>24</v>
      </c>
      <c r="CF58" s="86" t="s">
        <v>24</v>
      </c>
      <c r="CG58" s="86" t="s">
        <v>24</v>
      </c>
      <c r="CH58" s="77">
        <v>0</v>
      </c>
      <c r="CI58" s="85">
        <v>0</v>
      </c>
      <c r="CJ58" s="77">
        <v>0</v>
      </c>
      <c r="CK58" s="85">
        <v>0</v>
      </c>
      <c r="CL58" s="77">
        <v>0</v>
      </c>
      <c r="CM58" s="85">
        <v>0</v>
      </c>
      <c r="CN58" s="77">
        <v>0</v>
      </c>
      <c r="CO58" s="85">
        <v>0</v>
      </c>
      <c r="CP58" s="77">
        <v>0</v>
      </c>
      <c r="CQ58" s="85">
        <v>0</v>
      </c>
      <c r="CR58" s="77">
        <v>0</v>
      </c>
      <c r="CS58" s="85">
        <v>0</v>
      </c>
      <c r="CT58" s="77">
        <v>0</v>
      </c>
      <c r="CU58" s="85">
        <v>0</v>
      </c>
      <c r="CV58" s="77">
        <v>0</v>
      </c>
      <c r="CW58" s="85">
        <v>0</v>
      </c>
      <c r="CX58" s="77">
        <v>0</v>
      </c>
      <c r="CY58" s="85">
        <v>0</v>
      </c>
      <c r="CZ58" s="77">
        <v>0</v>
      </c>
      <c r="DA58" s="85">
        <v>0</v>
      </c>
      <c r="DB58" s="77">
        <v>0</v>
      </c>
      <c r="DC58" s="85">
        <v>0</v>
      </c>
      <c r="DD58" s="77" t="s">
        <v>24</v>
      </c>
      <c r="DE58" s="85" t="s">
        <v>24</v>
      </c>
      <c r="DF58" s="77" t="s">
        <v>24</v>
      </c>
      <c r="DG58" s="85" t="s">
        <v>24</v>
      </c>
      <c r="DH58" s="77" t="s">
        <v>24</v>
      </c>
      <c r="DI58" s="85" t="s">
        <v>24</v>
      </c>
      <c r="DJ58" s="77">
        <v>0</v>
      </c>
      <c r="DK58" s="85">
        <v>0</v>
      </c>
      <c r="DL58" s="77">
        <v>0</v>
      </c>
      <c r="DM58" s="85">
        <v>0</v>
      </c>
      <c r="DN58" s="77">
        <v>21</v>
      </c>
      <c r="DO58" s="77">
        <v>21</v>
      </c>
      <c r="DP58" s="77">
        <v>0</v>
      </c>
      <c r="DQ58" s="85">
        <v>2.2975929978118162E-2</v>
      </c>
      <c r="DR58" s="85">
        <v>2.2975929978118162E-2</v>
      </c>
      <c r="DS58" s="85">
        <v>0</v>
      </c>
      <c r="DT58" s="86">
        <v>0</v>
      </c>
      <c r="DU58" s="86">
        <v>0</v>
      </c>
      <c r="DV58" s="86">
        <v>0</v>
      </c>
      <c r="DW58" s="85">
        <v>0</v>
      </c>
      <c r="DX58" s="86">
        <v>0</v>
      </c>
      <c r="DY58" s="85">
        <v>0</v>
      </c>
      <c r="DZ58" s="86">
        <v>0</v>
      </c>
      <c r="EA58" s="85">
        <v>0</v>
      </c>
      <c r="EB58" s="86">
        <v>0</v>
      </c>
      <c r="EC58" s="85">
        <v>0</v>
      </c>
      <c r="ED58" s="86">
        <v>0</v>
      </c>
      <c r="EE58" s="85">
        <v>0</v>
      </c>
      <c r="EF58" s="86">
        <v>0</v>
      </c>
      <c r="EG58" s="85">
        <v>0</v>
      </c>
      <c r="EH58" s="86">
        <v>0</v>
      </c>
      <c r="EI58" s="85">
        <v>0</v>
      </c>
      <c r="EJ58" s="86">
        <v>0</v>
      </c>
      <c r="EK58" s="85">
        <v>0</v>
      </c>
      <c r="EL58" s="86">
        <v>0</v>
      </c>
      <c r="EM58" s="85">
        <v>0</v>
      </c>
      <c r="EN58" s="86">
        <v>0</v>
      </c>
      <c r="EO58" s="85">
        <v>0</v>
      </c>
      <c r="EP58" s="86" t="s">
        <v>24</v>
      </c>
      <c r="EQ58" s="85" t="s">
        <v>24</v>
      </c>
      <c r="ER58" s="86">
        <v>10</v>
      </c>
      <c r="ES58" s="85">
        <f>ER58/C58</f>
        <v>1.0940919037199124E-2</v>
      </c>
      <c r="ET58" s="86" t="s">
        <v>24</v>
      </c>
      <c r="EU58" s="85" t="s">
        <v>24</v>
      </c>
      <c r="EV58" s="86" t="s">
        <v>24</v>
      </c>
      <c r="EW58" s="85" t="s">
        <v>24</v>
      </c>
      <c r="EX58" s="86">
        <v>0</v>
      </c>
      <c r="EY58" s="85">
        <v>0</v>
      </c>
      <c r="EZ58" s="77">
        <v>41</v>
      </c>
      <c r="FA58" s="85">
        <v>4.4857768052516414E-2</v>
      </c>
      <c r="FB58" s="77">
        <v>0</v>
      </c>
      <c r="FC58" s="85">
        <v>0</v>
      </c>
    </row>
    <row r="59" spans="1:159">
      <c r="A59" s="74">
        <v>1124</v>
      </c>
      <c r="B59" s="75" t="s">
        <v>77</v>
      </c>
      <c r="C59" s="76">
        <v>406</v>
      </c>
      <c r="D59" s="77">
        <v>37</v>
      </c>
      <c r="E59" s="77">
        <v>24</v>
      </c>
      <c r="F59" s="77">
        <v>13</v>
      </c>
      <c r="G59" s="85">
        <v>9.1133004926108374E-2</v>
      </c>
      <c r="H59" s="85">
        <v>5.9113300492610835E-2</v>
      </c>
      <c r="I59" s="85">
        <v>3.2019704433497539E-2</v>
      </c>
      <c r="J59" s="86">
        <v>0</v>
      </c>
      <c r="K59" s="85">
        <v>0</v>
      </c>
      <c r="L59" s="86">
        <v>0</v>
      </c>
      <c r="M59" s="85">
        <v>0</v>
      </c>
      <c r="N59" s="86">
        <v>0</v>
      </c>
      <c r="O59" s="85">
        <v>0</v>
      </c>
      <c r="P59" s="86">
        <v>0</v>
      </c>
      <c r="Q59" s="85">
        <v>0</v>
      </c>
      <c r="R59" s="86">
        <v>0</v>
      </c>
      <c r="S59" s="85">
        <v>0</v>
      </c>
      <c r="T59" s="86">
        <v>0</v>
      </c>
      <c r="U59" s="85">
        <v>0</v>
      </c>
      <c r="V59" s="86">
        <v>0</v>
      </c>
      <c r="W59" s="85">
        <v>0</v>
      </c>
      <c r="X59" s="86">
        <v>0</v>
      </c>
      <c r="Y59" s="85">
        <v>0</v>
      </c>
      <c r="Z59" s="86" t="s">
        <v>24</v>
      </c>
      <c r="AA59" s="85" t="s">
        <v>24</v>
      </c>
      <c r="AB59" s="86" t="s">
        <v>24</v>
      </c>
      <c r="AC59" s="85" t="s">
        <v>24</v>
      </c>
      <c r="AD59" s="86" t="s">
        <v>24</v>
      </c>
      <c r="AE59" s="85" t="s">
        <v>24</v>
      </c>
      <c r="AF59" s="86" t="s">
        <v>24</v>
      </c>
      <c r="AG59" s="85" t="s">
        <v>24</v>
      </c>
      <c r="AH59" s="86" t="s">
        <v>24</v>
      </c>
      <c r="AI59" s="85" t="s">
        <v>24</v>
      </c>
      <c r="AJ59" s="86" t="s">
        <v>24</v>
      </c>
      <c r="AK59" s="85" t="s">
        <v>24</v>
      </c>
      <c r="AL59" s="86">
        <v>0</v>
      </c>
      <c r="AM59" s="85">
        <v>0</v>
      </c>
      <c r="AN59" s="86">
        <v>0</v>
      </c>
      <c r="AO59" s="85">
        <v>0</v>
      </c>
      <c r="AP59" s="86" t="s">
        <v>24</v>
      </c>
      <c r="AQ59" s="86">
        <v>0</v>
      </c>
      <c r="AR59" s="86" t="s">
        <v>24</v>
      </c>
      <c r="AS59" s="86" t="s">
        <v>24</v>
      </c>
      <c r="AT59" s="85">
        <v>0</v>
      </c>
      <c r="AU59" s="85" t="s">
        <v>24</v>
      </c>
      <c r="AV59" s="86">
        <v>0</v>
      </c>
      <c r="AW59" s="85">
        <v>0</v>
      </c>
      <c r="AX59" s="86">
        <v>0</v>
      </c>
      <c r="AY59" s="85">
        <v>0</v>
      </c>
      <c r="AZ59" s="86">
        <v>0</v>
      </c>
      <c r="BA59" s="85">
        <v>0</v>
      </c>
      <c r="BB59" s="86">
        <v>0</v>
      </c>
      <c r="BC59" s="85">
        <v>0</v>
      </c>
      <c r="BD59" s="86">
        <v>0</v>
      </c>
      <c r="BE59" s="85">
        <v>0</v>
      </c>
      <c r="BF59" s="86">
        <v>0</v>
      </c>
      <c r="BG59" s="85">
        <v>0</v>
      </c>
      <c r="BH59" s="86">
        <v>0</v>
      </c>
      <c r="BI59" s="85">
        <v>0</v>
      </c>
      <c r="BJ59" s="86">
        <v>0</v>
      </c>
      <c r="BK59" s="85">
        <v>0</v>
      </c>
      <c r="BL59" s="86">
        <v>0</v>
      </c>
      <c r="BM59" s="85">
        <v>0</v>
      </c>
      <c r="BN59" s="86">
        <v>0</v>
      </c>
      <c r="BO59" s="85">
        <v>0</v>
      </c>
      <c r="BP59" s="86">
        <v>0</v>
      </c>
      <c r="BQ59" s="85">
        <v>0</v>
      </c>
      <c r="BR59" s="86" t="s">
        <v>24</v>
      </c>
      <c r="BS59" s="85" t="s">
        <v>24</v>
      </c>
      <c r="BT59" s="86">
        <v>0</v>
      </c>
      <c r="BU59" s="85">
        <v>0</v>
      </c>
      <c r="BV59" s="86">
        <v>0</v>
      </c>
      <c r="BW59" s="85">
        <v>0</v>
      </c>
      <c r="BX59" s="86">
        <v>0</v>
      </c>
      <c r="BY59" s="85">
        <v>0</v>
      </c>
      <c r="BZ59" s="86">
        <v>0</v>
      </c>
      <c r="CA59" s="85">
        <v>0</v>
      </c>
      <c r="CB59" s="86" t="s">
        <v>24</v>
      </c>
      <c r="CC59" s="86" t="s">
        <v>24</v>
      </c>
      <c r="CD59" s="86">
        <v>0</v>
      </c>
      <c r="CE59" s="86" t="s">
        <v>24</v>
      </c>
      <c r="CF59" s="86" t="s">
        <v>24</v>
      </c>
      <c r="CG59" s="85">
        <v>0</v>
      </c>
      <c r="CH59" s="77">
        <v>0</v>
      </c>
      <c r="CI59" s="85">
        <v>0</v>
      </c>
      <c r="CJ59" s="77">
        <v>0</v>
      </c>
      <c r="CK59" s="85">
        <v>0</v>
      </c>
      <c r="CL59" s="77">
        <v>0</v>
      </c>
      <c r="CM59" s="85">
        <v>0</v>
      </c>
      <c r="CN59" s="77">
        <v>0</v>
      </c>
      <c r="CO59" s="85">
        <v>0</v>
      </c>
      <c r="CP59" s="77">
        <v>0</v>
      </c>
      <c r="CQ59" s="85">
        <v>0</v>
      </c>
      <c r="CR59" s="77">
        <v>0</v>
      </c>
      <c r="CS59" s="85">
        <v>0</v>
      </c>
      <c r="CT59" s="77">
        <v>0</v>
      </c>
      <c r="CU59" s="85">
        <v>0</v>
      </c>
      <c r="CV59" s="77">
        <v>0</v>
      </c>
      <c r="CW59" s="85">
        <v>0</v>
      </c>
      <c r="CX59" s="77">
        <v>0</v>
      </c>
      <c r="CY59" s="85">
        <v>0</v>
      </c>
      <c r="CZ59" s="77">
        <v>0</v>
      </c>
      <c r="DA59" s="85">
        <v>0</v>
      </c>
      <c r="DB59" s="77">
        <v>0</v>
      </c>
      <c r="DC59" s="85">
        <v>0</v>
      </c>
      <c r="DD59" s="77" t="s">
        <v>24</v>
      </c>
      <c r="DE59" s="85" t="s">
        <v>24</v>
      </c>
      <c r="DF59" s="77">
        <v>0</v>
      </c>
      <c r="DG59" s="85">
        <v>0</v>
      </c>
      <c r="DH59" s="77">
        <v>0</v>
      </c>
      <c r="DI59" s="85">
        <v>0</v>
      </c>
      <c r="DJ59" s="77">
        <v>0</v>
      </c>
      <c r="DK59" s="85">
        <v>0</v>
      </c>
      <c r="DL59" s="77">
        <v>0</v>
      </c>
      <c r="DM59" s="85">
        <v>0</v>
      </c>
      <c r="DN59" s="77" t="s">
        <v>24</v>
      </c>
      <c r="DO59" s="77" t="s">
        <v>24</v>
      </c>
      <c r="DP59" s="77">
        <v>0</v>
      </c>
      <c r="DQ59" s="77" t="s">
        <v>24</v>
      </c>
      <c r="DR59" s="77" t="s">
        <v>24</v>
      </c>
      <c r="DS59" s="85">
        <v>0</v>
      </c>
      <c r="DT59" s="86">
        <v>0</v>
      </c>
      <c r="DU59" s="86">
        <v>0</v>
      </c>
      <c r="DV59" s="86">
        <v>0</v>
      </c>
      <c r="DW59" s="85">
        <v>0</v>
      </c>
      <c r="DX59" s="86">
        <v>0</v>
      </c>
      <c r="DY59" s="85">
        <v>0</v>
      </c>
      <c r="DZ59" s="86">
        <v>0</v>
      </c>
      <c r="EA59" s="85">
        <v>0</v>
      </c>
      <c r="EB59" s="86">
        <v>0</v>
      </c>
      <c r="EC59" s="85">
        <v>0</v>
      </c>
      <c r="ED59" s="86">
        <v>0</v>
      </c>
      <c r="EE59" s="85">
        <v>0</v>
      </c>
      <c r="EF59" s="86">
        <v>0</v>
      </c>
      <c r="EG59" s="85">
        <v>0</v>
      </c>
      <c r="EH59" s="86">
        <v>0</v>
      </c>
      <c r="EI59" s="85">
        <v>0</v>
      </c>
      <c r="EJ59" s="86">
        <v>0</v>
      </c>
      <c r="EK59" s="85">
        <v>0</v>
      </c>
      <c r="EL59" s="86">
        <v>0</v>
      </c>
      <c r="EM59" s="85">
        <v>0</v>
      </c>
      <c r="EN59" s="86">
        <v>0</v>
      </c>
      <c r="EO59" s="85">
        <v>0</v>
      </c>
      <c r="EP59" s="86" t="s">
        <v>24</v>
      </c>
      <c r="EQ59" s="85" t="s">
        <v>24</v>
      </c>
      <c r="ER59" s="86">
        <v>0</v>
      </c>
      <c r="ES59" s="85">
        <v>0</v>
      </c>
      <c r="ET59" s="86">
        <v>0</v>
      </c>
      <c r="EU59" s="85">
        <v>0</v>
      </c>
      <c r="EV59" s="86">
        <v>0</v>
      </c>
      <c r="EW59" s="85">
        <v>0</v>
      </c>
      <c r="EX59" s="86">
        <v>0</v>
      </c>
      <c r="EY59" s="85">
        <v>0</v>
      </c>
      <c r="EZ59" s="77">
        <v>13</v>
      </c>
      <c r="FA59" s="85">
        <v>3.2019704433497539E-2</v>
      </c>
      <c r="FB59" s="77">
        <v>0</v>
      </c>
      <c r="FC59" s="85">
        <v>0</v>
      </c>
    </row>
    <row r="60" spans="1:159">
      <c r="A60" s="74">
        <v>131</v>
      </c>
      <c r="B60" s="75" t="s">
        <v>81</v>
      </c>
      <c r="C60" s="76">
        <v>380</v>
      </c>
      <c r="D60" s="77">
        <v>19</v>
      </c>
      <c r="E60" s="77">
        <v>13</v>
      </c>
      <c r="F60" s="77" t="s">
        <v>24</v>
      </c>
      <c r="G60" s="85">
        <v>0.05</v>
      </c>
      <c r="H60" s="85">
        <v>3.4210526315789476E-2</v>
      </c>
      <c r="I60" s="85" t="s">
        <v>24</v>
      </c>
      <c r="J60" s="86">
        <v>0</v>
      </c>
      <c r="K60" s="85">
        <v>0</v>
      </c>
      <c r="L60" s="86" t="s">
        <v>24</v>
      </c>
      <c r="M60" s="85" t="s">
        <v>24</v>
      </c>
      <c r="N60" s="86" t="s">
        <v>24</v>
      </c>
      <c r="O60" s="85" t="s">
        <v>24</v>
      </c>
      <c r="P60" s="86" t="s">
        <v>24</v>
      </c>
      <c r="Q60" s="85" t="s">
        <v>24</v>
      </c>
      <c r="R60" s="86" t="s">
        <v>24</v>
      </c>
      <c r="S60" s="85" t="s">
        <v>24</v>
      </c>
      <c r="T60" s="86" t="s">
        <v>24</v>
      </c>
      <c r="U60" s="85" t="s">
        <v>24</v>
      </c>
      <c r="V60" s="86" t="s">
        <v>24</v>
      </c>
      <c r="W60" s="85" t="s">
        <v>24</v>
      </c>
      <c r="X60" s="86" t="s">
        <v>24</v>
      </c>
      <c r="Y60" s="85" t="s">
        <v>24</v>
      </c>
      <c r="Z60" s="86" t="s">
        <v>24</v>
      </c>
      <c r="AA60" s="85" t="s">
        <v>24</v>
      </c>
      <c r="AB60" s="86">
        <v>0</v>
      </c>
      <c r="AC60" s="85">
        <v>0</v>
      </c>
      <c r="AD60" s="86">
        <v>0</v>
      </c>
      <c r="AE60" s="85">
        <v>0</v>
      </c>
      <c r="AF60" s="86">
        <v>0</v>
      </c>
      <c r="AG60" s="85">
        <v>0</v>
      </c>
      <c r="AH60" s="86">
        <v>0</v>
      </c>
      <c r="AI60" s="85">
        <v>0</v>
      </c>
      <c r="AJ60" s="86">
        <v>0</v>
      </c>
      <c r="AK60" s="85">
        <v>0</v>
      </c>
      <c r="AL60" s="86">
        <v>0</v>
      </c>
      <c r="AM60" s="85">
        <v>0</v>
      </c>
      <c r="AN60" s="86">
        <v>0</v>
      </c>
      <c r="AO60" s="85">
        <v>0</v>
      </c>
      <c r="AP60" s="86" t="s">
        <v>24</v>
      </c>
      <c r="AQ60" s="86">
        <v>0</v>
      </c>
      <c r="AR60" s="86" t="s">
        <v>24</v>
      </c>
      <c r="AS60" s="86" t="s">
        <v>24</v>
      </c>
      <c r="AT60" s="85">
        <v>0</v>
      </c>
      <c r="AU60" s="85" t="s">
        <v>24</v>
      </c>
      <c r="AV60" s="86">
        <v>0</v>
      </c>
      <c r="AW60" s="85">
        <v>0</v>
      </c>
      <c r="AX60" s="86">
        <v>0</v>
      </c>
      <c r="AY60" s="85">
        <v>0</v>
      </c>
      <c r="AZ60" s="86">
        <v>0</v>
      </c>
      <c r="BA60" s="85">
        <v>0</v>
      </c>
      <c r="BB60" s="86">
        <v>0</v>
      </c>
      <c r="BC60" s="85">
        <v>0</v>
      </c>
      <c r="BD60" s="86">
        <v>0</v>
      </c>
      <c r="BE60" s="85">
        <v>0</v>
      </c>
      <c r="BF60" s="86" t="s">
        <v>24</v>
      </c>
      <c r="BG60" s="85" t="s">
        <v>24</v>
      </c>
      <c r="BH60" s="86">
        <v>0</v>
      </c>
      <c r="BI60" s="85">
        <v>0</v>
      </c>
      <c r="BJ60" s="86">
        <v>0</v>
      </c>
      <c r="BK60" s="85">
        <v>0</v>
      </c>
      <c r="BL60" s="86">
        <v>0</v>
      </c>
      <c r="BM60" s="85">
        <v>0</v>
      </c>
      <c r="BN60" s="86">
        <v>0</v>
      </c>
      <c r="BO60" s="85">
        <v>0</v>
      </c>
      <c r="BP60" s="86">
        <v>0</v>
      </c>
      <c r="BQ60" s="85">
        <v>0</v>
      </c>
      <c r="BR60" s="86">
        <v>0</v>
      </c>
      <c r="BS60" s="85">
        <v>0</v>
      </c>
      <c r="BT60" s="86">
        <v>0</v>
      </c>
      <c r="BU60" s="85">
        <v>0</v>
      </c>
      <c r="BV60" s="86">
        <v>0</v>
      </c>
      <c r="BW60" s="85">
        <v>0</v>
      </c>
      <c r="BX60" s="86">
        <v>0</v>
      </c>
      <c r="BY60" s="85">
        <v>0</v>
      </c>
      <c r="BZ60" s="86">
        <v>0</v>
      </c>
      <c r="CA60" s="85">
        <v>0</v>
      </c>
      <c r="CB60" s="86">
        <v>0</v>
      </c>
      <c r="CC60" s="86">
        <v>0</v>
      </c>
      <c r="CD60" s="86">
        <v>0</v>
      </c>
      <c r="CE60" s="85">
        <v>0</v>
      </c>
      <c r="CF60" s="85">
        <v>0</v>
      </c>
      <c r="CG60" s="85">
        <v>0</v>
      </c>
      <c r="CH60" s="77">
        <v>0</v>
      </c>
      <c r="CI60" s="85">
        <v>0</v>
      </c>
      <c r="CJ60" s="77">
        <v>0</v>
      </c>
      <c r="CK60" s="85">
        <v>0</v>
      </c>
      <c r="CL60" s="77">
        <v>0</v>
      </c>
      <c r="CM60" s="85">
        <v>0</v>
      </c>
      <c r="CN60" s="77">
        <v>0</v>
      </c>
      <c r="CO60" s="85">
        <v>0</v>
      </c>
      <c r="CP60" s="77">
        <v>0</v>
      </c>
      <c r="CQ60" s="85">
        <v>0</v>
      </c>
      <c r="CR60" s="77">
        <v>0</v>
      </c>
      <c r="CS60" s="85">
        <v>0</v>
      </c>
      <c r="CT60" s="77">
        <v>0</v>
      </c>
      <c r="CU60" s="85">
        <v>0</v>
      </c>
      <c r="CV60" s="77">
        <v>0</v>
      </c>
      <c r="CW60" s="85">
        <v>0</v>
      </c>
      <c r="CX60" s="77">
        <v>0</v>
      </c>
      <c r="CY60" s="85">
        <v>0</v>
      </c>
      <c r="CZ60" s="77">
        <v>0</v>
      </c>
      <c r="DA60" s="85">
        <v>0</v>
      </c>
      <c r="DB60" s="77">
        <v>0</v>
      </c>
      <c r="DC60" s="85">
        <v>0</v>
      </c>
      <c r="DD60" s="77">
        <v>0</v>
      </c>
      <c r="DE60" s="85">
        <v>0</v>
      </c>
      <c r="DF60" s="77">
        <v>0</v>
      </c>
      <c r="DG60" s="85">
        <v>0</v>
      </c>
      <c r="DH60" s="77">
        <v>0</v>
      </c>
      <c r="DI60" s="85">
        <v>0</v>
      </c>
      <c r="DJ60" s="77">
        <v>0</v>
      </c>
      <c r="DK60" s="85">
        <v>0</v>
      </c>
      <c r="DL60" s="77">
        <v>0</v>
      </c>
      <c r="DM60" s="85">
        <v>0</v>
      </c>
      <c r="DN60" s="77" t="s">
        <v>24</v>
      </c>
      <c r="DO60" s="77" t="s">
        <v>24</v>
      </c>
      <c r="DP60" s="77">
        <v>0</v>
      </c>
      <c r="DQ60" s="77" t="s">
        <v>24</v>
      </c>
      <c r="DR60" s="77" t="s">
        <v>24</v>
      </c>
      <c r="DS60" s="85">
        <v>0</v>
      </c>
      <c r="DT60" s="86">
        <v>0</v>
      </c>
      <c r="DU60" s="86">
        <v>0</v>
      </c>
      <c r="DV60" s="86">
        <v>0</v>
      </c>
      <c r="DW60" s="85">
        <v>0</v>
      </c>
      <c r="DX60" s="86">
        <v>0</v>
      </c>
      <c r="DY60" s="85">
        <v>0</v>
      </c>
      <c r="DZ60" s="86" t="s">
        <v>24</v>
      </c>
      <c r="EA60" s="85" t="s">
        <v>24</v>
      </c>
      <c r="EB60" s="86">
        <v>0</v>
      </c>
      <c r="EC60" s="85">
        <v>0</v>
      </c>
      <c r="ED60" s="86">
        <v>0</v>
      </c>
      <c r="EE60" s="85">
        <v>0</v>
      </c>
      <c r="EF60" s="86">
        <v>0</v>
      </c>
      <c r="EG60" s="85">
        <v>0</v>
      </c>
      <c r="EH60" s="86">
        <v>0</v>
      </c>
      <c r="EI60" s="85">
        <v>0</v>
      </c>
      <c r="EJ60" s="86">
        <v>0</v>
      </c>
      <c r="EK60" s="85">
        <v>0</v>
      </c>
      <c r="EL60" s="86">
        <v>0</v>
      </c>
      <c r="EM60" s="85">
        <v>0</v>
      </c>
      <c r="EN60" s="86">
        <v>0</v>
      </c>
      <c r="EO60" s="85">
        <v>0</v>
      </c>
      <c r="EP60" s="86">
        <v>0</v>
      </c>
      <c r="EQ60" s="85">
        <v>0</v>
      </c>
      <c r="ER60" s="86">
        <v>0</v>
      </c>
      <c r="ES60" s="85">
        <v>0</v>
      </c>
      <c r="ET60" s="86">
        <v>0</v>
      </c>
      <c r="EU60" s="85">
        <v>0</v>
      </c>
      <c r="EV60" s="86">
        <v>0</v>
      </c>
      <c r="EW60" s="85">
        <v>0</v>
      </c>
      <c r="EX60" s="86">
        <v>0</v>
      </c>
      <c r="EY60" s="85">
        <v>0</v>
      </c>
      <c r="EZ60" s="77" t="s">
        <v>24</v>
      </c>
      <c r="FA60" s="77" t="s">
        <v>24</v>
      </c>
      <c r="FB60" s="77">
        <v>0</v>
      </c>
      <c r="FC60" s="85">
        <v>0</v>
      </c>
    </row>
    <row r="61" spans="1:159">
      <c r="A61" s="74">
        <v>114</v>
      </c>
      <c r="B61" s="75" t="s">
        <v>82</v>
      </c>
      <c r="C61" s="76">
        <v>451</v>
      </c>
      <c r="D61" s="77" t="s">
        <v>24</v>
      </c>
      <c r="E61" s="77" t="s">
        <v>24</v>
      </c>
      <c r="F61" s="77" t="s">
        <v>24</v>
      </c>
      <c r="G61" s="77" t="s">
        <v>24</v>
      </c>
      <c r="H61" s="77" t="s">
        <v>24</v>
      </c>
      <c r="I61" s="85" t="s">
        <v>24</v>
      </c>
      <c r="J61" s="86">
        <v>0</v>
      </c>
      <c r="K61" s="85">
        <v>0</v>
      </c>
      <c r="L61" s="86">
        <v>0</v>
      </c>
      <c r="M61" s="85">
        <v>0</v>
      </c>
      <c r="N61" s="86" t="s">
        <v>24</v>
      </c>
      <c r="O61" s="85" t="s">
        <v>24</v>
      </c>
      <c r="P61" s="86" t="s">
        <v>24</v>
      </c>
      <c r="Q61" s="85" t="s">
        <v>24</v>
      </c>
      <c r="R61" s="86">
        <v>0</v>
      </c>
      <c r="S61" s="85">
        <v>0</v>
      </c>
      <c r="T61" s="86">
        <v>0</v>
      </c>
      <c r="U61" s="85">
        <v>0</v>
      </c>
      <c r="V61" s="86">
        <v>0</v>
      </c>
      <c r="W61" s="85">
        <v>0</v>
      </c>
      <c r="X61" s="86">
        <v>0</v>
      </c>
      <c r="Y61" s="85">
        <v>0</v>
      </c>
      <c r="Z61" s="86">
        <v>0</v>
      </c>
      <c r="AA61" s="85">
        <v>0</v>
      </c>
      <c r="AB61" s="86">
        <v>0</v>
      </c>
      <c r="AC61" s="85">
        <v>0</v>
      </c>
      <c r="AD61" s="86">
        <v>0</v>
      </c>
      <c r="AE61" s="85">
        <v>0</v>
      </c>
      <c r="AF61" s="86">
        <v>0</v>
      </c>
      <c r="AG61" s="85">
        <v>0</v>
      </c>
      <c r="AH61" s="86">
        <v>0</v>
      </c>
      <c r="AI61" s="85">
        <v>0</v>
      </c>
      <c r="AJ61" s="86">
        <v>0</v>
      </c>
      <c r="AK61" s="85">
        <v>0</v>
      </c>
      <c r="AL61" s="86">
        <v>0</v>
      </c>
      <c r="AM61" s="85">
        <v>0</v>
      </c>
      <c r="AN61" s="86">
        <v>0</v>
      </c>
      <c r="AO61" s="85">
        <v>0</v>
      </c>
      <c r="AP61" s="86">
        <v>0</v>
      </c>
      <c r="AQ61" s="86">
        <v>0</v>
      </c>
      <c r="AR61" s="86">
        <v>0</v>
      </c>
      <c r="AS61" s="85">
        <v>0</v>
      </c>
      <c r="AT61" s="85">
        <v>0</v>
      </c>
      <c r="AU61" s="85">
        <v>0</v>
      </c>
      <c r="AV61" s="86">
        <v>0</v>
      </c>
      <c r="AW61" s="85">
        <v>0</v>
      </c>
      <c r="AX61" s="86">
        <v>0</v>
      </c>
      <c r="AY61" s="85">
        <v>0</v>
      </c>
      <c r="AZ61" s="86">
        <v>0</v>
      </c>
      <c r="BA61" s="85">
        <v>0</v>
      </c>
      <c r="BB61" s="86">
        <v>0</v>
      </c>
      <c r="BC61" s="85">
        <v>0</v>
      </c>
      <c r="BD61" s="86">
        <v>0</v>
      </c>
      <c r="BE61" s="85">
        <v>0</v>
      </c>
      <c r="BF61" s="86">
        <v>0</v>
      </c>
      <c r="BG61" s="85">
        <v>0</v>
      </c>
      <c r="BH61" s="86">
        <v>0</v>
      </c>
      <c r="BI61" s="85">
        <v>0</v>
      </c>
      <c r="BJ61" s="86">
        <v>0</v>
      </c>
      <c r="BK61" s="85">
        <v>0</v>
      </c>
      <c r="BL61" s="86">
        <v>0</v>
      </c>
      <c r="BM61" s="85">
        <v>0</v>
      </c>
      <c r="BN61" s="86">
        <v>0</v>
      </c>
      <c r="BO61" s="85">
        <v>0</v>
      </c>
      <c r="BP61" s="86">
        <v>0</v>
      </c>
      <c r="BQ61" s="85">
        <v>0</v>
      </c>
      <c r="BR61" s="86">
        <v>0</v>
      </c>
      <c r="BS61" s="85">
        <v>0</v>
      </c>
      <c r="BT61" s="86">
        <v>0</v>
      </c>
      <c r="BU61" s="85">
        <v>0</v>
      </c>
      <c r="BV61" s="86">
        <v>0</v>
      </c>
      <c r="BW61" s="85">
        <v>0</v>
      </c>
      <c r="BX61" s="86">
        <v>0</v>
      </c>
      <c r="BY61" s="85">
        <v>0</v>
      </c>
      <c r="BZ61" s="86">
        <v>0</v>
      </c>
      <c r="CA61" s="85">
        <v>0</v>
      </c>
      <c r="CB61" s="86">
        <v>0</v>
      </c>
      <c r="CC61" s="86">
        <v>0</v>
      </c>
      <c r="CD61" s="86">
        <v>0</v>
      </c>
      <c r="CE61" s="85">
        <v>0</v>
      </c>
      <c r="CF61" s="85">
        <v>0</v>
      </c>
      <c r="CG61" s="85">
        <v>0</v>
      </c>
      <c r="CH61" s="77">
        <v>0</v>
      </c>
      <c r="CI61" s="85">
        <v>0</v>
      </c>
      <c r="CJ61" s="77">
        <v>0</v>
      </c>
      <c r="CK61" s="85">
        <v>0</v>
      </c>
      <c r="CL61" s="77">
        <v>0</v>
      </c>
      <c r="CM61" s="85">
        <v>0</v>
      </c>
      <c r="CN61" s="77">
        <v>0</v>
      </c>
      <c r="CO61" s="85">
        <v>0</v>
      </c>
      <c r="CP61" s="77">
        <v>0</v>
      </c>
      <c r="CQ61" s="85">
        <v>0</v>
      </c>
      <c r="CR61" s="77">
        <v>0</v>
      </c>
      <c r="CS61" s="85">
        <v>0</v>
      </c>
      <c r="CT61" s="77">
        <v>0</v>
      </c>
      <c r="CU61" s="85">
        <v>0</v>
      </c>
      <c r="CV61" s="77">
        <v>0</v>
      </c>
      <c r="CW61" s="85">
        <v>0</v>
      </c>
      <c r="CX61" s="77">
        <v>0</v>
      </c>
      <c r="CY61" s="85">
        <v>0</v>
      </c>
      <c r="CZ61" s="77">
        <v>0</v>
      </c>
      <c r="DA61" s="85">
        <v>0</v>
      </c>
      <c r="DB61" s="77">
        <v>0</v>
      </c>
      <c r="DC61" s="85">
        <v>0</v>
      </c>
      <c r="DD61" s="77">
        <v>0</v>
      </c>
      <c r="DE61" s="85">
        <v>0</v>
      </c>
      <c r="DF61" s="77">
        <v>0</v>
      </c>
      <c r="DG61" s="85">
        <v>0</v>
      </c>
      <c r="DH61" s="77">
        <v>0</v>
      </c>
      <c r="DI61" s="85">
        <v>0</v>
      </c>
      <c r="DJ61" s="77">
        <v>0</v>
      </c>
      <c r="DK61" s="85">
        <v>0</v>
      </c>
      <c r="DL61" s="77">
        <v>0</v>
      </c>
      <c r="DM61" s="85">
        <v>0</v>
      </c>
      <c r="DN61" s="77">
        <v>0</v>
      </c>
      <c r="DO61" s="77">
        <v>0</v>
      </c>
      <c r="DP61" s="77">
        <v>0</v>
      </c>
      <c r="DQ61" s="85">
        <v>0</v>
      </c>
      <c r="DR61" s="85">
        <v>0</v>
      </c>
      <c r="DS61" s="85">
        <v>0</v>
      </c>
      <c r="DT61" s="86">
        <v>0</v>
      </c>
      <c r="DU61" s="86">
        <v>0</v>
      </c>
      <c r="DV61" s="86">
        <v>0</v>
      </c>
      <c r="DW61" s="85">
        <v>0</v>
      </c>
      <c r="DX61" s="86">
        <v>0</v>
      </c>
      <c r="DY61" s="85">
        <v>0</v>
      </c>
      <c r="DZ61" s="86">
        <v>0</v>
      </c>
      <c r="EA61" s="85">
        <v>0</v>
      </c>
      <c r="EB61" s="86">
        <v>0</v>
      </c>
      <c r="EC61" s="85">
        <v>0</v>
      </c>
      <c r="ED61" s="86">
        <v>0</v>
      </c>
      <c r="EE61" s="85">
        <v>0</v>
      </c>
      <c r="EF61" s="86">
        <v>0</v>
      </c>
      <c r="EG61" s="85">
        <v>0</v>
      </c>
      <c r="EH61" s="86">
        <v>0</v>
      </c>
      <c r="EI61" s="85">
        <v>0</v>
      </c>
      <c r="EJ61" s="86">
        <v>0</v>
      </c>
      <c r="EK61" s="85">
        <v>0</v>
      </c>
      <c r="EL61" s="86">
        <v>0</v>
      </c>
      <c r="EM61" s="85">
        <v>0</v>
      </c>
      <c r="EN61" s="86">
        <v>0</v>
      </c>
      <c r="EO61" s="85">
        <v>0</v>
      </c>
      <c r="EP61" s="86">
        <v>0</v>
      </c>
      <c r="EQ61" s="85">
        <v>0</v>
      </c>
      <c r="ER61" s="86">
        <v>0</v>
      </c>
      <c r="ES61" s="85">
        <v>0</v>
      </c>
      <c r="ET61" s="86">
        <v>0</v>
      </c>
      <c r="EU61" s="85">
        <v>0</v>
      </c>
      <c r="EV61" s="86">
        <v>0</v>
      </c>
      <c r="EW61" s="85">
        <v>0</v>
      </c>
      <c r="EX61" s="86">
        <v>0</v>
      </c>
      <c r="EY61" s="85">
        <v>0</v>
      </c>
      <c r="EZ61" s="77" t="s">
        <v>24</v>
      </c>
      <c r="FA61" s="77" t="s">
        <v>24</v>
      </c>
      <c r="FB61" s="77">
        <v>0</v>
      </c>
      <c r="FC61" s="85">
        <v>0</v>
      </c>
    </row>
    <row r="62" spans="1:159">
      <c r="A62" s="74">
        <v>160</v>
      </c>
      <c r="B62" s="75" t="s">
        <v>569</v>
      </c>
      <c r="C62" s="76">
        <v>182</v>
      </c>
      <c r="D62" s="77">
        <v>71</v>
      </c>
      <c r="E62" s="77">
        <v>46</v>
      </c>
      <c r="F62" s="77">
        <v>25</v>
      </c>
      <c r="G62" s="85">
        <v>0.39010989010989011</v>
      </c>
      <c r="H62" s="85">
        <v>0.25274725274725274</v>
      </c>
      <c r="I62" s="85">
        <v>0.13736263736263737</v>
      </c>
      <c r="J62" s="86">
        <v>0</v>
      </c>
      <c r="K62" s="85">
        <v>0</v>
      </c>
      <c r="L62" s="86">
        <v>0</v>
      </c>
      <c r="M62" s="85">
        <v>0</v>
      </c>
      <c r="N62" s="86">
        <v>0</v>
      </c>
      <c r="O62" s="85">
        <v>0</v>
      </c>
      <c r="P62" s="86">
        <v>0</v>
      </c>
      <c r="Q62" s="85">
        <v>0</v>
      </c>
      <c r="R62" s="86">
        <v>0</v>
      </c>
      <c r="S62" s="85">
        <v>0</v>
      </c>
      <c r="T62" s="86">
        <v>0</v>
      </c>
      <c r="U62" s="85">
        <v>0</v>
      </c>
      <c r="V62" s="86">
        <v>0</v>
      </c>
      <c r="W62" s="85">
        <v>0</v>
      </c>
      <c r="X62" s="86">
        <v>0</v>
      </c>
      <c r="Y62" s="85">
        <v>0</v>
      </c>
      <c r="Z62" s="86">
        <v>0</v>
      </c>
      <c r="AA62" s="85">
        <v>0</v>
      </c>
      <c r="AB62" s="86">
        <v>0</v>
      </c>
      <c r="AC62" s="85">
        <v>0</v>
      </c>
      <c r="AD62" s="86">
        <v>0</v>
      </c>
      <c r="AE62" s="85">
        <v>0</v>
      </c>
      <c r="AF62" s="86">
        <v>29</v>
      </c>
      <c r="AG62" s="85">
        <f>AF62/C62</f>
        <v>0.15934065934065933</v>
      </c>
      <c r="AH62" s="86">
        <v>19</v>
      </c>
      <c r="AI62" s="85">
        <f>AH62/C62</f>
        <v>0.1043956043956044</v>
      </c>
      <c r="AJ62" s="86">
        <v>13</v>
      </c>
      <c r="AK62" s="85">
        <f>AJ62/C62</f>
        <v>7.1428571428571425E-2</v>
      </c>
      <c r="AL62" s="86">
        <v>10</v>
      </c>
      <c r="AM62" s="85">
        <f>AL62/C62</f>
        <v>5.4945054945054944E-2</v>
      </c>
      <c r="AN62" s="86">
        <v>0</v>
      </c>
      <c r="AO62" s="85">
        <v>0</v>
      </c>
      <c r="AP62" s="86">
        <v>13</v>
      </c>
      <c r="AQ62" s="86">
        <v>13</v>
      </c>
      <c r="AR62" s="86">
        <v>0</v>
      </c>
      <c r="AS62" s="85">
        <v>7.1428571428571425E-2</v>
      </c>
      <c r="AT62" s="85">
        <v>7.1428571428571425E-2</v>
      </c>
      <c r="AU62" s="85">
        <v>0</v>
      </c>
      <c r="AV62" s="86">
        <v>0</v>
      </c>
      <c r="AW62" s="85">
        <v>0</v>
      </c>
      <c r="AX62" s="86">
        <v>0</v>
      </c>
      <c r="AY62" s="85">
        <v>0</v>
      </c>
      <c r="AZ62" s="86">
        <v>0</v>
      </c>
      <c r="BA62" s="85">
        <v>0</v>
      </c>
      <c r="BB62" s="86">
        <v>0</v>
      </c>
      <c r="BC62" s="85">
        <v>0</v>
      </c>
      <c r="BD62" s="86">
        <v>0</v>
      </c>
      <c r="BE62" s="85">
        <v>0</v>
      </c>
      <c r="BF62" s="86">
        <v>0</v>
      </c>
      <c r="BG62" s="85">
        <v>0</v>
      </c>
      <c r="BH62" s="86">
        <v>0</v>
      </c>
      <c r="BI62" s="85">
        <v>0</v>
      </c>
      <c r="BJ62" s="86">
        <v>0</v>
      </c>
      <c r="BK62" s="85">
        <v>0</v>
      </c>
      <c r="BL62" s="86">
        <v>0</v>
      </c>
      <c r="BM62" s="85">
        <v>0</v>
      </c>
      <c r="BN62" s="86">
        <v>0</v>
      </c>
      <c r="BO62" s="85">
        <v>0</v>
      </c>
      <c r="BP62" s="86">
        <v>0</v>
      </c>
      <c r="BQ62" s="85">
        <v>0</v>
      </c>
      <c r="BR62" s="86">
        <v>0</v>
      </c>
      <c r="BS62" s="85">
        <v>0</v>
      </c>
      <c r="BT62" s="86">
        <v>13</v>
      </c>
      <c r="BU62" s="85">
        <f>BT62/C62</f>
        <v>7.1428571428571425E-2</v>
      </c>
      <c r="BV62" s="86">
        <v>0</v>
      </c>
      <c r="BW62" s="85">
        <v>0</v>
      </c>
      <c r="BX62" s="86">
        <v>0</v>
      </c>
      <c r="BY62" s="85">
        <v>0</v>
      </c>
      <c r="BZ62" s="86">
        <v>0</v>
      </c>
      <c r="CA62" s="85">
        <v>0</v>
      </c>
      <c r="CB62" s="86" t="s">
        <v>24</v>
      </c>
      <c r="CC62" s="86" t="s">
        <v>24</v>
      </c>
      <c r="CD62" s="86">
        <v>0</v>
      </c>
      <c r="CE62" s="86" t="s">
        <v>24</v>
      </c>
      <c r="CF62" s="86" t="s">
        <v>24</v>
      </c>
      <c r="CG62" s="85">
        <v>0</v>
      </c>
      <c r="CH62" s="77">
        <v>0</v>
      </c>
      <c r="CI62" s="85">
        <v>0</v>
      </c>
      <c r="CJ62" s="77">
        <v>0</v>
      </c>
      <c r="CK62" s="85">
        <v>0</v>
      </c>
      <c r="CL62" s="77">
        <v>0</v>
      </c>
      <c r="CM62" s="85">
        <v>0</v>
      </c>
      <c r="CN62" s="77">
        <v>0</v>
      </c>
      <c r="CO62" s="85">
        <v>0</v>
      </c>
      <c r="CP62" s="77">
        <v>0</v>
      </c>
      <c r="CQ62" s="85">
        <v>0</v>
      </c>
      <c r="CR62" s="77">
        <v>0</v>
      </c>
      <c r="CS62" s="85">
        <v>0</v>
      </c>
      <c r="CT62" s="77">
        <v>0</v>
      </c>
      <c r="CU62" s="85">
        <v>0</v>
      </c>
      <c r="CV62" s="77">
        <v>0</v>
      </c>
      <c r="CW62" s="85">
        <v>0</v>
      </c>
      <c r="CX62" s="77">
        <v>0</v>
      </c>
      <c r="CY62" s="85">
        <v>0</v>
      </c>
      <c r="CZ62" s="77">
        <v>0</v>
      </c>
      <c r="DA62" s="85">
        <v>0</v>
      </c>
      <c r="DB62" s="77">
        <v>0</v>
      </c>
      <c r="DC62" s="85">
        <v>0</v>
      </c>
      <c r="DD62" s="77">
        <v>0</v>
      </c>
      <c r="DE62" s="85">
        <v>0</v>
      </c>
      <c r="DF62" s="77" t="s">
        <v>24</v>
      </c>
      <c r="DG62" s="85" t="s">
        <v>24</v>
      </c>
      <c r="DH62" s="77">
        <v>0</v>
      </c>
      <c r="DI62" s="85">
        <v>0</v>
      </c>
      <c r="DJ62" s="77">
        <v>0</v>
      </c>
      <c r="DK62" s="85">
        <v>0</v>
      </c>
      <c r="DL62" s="77">
        <v>0</v>
      </c>
      <c r="DM62" s="85">
        <v>0</v>
      </c>
      <c r="DN62" s="77" t="s">
        <v>24</v>
      </c>
      <c r="DO62" s="77" t="s">
        <v>24</v>
      </c>
      <c r="DP62" s="77" t="s">
        <v>24</v>
      </c>
      <c r="DQ62" s="77" t="s">
        <v>24</v>
      </c>
      <c r="DR62" s="77" t="s">
        <v>24</v>
      </c>
      <c r="DS62" s="77" t="s">
        <v>24</v>
      </c>
      <c r="DT62" s="86">
        <v>0</v>
      </c>
      <c r="DU62" s="86">
        <v>0</v>
      </c>
      <c r="DV62" s="86">
        <v>0</v>
      </c>
      <c r="DW62" s="85">
        <v>0</v>
      </c>
      <c r="DX62" s="86">
        <v>0</v>
      </c>
      <c r="DY62" s="85">
        <v>0</v>
      </c>
      <c r="DZ62" s="86">
        <v>0</v>
      </c>
      <c r="EA62" s="85">
        <v>0</v>
      </c>
      <c r="EB62" s="86">
        <v>0</v>
      </c>
      <c r="EC62" s="85">
        <v>0</v>
      </c>
      <c r="ED62" s="86">
        <v>0</v>
      </c>
      <c r="EE62" s="85">
        <v>0</v>
      </c>
      <c r="EF62" s="86">
        <v>0</v>
      </c>
      <c r="EG62" s="85">
        <v>0</v>
      </c>
      <c r="EH62" s="86">
        <v>0</v>
      </c>
      <c r="EI62" s="85">
        <v>0</v>
      </c>
      <c r="EJ62" s="86">
        <v>0</v>
      </c>
      <c r="EK62" s="85">
        <v>0</v>
      </c>
      <c r="EL62" s="86">
        <v>0</v>
      </c>
      <c r="EM62" s="85">
        <v>0</v>
      </c>
      <c r="EN62" s="86">
        <v>0</v>
      </c>
      <c r="EO62" s="85">
        <v>0</v>
      </c>
      <c r="EP62" s="86">
        <v>0</v>
      </c>
      <c r="EQ62" s="85">
        <v>0</v>
      </c>
      <c r="ER62" s="86" t="s">
        <v>24</v>
      </c>
      <c r="ES62" s="85" t="s">
        <v>24</v>
      </c>
      <c r="ET62" s="86">
        <v>0</v>
      </c>
      <c r="EU62" s="85">
        <v>0</v>
      </c>
      <c r="EV62" s="86">
        <v>0</v>
      </c>
      <c r="EW62" s="85">
        <v>0</v>
      </c>
      <c r="EX62" s="86">
        <v>0</v>
      </c>
      <c r="EY62" s="85">
        <v>0</v>
      </c>
      <c r="EZ62" s="77">
        <v>25</v>
      </c>
      <c r="FA62" s="85">
        <v>0.13736263736263737</v>
      </c>
      <c r="FB62" s="77">
        <v>0</v>
      </c>
      <c r="FC62" s="85">
        <v>0</v>
      </c>
    </row>
    <row r="63" spans="1:159">
      <c r="A63" s="74">
        <v>115</v>
      </c>
      <c r="B63" s="75" t="s">
        <v>83</v>
      </c>
      <c r="C63" s="76">
        <v>318</v>
      </c>
      <c r="D63" s="77">
        <v>112</v>
      </c>
      <c r="E63" s="77">
        <v>97</v>
      </c>
      <c r="F63" s="77">
        <v>15</v>
      </c>
      <c r="G63" s="85">
        <v>0.3522012578616352</v>
      </c>
      <c r="H63" s="85">
        <v>0.30503144654088049</v>
      </c>
      <c r="I63" s="85">
        <v>4.716981132075472E-2</v>
      </c>
      <c r="J63" s="86">
        <v>0</v>
      </c>
      <c r="K63" s="85">
        <v>0</v>
      </c>
      <c r="L63" s="86">
        <v>0</v>
      </c>
      <c r="M63" s="85">
        <v>0</v>
      </c>
      <c r="N63" s="86">
        <v>0</v>
      </c>
      <c r="O63" s="85">
        <v>0</v>
      </c>
      <c r="P63" s="86">
        <v>0</v>
      </c>
      <c r="Q63" s="85">
        <v>0</v>
      </c>
      <c r="R63" s="86">
        <v>0</v>
      </c>
      <c r="S63" s="85">
        <v>0</v>
      </c>
      <c r="T63" s="86">
        <v>0</v>
      </c>
      <c r="U63" s="85">
        <v>0</v>
      </c>
      <c r="V63" s="86">
        <v>0</v>
      </c>
      <c r="W63" s="85">
        <v>0</v>
      </c>
      <c r="X63" s="86">
        <v>0</v>
      </c>
      <c r="Y63" s="85">
        <v>0</v>
      </c>
      <c r="Z63" s="86">
        <v>37</v>
      </c>
      <c r="AA63" s="85">
        <f>Z63/C63</f>
        <v>0.11635220125786164</v>
      </c>
      <c r="AB63" s="86">
        <v>33</v>
      </c>
      <c r="AC63" s="85">
        <f>AB63/C63</f>
        <v>0.10377358490566038</v>
      </c>
      <c r="AD63" s="86">
        <v>41</v>
      </c>
      <c r="AE63" s="85">
        <f>AD63/C63</f>
        <v>0.12893081761006289</v>
      </c>
      <c r="AF63" s="86">
        <v>0</v>
      </c>
      <c r="AG63" s="85">
        <v>0</v>
      </c>
      <c r="AH63" s="86">
        <v>0</v>
      </c>
      <c r="AI63" s="85">
        <v>0</v>
      </c>
      <c r="AJ63" s="86">
        <v>0</v>
      </c>
      <c r="AK63" s="85">
        <v>0</v>
      </c>
      <c r="AL63" s="86">
        <v>0</v>
      </c>
      <c r="AM63" s="85">
        <v>0</v>
      </c>
      <c r="AN63" s="86">
        <v>0</v>
      </c>
      <c r="AO63" s="85">
        <v>0</v>
      </c>
      <c r="AP63" s="86" t="s">
        <v>24</v>
      </c>
      <c r="AQ63" s="86" t="s">
        <v>24</v>
      </c>
      <c r="AR63" s="86">
        <v>0</v>
      </c>
      <c r="AS63" s="86" t="s">
        <v>24</v>
      </c>
      <c r="AT63" s="86" t="s">
        <v>24</v>
      </c>
      <c r="AU63" s="85">
        <v>0</v>
      </c>
      <c r="AV63" s="86">
        <v>0</v>
      </c>
      <c r="AW63" s="85">
        <v>0</v>
      </c>
      <c r="AX63" s="86">
        <v>0</v>
      </c>
      <c r="AY63" s="85">
        <v>0</v>
      </c>
      <c r="AZ63" s="86">
        <v>0</v>
      </c>
      <c r="BA63" s="85">
        <v>0</v>
      </c>
      <c r="BB63" s="86">
        <v>0</v>
      </c>
      <c r="BC63" s="85">
        <v>0</v>
      </c>
      <c r="BD63" s="86">
        <v>0</v>
      </c>
      <c r="BE63" s="85">
        <v>0</v>
      </c>
      <c r="BF63" s="86">
        <v>0</v>
      </c>
      <c r="BG63" s="85">
        <v>0</v>
      </c>
      <c r="BH63" s="86">
        <v>0</v>
      </c>
      <c r="BI63" s="85">
        <v>0</v>
      </c>
      <c r="BJ63" s="86">
        <v>0</v>
      </c>
      <c r="BK63" s="85">
        <v>0</v>
      </c>
      <c r="BL63" s="86" t="s">
        <v>24</v>
      </c>
      <c r="BM63" s="85" t="s">
        <v>24</v>
      </c>
      <c r="BN63" s="86">
        <v>0</v>
      </c>
      <c r="BO63" s="85">
        <v>0</v>
      </c>
      <c r="BP63" s="86">
        <v>0</v>
      </c>
      <c r="BQ63" s="85">
        <v>0</v>
      </c>
      <c r="BR63" s="86">
        <v>0</v>
      </c>
      <c r="BS63" s="85">
        <v>0</v>
      </c>
      <c r="BT63" s="86">
        <v>0</v>
      </c>
      <c r="BU63" s="85">
        <v>0</v>
      </c>
      <c r="BV63" s="86">
        <v>0</v>
      </c>
      <c r="BW63" s="85">
        <v>0</v>
      </c>
      <c r="BX63" s="86">
        <v>0</v>
      </c>
      <c r="BY63" s="85">
        <v>0</v>
      </c>
      <c r="BZ63" s="86">
        <v>0</v>
      </c>
      <c r="CA63" s="85">
        <v>0</v>
      </c>
      <c r="CB63" s="86">
        <v>0</v>
      </c>
      <c r="CC63" s="86">
        <v>0</v>
      </c>
      <c r="CD63" s="86">
        <v>0</v>
      </c>
      <c r="CE63" s="85">
        <v>0</v>
      </c>
      <c r="CF63" s="85">
        <v>0</v>
      </c>
      <c r="CG63" s="85">
        <v>0</v>
      </c>
      <c r="CH63" s="77">
        <v>0</v>
      </c>
      <c r="CI63" s="85">
        <v>0</v>
      </c>
      <c r="CJ63" s="77">
        <v>0</v>
      </c>
      <c r="CK63" s="85">
        <v>0</v>
      </c>
      <c r="CL63" s="77">
        <v>0</v>
      </c>
      <c r="CM63" s="85">
        <v>0</v>
      </c>
      <c r="CN63" s="77">
        <v>0</v>
      </c>
      <c r="CO63" s="85">
        <v>0</v>
      </c>
      <c r="CP63" s="77">
        <v>0</v>
      </c>
      <c r="CQ63" s="85">
        <v>0</v>
      </c>
      <c r="CR63" s="77">
        <v>0</v>
      </c>
      <c r="CS63" s="85">
        <v>0</v>
      </c>
      <c r="CT63" s="77">
        <v>0</v>
      </c>
      <c r="CU63" s="85">
        <v>0</v>
      </c>
      <c r="CV63" s="77">
        <v>0</v>
      </c>
      <c r="CW63" s="85">
        <v>0</v>
      </c>
      <c r="CX63" s="77">
        <v>0</v>
      </c>
      <c r="CY63" s="85">
        <v>0</v>
      </c>
      <c r="CZ63" s="77">
        <v>0</v>
      </c>
      <c r="DA63" s="85">
        <v>0</v>
      </c>
      <c r="DB63" s="77">
        <v>0</v>
      </c>
      <c r="DC63" s="85">
        <v>0</v>
      </c>
      <c r="DD63" s="77">
        <v>0</v>
      </c>
      <c r="DE63" s="85">
        <v>0</v>
      </c>
      <c r="DF63" s="77">
        <v>0</v>
      </c>
      <c r="DG63" s="85">
        <v>0</v>
      </c>
      <c r="DH63" s="77">
        <v>0</v>
      </c>
      <c r="DI63" s="85">
        <v>0</v>
      </c>
      <c r="DJ63" s="77">
        <v>0</v>
      </c>
      <c r="DK63" s="85">
        <v>0</v>
      </c>
      <c r="DL63" s="77">
        <v>0</v>
      </c>
      <c r="DM63" s="85">
        <v>0</v>
      </c>
      <c r="DN63" s="77">
        <v>0</v>
      </c>
      <c r="DO63" s="77">
        <v>0</v>
      </c>
      <c r="DP63" s="77">
        <v>0</v>
      </c>
      <c r="DQ63" s="85">
        <v>0</v>
      </c>
      <c r="DR63" s="85">
        <v>0</v>
      </c>
      <c r="DS63" s="85">
        <v>0</v>
      </c>
      <c r="DT63" s="86">
        <v>0</v>
      </c>
      <c r="DU63" s="86">
        <v>0</v>
      </c>
      <c r="DV63" s="86">
        <v>0</v>
      </c>
      <c r="DW63" s="85">
        <v>0</v>
      </c>
      <c r="DX63" s="86">
        <v>0</v>
      </c>
      <c r="DY63" s="85">
        <v>0</v>
      </c>
      <c r="DZ63" s="86">
        <v>0</v>
      </c>
      <c r="EA63" s="85">
        <v>0</v>
      </c>
      <c r="EB63" s="86">
        <v>0</v>
      </c>
      <c r="EC63" s="85">
        <v>0</v>
      </c>
      <c r="ED63" s="86">
        <v>0</v>
      </c>
      <c r="EE63" s="85">
        <v>0</v>
      </c>
      <c r="EF63" s="86">
        <v>0</v>
      </c>
      <c r="EG63" s="85">
        <v>0</v>
      </c>
      <c r="EH63" s="86">
        <v>0</v>
      </c>
      <c r="EI63" s="85">
        <v>0</v>
      </c>
      <c r="EJ63" s="86">
        <v>0</v>
      </c>
      <c r="EK63" s="85">
        <v>0</v>
      </c>
      <c r="EL63" s="86">
        <v>0</v>
      </c>
      <c r="EM63" s="85">
        <v>0</v>
      </c>
      <c r="EN63" s="86">
        <v>0</v>
      </c>
      <c r="EO63" s="85">
        <v>0</v>
      </c>
      <c r="EP63" s="86">
        <v>0</v>
      </c>
      <c r="EQ63" s="85">
        <v>0</v>
      </c>
      <c r="ER63" s="86">
        <v>0</v>
      </c>
      <c r="ES63" s="85">
        <v>0</v>
      </c>
      <c r="ET63" s="86">
        <v>0</v>
      </c>
      <c r="EU63" s="85">
        <v>0</v>
      </c>
      <c r="EV63" s="86">
        <v>0</v>
      </c>
      <c r="EW63" s="85">
        <v>0</v>
      </c>
      <c r="EX63" s="86">
        <v>0</v>
      </c>
      <c r="EY63" s="85">
        <v>0</v>
      </c>
      <c r="EZ63" s="77">
        <v>15</v>
      </c>
      <c r="FA63" s="85">
        <v>4.716981132075472E-2</v>
      </c>
      <c r="FB63" s="77">
        <v>0</v>
      </c>
      <c r="FC63" s="85">
        <v>0</v>
      </c>
    </row>
    <row r="64" spans="1:159">
      <c r="A64" s="74">
        <v>134</v>
      </c>
      <c r="B64" s="75" t="s">
        <v>84</v>
      </c>
      <c r="C64" s="76">
        <v>280</v>
      </c>
      <c r="D64" s="77">
        <v>21</v>
      </c>
      <c r="E64" s="77">
        <v>14</v>
      </c>
      <c r="F64" s="77" t="s">
        <v>24</v>
      </c>
      <c r="G64" s="85">
        <v>7.4999999999999997E-2</v>
      </c>
      <c r="H64" s="85">
        <v>0.05</v>
      </c>
      <c r="I64" s="85" t="s">
        <v>24</v>
      </c>
      <c r="J64" s="86">
        <v>0</v>
      </c>
      <c r="K64" s="85">
        <v>0</v>
      </c>
      <c r="L64" s="86">
        <v>0</v>
      </c>
      <c r="M64" s="85">
        <v>0</v>
      </c>
      <c r="N64" s="86">
        <v>0</v>
      </c>
      <c r="O64" s="85">
        <v>0</v>
      </c>
      <c r="P64" s="86">
        <v>0</v>
      </c>
      <c r="Q64" s="85">
        <v>0</v>
      </c>
      <c r="R64" s="86">
        <v>0</v>
      </c>
      <c r="S64" s="85">
        <v>0</v>
      </c>
      <c r="T64" s="86">
        <v>0</v>
      </c>
      <c r="U64" s="85">
        <v>0</v>
      </c>
      <c r="V64" s="86">
        <v>0</v>
      </c>
      <c r="W64" s="85">
        <v>0</v>
      </c>
      <c r="X64" s="86">
        <v>0</v>
      </c>
      <c r="Y64" s="85">
        <v>0</v>
      </c>
      <c r="Z64" s="86" t="s">
        <v>24</v>
      </c>
      <c r="AA64" s="85" t="s">
        <v>24</v>
      </c>
      <c r="AB64" s="86">
        <v>13</v>
      </c>
      <c r="AC64" s="85">
        <f>AB64/C64</f>
        <v>4.642857142857143E-2</v>
      </c>
      <c r="AD64" s="86" t="s">
        <v>24</v>
      </c>
      <c r="AE64" s="85" t="s">
        <v>24</v>
      </c>
      <c r="AF64" s="86">
        <v>0</v>
      </c>
      <c r="AG64" s="85">
        <v>0</v>
      </c>
      <c r="AH64" s="86">
        <v>0</v>
      </c>
      <c r="AI64" s="85">
        <v>0</v>
      </c>
      <c r="AJ64" s="86">
        <v>0</v>
      </c>
      <c r="AK64" s="85">
        <v>0</v>
      </c>
      <c r="AL64" s="86">
        <v>0</v>
      </c>
      <c r="AM64" s="85">
        <v>0</v>
      </c>
      <c r="AN64" s="86">
        <v>0</v>
      </c>
      <c r="AO64" s="85">
        <v>0</v>
      </c>
      <c r="AP64" s="86">
        <v>0</v>
      </c>
      <c r="AQ64" s="86">
        <v>0</v>
      </c>
      <c r="AR64" s="86">
        <v>0</v>
      </c>
      <c r="AS64" s="85">
        <v>0</v>
      </c>
      <c r="AT64" s="85">
        <v>0</v>
      </c>
      <c r="AU64" s="85">
        <v>0</v>
      </c>
      <c r="AV64" s="86">
        <v>0</v>
      </c>
      <c r="AW64" s="85">
        <v>0</v>
      </c>
      <c r="AX64" s="86">
        <v>0</v>
      </c>
      <c r="AY64" s="85">
        <v>0</v>
      </c>
      <c r="AZ64" s="86">
        <v>0</v>
      </c>
      <c r="BA64" s="85">
        <v>0</v>
      </c>
      <c r="BB64" s="86">
        <v>0</v>
      </c>
      <c r="BC64" s="85">
        <v>0</v>
      </c>
      <c r="BD64" s="86">
        <v>0</v>
      </c>
      <c r="BE64" s="85">
        <v>0</v>
      </c>
      <c r="BF64" s="86">
        <v>0</v>
      </c>
      <c r="BG64" s="85">
        <v>0</v>
      </c>
      <c r="BH64" s="86">
        <v>0</v>
      </c>
      <c r="BI64" s="85">
        <v>0</v>
      </c>
      <c r="BJ64" s="86">
        <v>0</v>
      </c>
      <c r="BK64" s="85">
        <v>0</v>
      </c>
      <c r="BL64" s="86">
        <v>0</v>
      </c>
      <c r="BM64" s="85">
        <v>0</v>
      </c>
      <c r="BN64" s="86">
        <v>0</v>
      </c>
      <c r="BO64" s="85">
        <v>0</v>
      </c>
      <c r="BP64" s="86">
        <v>0</v>
      </c>
      <c r="BQ64" s="85">
        <v>0</v>
      </c>
      <c r="BR64" s="86">
        <v>0</v>
      </c>
      <c r="BS64" s="85">
        <v>0</v>
      </c>
      <c r="BT64" s="86">
        <v>0</v>
      </c>
      <c r="BU64" s="85">
        <v>0</v>
      </c>
      <c r="BV64" s="86">
        <v>0</v>
      </c>
      <c r="BW64" s="85">
        <v>0</v>
      </c>
      <c r="BX64" s="86">
        <v>0</v>
      </c>
      <c r="BY64" s="85">
        <v>0</v>
      </c>
      <c r="BZ64" s="86">
        <v>0</v>
      </c>
      <c r="CA64" s="85">
        <v>0</v>
      </c>
      <c r="CB64" s="86">
        <v>0</v>
      </c>
      <c r="CC64" s="86">
        <v>0</v>
      </c>
      <c r="CD64" s="86">
        <v>0</v>
      </c>
      <c r="CE64" s="85">
        <v>0</v>
      </c>
      <c r="CF64" s="85">
        <v>0</v>
      </c>
      <c r="CG64" s="85">
        <v>0</v>
      </c>
      <c r="CH64" s="77">
        <v>0</v>
      </c>
      <c r="CI64" s="85">
        <v>0</v>
      </c>
      <c r="CJ64" s="77">
        <v>0</v>
      </c>
      <c r="CK64" s="85">
        <v>0</v>
      </c>
      <c r="CL64" s="77">
        <v>0</v>
      </c>
      <c r="CM64" s="85">
        <v>0</v>
      </c>
      <c r="CN64" s="77">
        <v>0</v>
      </c>
      <c r="CO64" s="85">
        <v>0</v>
      </c>
      <c r="CP64" s="77">
        <v>0</v>
      </c>
      <c r="CQ64" s="85">
        <v>0</v>
      </c>
      <c r="CR64" s="77">
        <v>0</v>
      </c>
      <c r="CS64" s="85">
        <v>0</v>
      </c>
      <c r="CT64" s="77">
        <v>0</v>
      </c>
      <c r="CU64" s="85">
        <v>0</v>
      </c>
      <c r="CV64" s="77">
        <v>0</v>
      </c>
      <c r="CW64" s="85">
        <v>0</v>
      </c>
      <c r="CX64" s="77">
        <v>0</v>
      </c>
      <c r="CY64" s="85">
        <v>0</v>
      </c>
      <c r="CZ64" s="77">
        <v>0</v>
      </c>
      <c r="DA64" s="85">
        <v>0</v>
      </c>
      <c r="DB64" s="77">
        <v>0</v>
      </c>
      <c r="DC64" s="85">
        <v>0</v>
      </c>
      <c r="DD64" s="77">
        <v>0</v>
      </c>
      <c r="DE64" s="85">
        <v>0</v>
      </c>
      <c r="DF64" s="77">
        <v>0</v>
      </c>
      <c r="DG64" s="85">
        <v>0</v>
      </c>
      <c r="DH64" s="77">
        <v>0</v>
      </c>
      <c r="DI64" s="85">
        <v>0</v>
      </c>
      <c r="DJ64" s="77">
        <v>0</v>
      </c>
      <c r="DK64" s="85">
        <v>0</v>
      </c>
      <c r="DL64" s="77">
        <v>0</v>
      </c>
      <c r="DM64" s="85">
        <v>0</v>
      </c>
      <c r="DN64" s="77">
        <v>0</v>
      </c>
      <c r="DO64" s="77">
        <v>0</v>
      </c>
      <c r="DP64" s="77">
        <v>0</v>
      </c>
      <c r="DQ64" s="85">
        <v>0</v>
      </c>
      <c r="DR64" s="85">
        <v>0</v>
      </c>
      <c r="DS64" s="85">
        <v>0</v>
      </c>
      <c r="DT64" s="86">
        <v>0</v>
      </c>
      <c r="DU64" s="86">
        <v>0</v>
      </c>
      <c r="DV64" s="86">
        <v>0</v>
      </c>
      <c r="DW64" s="85">
        <v>0</v>
      </c>
      <c r="DX64" s="86">
        <v>0</v>
      </c>
      <c r="DY64" s="85">
        <v>0</v>
      </c>
      <c r="DZ64" s="86">
        <v>0</v>
      </c>
      <c r="EA64" s="85">
        <v>0</v>
      </c>
      <c r="EB64" s="86">
        <v>0</v>
      </c>
      <c r="EC64" s="85">
        <v>0</v>
      </c>
      <c r="ED64" s="86">
        <v>0</v>
      </c>
      <c r="EE64" s="85">
        <v>0</v>
      </c>
      <c r="EF64" s="86">
        <v>0</v>
      </c>
      <c r="EG64" s="85">
        <v>0</v>
      </c>
      <c r="EH64" s="86">
        <v>0</v>
      </c>
      <c r="EI64" s="85">
        <v>0</v>
      </c>
      <c r="EJ64" s="86">
        <v>0</v>
      </c>
      <c r="EK64" s="85">
        <v>0</v>
      </c>
      <c r="EL64" s="86">
        <v>0</v>
      </c>
      <c r="EM64" s="85">
        <v>0</v>
      </c>
      <c r="EN64" s="86">
        <v>0</v>
      </c>
      <c r="EO64" s="85">
        <v>0</v>
      </c>
      <c r="EP64" s="86">
        <v>0</v>
      </c>
      <c r="EQ64" s="85">
        <v>0</v>
      </c>
      <c r="ER64" s="86">
        <v>0</v>
      </c>
      <c r="ES64" s="85">
        <v>0</v>
      </c>
      <c r="ET64" s="86">
        <v>0</v>
      </c>
      <c r="EU64" s="85">
        <v>0</v>
      </c>
      <c r="EV64" s="86">
        <v>0</v>
      </c>
      <c r="EW64" s="85">
        <v>0</v>
      </c>
      <c r="EX64" s="86">
        <v>0</v>
      </c>
      <c r="EY64" s="85">
        <v>0</v>
      </c>
      <c r="EZ64" s="77" t="s">
        <v>24</v>
      </c>
      <c r="FA64" s="77" t="s">
        <v>24</v>
      </c>
      <c r="FB64" s="77">
        <v>0</v>
      </c>
      <c r="FC64" s="85">
        <v>0</v>
      </c>
    </row>
    <row r="65" spans="1:159">
      <c r="A65" s="74">
        <v>1116</v>
      </c>
      <c r="B65" s="75" t="s">
        <v>570</v>
      </c>
      <c r="C65" s="76">
        <v>468</v>
      </c>
      <c r="D65" s="77">
        <v>101</v>
      </c>
      <c r="E65" s="77">
        <v>91</v>
      </c>
      <c r="F65" s="77">
        <v>10</v>
      </c>
      <c r="G65" s="85">
        <v>0.21581196581196582</v>
      </c>
      <c r="H65" s="85">
        <v>0.19444444444444445</v>
      </c>
      <c r="I65" s="85">
        <v>2.1367521367521368E-2</v>
      </c>
      <c r="J65" s="86">
        <v>0</v>
      </c>
      <c r="K65" s="85">
        <v>0</v>
      </c>
      <c r="L65" s="86" t="s">
        <v>24</v>
      </c>
      <c r="M65" s="85" t="s">
        <v>24</v>
      </c>
      <c r="N65" s="86" t="s">
        <v>24</v>
      </c>
      <c r="O65" s="85" t="s">
        <v>24</v>
      </c>
      <c r="P65" s="86">
        <v>18</v>
      </c>
      <c r="Q65" s="85">
        <f>P65/C65</f>
        <v>3.8461538461538464E-2</v>
      </c>
      <c r="R65" s="86" t="s">
        <v>24</v>
      </c>
      <c r="S65" s="85" t="s">
        <v>24</v>
      </c>
      <c r="T65" s="86">
        <v>21</v>
      </c>
      <c r="U65" s="85">
        <f>T65/C65</f>
        <v>4.4871794871794872E-2</v>
      </c>
      <c r="V65" s="86">
        <v>20</v>
      </c>
      <c r="W65" s="85">
        <f>V65/C65</f>
        <v>4.2735042735042736E-2</v>
      </c>
      <c r="X65" s="86" t="s">
        <v>24</v>
      </c>
      <c r="Y65" s="85" t="s">
        <v>24</v>
      </c>
      <c r="Z65" s="86">
        <v>21</v>
      </c>
      <c r="AA65" s="85">
        <f>Z65/C65</f>
        <v>4.4871794871794872E-2</v>
      </c>
      <c r="AB65" s="86">
        <v>0</v>
      </c>
      <c r="AC65" s="85">
        <v>0</v>
      </c>
      <c r="AD65" s="86">
        <v>0</v>
      </c>
      <c r="AE65" s="85">
        <v>0</v>
      </c>
      <c r="AF65" s="86">
        <v>0</v>
      </c>
      <c r="AG65" s="85">
        <v>0</v>
      </c>
      <c r="AH65" s="86">
        <v>0</v>
      </c>
      <c r="AI65" s="85">
        <v>0</v>
      </c>
      <c r="AJ65" s="86">
        <v>0</v>
      </c>
      <c r="AK65" s="85">
        <v>0</v>
      </c>
      <c r="AL65" s="86">
        <v>0</v>
      </c>
      <c r="AM65" s="85">
        <v>0</v>
      </c>
      <c r="AN65" s="86">
        <v>0</v>
      </c>
      <c r="AO65" s="85">
        <v>0</v>
      </c>
      <c r="AP65" s="86">
        <v>13</v>
      </c>
      <c r="AQ65" s="86">
        <v>13</v>
      </c>
      <c r="AR65" s="86">
        <v>0</v>
      </c>
      <c r="AS65" s="85">
        <v>2.7777777777777776E-2</v>
      </c>
      <c r="AT65" s="85">
        <v>2.7777777777777776E-2</v>
      </c>
      <c r="AU65" s="85">
        <v>0</v>
      </c>
      <c r="AV65" s="86">
        <v>0</v>
      </c>
      <c r="AW65" s="85">
        <v>0</v>
      </c>
      <c r="AX65" s="86">
        <v>0</v>
      </c>
      <c r="AY65" s="85">
        <v>0</v>
      </c>
      <c r="AZ65" s="86">
        <v>0</v>
      </c>
      <c r="BA65" s="85">
        <v>0</v>
      </c>
      <c r="BB65" s="86">
        <v>13</v>
      </c>
      <c r="BC65" s="85">
        <f>BB65/C65</f>
        <v>2.7777777777777776E-2</v>
      </c>
      <c r="BD65" s="86">
        <v>0</v>
      </c>
      <c r="BE65" s="85">
        <v>0</v>
      </c>
      <c r="BF65" s="86">
        <v>0</v>
      </c>
      <c r="BG65" s="85">
        <v>0</v>
      </c>
      <c r="BH65" s="86">
        <v>0</v>
      </c>
      <c r="BI65" s="85">
        <v>0</v>
      </c>
      <c r="BJ65" s="86">
        <v>0</v>
      </c>
      <c r="BK65" s="85">
        <v>0</v>
      </c>
      <c r="BL65" s="86">
        <v>0</v>
      </c>
      <c r="BM65" s="85">
        <v>0</v>
      </c>
      <c r="BN65" s="86">
        <v>0</v>
      </c>
      <c r="BO65" s="85">
        <v>0</v>
      </c>
      <c r="BP65" s="86">
        <v>0</v>
      </c>
      <c r="BQ65" s="85">
        <v>0</v>
      </c>
      <c r="BR65" s="86">
        <v>0</v>
      </c>
      <c r="BS65" s="85">
        <v>0</v>
      </c>
      <c r="BT65" s="86">
        <v>0</v>
      </c>
      <c r="BU65" s="85">
        <v>0</v>
      </c>
      <c r="BV65" s="86">
        <v>0</v>
      </c>
      <c r="BW65" s="85">
        <v>0</v>
      </c>
      <c r="BX65" s="86">
        <v>0</v>
      </c>
      <c r="BY65" s="85">
        <v>0</v>
      </c>
      <c r="BZ65" s="86">
        <v>0</v>
      </c>
      <c r="CA65" s="85">
        <v>0</v>
      </c>
      <c r="CB65" s="86" t="s">
        <v>24</v>
      </c>
      <c r="CC65" s="86" t="s">
        <v>24</v>
      </c>
      <c r="CD65" s="86">
        <v>0</v>
      </c>
      <c r="CE65" s="86" t="s">
        <v>24</v>
      </c>
      <c r="CF65" s="86" t="s">
        <v>24</v>
      </c>
      <c r="CG65" s="85">
        <v>0</v>
      </c>
      <c r="CH65" s="77">
        <v>0</v>
      </c>
      <c r="CI65" s="85">
        <v>0</v>
      </c>
      <c r="CJ65" s="77">
        <v>0</v>
      </c>
      <c r="CK65" s="85">
        <v>0</v>
      </c>
      <c r="CL65" s="77">
        <v>0</v>
      </c>
      <c r="CM65" s="85">
        <v>0</v>
      </c>
      <c r="CN65" s="77">
        <v>0</v>
      </c>
      <c r="CO65" s="85">
        <v>0</v>
      </c>
      <c r="CP65" s="77">
        <v>0</v>
      </c>
      <c r="CQ65" s="85">
        <v>0</v>
      </c>
      <c r="CR65" s="77">
        <v>0</v>
      </c>
      <c r="CS65" s="85">
        <v>0</v>
      </c>
      <c r="CT65" s="77" t="s">
        <v>24</v>
      </c>
      <c r="CU65" s="85" t="s">
        <v>24</v>
      </c>
      <c r="CV65" s="77">
        <v>0</v>
      </c>
      <c r="CW65" s="85">
        <v>0</v>
      </c>
      <c r="CX65" s="77">
        <v>0</v>
      </c>
      <c r="CY65" s="85">
        <v>0</v>
      </c>
      <c r="CZ65" s="77">
        <v>0</v>
      </c>
      <c r="DA65" s="85">
        <v>0</v>
      </c>
      <c r="DB65" s="77">
        <v>0</v>
      </c>
      <c r="DC65" s="85">
        <v>0</v>
      </c>
      <c r="DD65" s="77">
        <v>0</v>
      </c>
      <c r="DE65" s="85">
        <v>0</v>
      </c>
      <c r="DF65" s="77">
        <v>0</v>
      </c>
      <c r="DG65" s="85">
        <v>0</v>
      </c>
      <c r="DH65" s="77">
        <v>0</v>
      </c>
      <c r="DI65" s="85">
        <v>0</v>
      </c>
      <c r="DJ65" s="77">
        <v>0</v>
      </c>
      <c r="DK65" s="85">
        <v>0</v>
      </c>
      <c r="DL65" s="77">
        <v>0</v>
      </c>
      <c r="DM65" s="85">
        <v>0</v>
      </c>
      <c r="DN65" s="77">
        <v>0</v>
      </c>
      <c r="DO65" s="77">
        <v>0</v>
      </c>
      <c r="DP65" s="77">
        <v>0</v>
      </c>
      <c r="DQ65" s="85">
        <v>0</v>
      </c>
      <c r="DR65" s="85">
        <v>0</v>
      </c>
      <c r="DS65" s="85">
        <v>0</v>
      </c>
      <c r="DT65" s="86">
        <v>0</v>
      </c>
      <c r="DU65" s="86">
        <v>0</v>
      </c>
      <c r="DV65" s="86">
        <v>0</v>
      </c>
      <c r="DW65" s="85">
        <v>0</v>
      </c>
      <c r="DX65" s="86">
        <v>0</v>
      </c>
      <c r="DY65" s="85">
        <v>0</v>
      </c>
      <c r="DZ65" s="86">
        <v>0</v>
      </c>
      <c r="EA65" s="85">
        <v>0</v>
      </c>
      <c r="EB65" s="86">
        <v>0</v>
      </c>
      <c r="EC65" s="85">
        <v>0</v>
      </c>
      <c r="ED65" s="86">
        <v>0</v>
      </c>
      <c r="EE65" s="85">
        <v>0</v>
      </c>
      <c r="EF65" s="86">
        <v>0</v>
      </c>
      <c r="EG65" s="85">
        <v>0</v>
      </c>
      <c r="EH65" s="86">
        <v>0</v>
      </c>
      <c r="EI65" s="85">
        <v>0</v>
      </c>
      <c r="EJ65" s="86">
        <v>0</v>
      </c>
      <c r="EK65" s="85">
        <v>0</v>
      </c>
      <c r="EL65" s="86">
        <v>0</v>
      </c>
      <c r="EM65" s="85">
        <v>0</v>
      </c>
      <c r="EN65" s="86">
        <v>0</v>
      </c>
      <c r="EO65" s="85">
        <v>0</v>
      </c>
      <c r="EP65" s="86">
        <v>0</v>
      </c>
      <c r="EQ65" s="85">
        <v>0</v>
      </c>
      <c r="ER65" s="86">
        <v>0</v>
      </c>
      <c r="ES65" s="85">
        <v>0</v>
      </c>
      <c r="ET65" s="86">
        <v>0</v>
      </c>
      <c r="EU65" s="85">
        <v>0</v>
      </c>
      <c r="EV65" s="86">
        <v>0</v>
      </c>
      <c r="EW65" s="85">
        <v>0</v>
      </c>
      <c r="EX65" s="86">
        <v>0</v>
      </c>
      <c r="EY65" s="85">
        <v>0</v>
      </c>
      <c r="EZ65" s="77">
        <v>11</v>
      </c>
      <c r="FA65" s="85">
        <v>2.3504273504273504E-2</v>
      </c>
      <c r="FB65" s="77">
        <v>0</v>
      </c>
      <c r="FC65" s="85">
        <v>0</v>
      </c>
    </row>
    <row r="66" spans="1:159">
      <c r="A66" s="74">
        <v>200</v>
      </c>
      <c r="B66" s="75" t="s">
        <v>85</v>
      </c>
      <c r="C66" s="76">
        <v>108</v>
      </c>
      <c r="D66" s="77">
        <v>38</v>
      </c>
      <c r="E66" s="77">
        <v>33</v>
      </c>
      <c r="F66" s="77" t="s">
        <v>24</v>
      </c>
      <c r="G66" s="85">
        <v>0.35185185185185186</v>
      </c>
      <c r="H66" s="85">
        <v>0.30555555555555558</v>
      </c>
      <c r="I66" s="85" t="s">
        <v>24</v>
      </c>
      <c r="J66" s="86" t="s">
        <v>24</v>
      </c>
      <c r="K66" s="85" t="s">
        <v>24</v>
      </c>
      <c r="L66" s="86" t="s">
        <v>24</v>
      </c>
      <c r="M66" s="85" t="s">
        <v>24</v>
      </c>
      <c r="N66" s="86">
        <v>24</v>
      </c>
      <c r="O66" s="85">
        <f>N66/C66</f>
        <v>0.22222222222222221</v>
      </c>
      <c r="P66" s="86">
        <v>0</v>
      </c>
      <c r="Q66" s="85">
        <v>0</v>
      </c>
      <c r="R66" s="86">
        <v>0</v>
      </c>
      <c r="S66" s="85">
        <v>0</v>
      </c>
      <c r="T66" s="86">
        <v>0</v>
      </c>
      <c r="U66" s="85">
        <v>0</v>
      </c>
      <c r="V66" s="86">
        <v>0</v>
      </c>
      <c r="W66" s="85">
        <v>0</v>
      </c>
      <c r="X66" s="86">
        <v>0</v>
      </c>
      <c r="Y66" s="85">
        <v>0</v>
      </c>
      <c r="Z66" s="86">
        <v>0</v>
      </c>
      <c r="AA66" s="85">
        <v>0</v>
      </c>
      <c r="AB66" s="86">
        <v>0</v>
      </c>
      <c r="AC66" s="85">
        <v>0</v>
      </c>
      <c r="AD66" s="86">
        <v>0</v>
      </c>
      <c r="AE66" s="85">
        <v>0</v>
      </c>
      <c r="AF66" s="86">
        <v>0</v>
      </c>
      <c r="AG66" s="85">
        <v>0</v>
      </c>
      <c r="AH66" s="86">
        <v>0</v>
      </c>
      <c r="AI66" s="85">
        <v>0</v>
      </c>
      <c r="AJ66" s="86">
        <v>0</v>
      </c>
      <c r="AK66" s="85">
        <v>0</v>
      </c>
      <c r="AL66" s="86">
        <v>0</v>
      </c>
      <c r="AM66" s="85">
        <v>0</v>
      </c>
      <c r="AN66" s="86">
        <v>0</v>
      </c>
      <c r="AO66" s="85">
        <v>0</v>
      </c>
      <c r="AP66" s="86" t="s">
        <v>24</v>
      </c>
      <c r="AQ66" s="86" t="s">
        <v>24</v>
      </c>
      <c r="AR66" s="86">
        <v>0</v>
      </c>
      <c r="AS66" s="86" t="s">
        <v>24</v>
      </c>
      <c r="AT66" s="86" t="s">
        <v>24</v>
      </c>
      <c r="AU66" s="85">
        <v>0</v>
      </c>
      <c r="AV66" s="86">
        <v>0</v>
      </c>
      <c r="AW66" s="85">
        <v>0</v>
      </c>
      <c r="AX66" s="86">
        <v>0</v>
      </c>
      <c r="AY66" s="85">
        <v>0</v>
      </c>
      <c r="AZ66" s="86" t="s">
        <v>24</v>
      </c>
      <c r="BA66" s="85" t="s">
        <v>24</v>
      </c>
      <c r="BB66" s="86">
        <v>0</v>
      </c>
      <c r="BC66" s="85">
        <v>0</v>
      </c>
      <c r="BD66" s="86">
        <v>0</v>
      </c>
      <c r="BE66" s="85">
        <v>0</v>
      </c>
      <c r="BF66" s="86">
        <v>0</v>
      </c>
      <c r="BG66" s="85">
        <v>0</v>
      </c>
      <c r="BH66" s="86">
        <v>0</v>
      </c>
      <c r="BI66" s="85">
        <v>0</v>
      </c>
      <c r="BJ66" s="86">
        <v>0</v>
      </c>
      <c r="BK66" s="85">
        <v>0</v>
      </c>
      <c r="BL66" s="86">
        <v>0</v>
      </c>
      <c r="BM66" s="85">
        <v>0</v>
      </c>
      <c r="BN66" s="86">
        <v>0</v>
      </c>
      <c r="BO66" s="85">
        <v>0</v>
      </c>
      <c r="BP66" s="86">
        <v>0</v>
      </c>
      <c r="BQ66" s="85">
        <v>0</v>
      </c>
      <c r="BR66" s="86">
        <v>0</v>
      </c>
      <c r="BS66" s="85">
        <v>0</v>
      </c>
      <c r="BT66" s="86">
        <v>0</v>
      </c>
      <c r="BU66" s="85">
        <v>0</v>
      </c>
      <c r="BV66" s="86">
        <v>0</v>
      </c>
      <c r="BW66" s="85">
        <v>0</v>
      </c>
      <c r="BX66" s="86">
        <v>0</v>
      </c>
      <c r="BY66" s="85">
        <v>0</v>
      </c>
      <c r="BZ66" s="86">
        <v>0</v>
      </c>
      <c r="CA66" s="85">
        <v>0</v>
      </c>
      <c r="CB66" s="86">
        <v>0</v>
      </c>
      <c r="CC66" s="86">
        <v>0</v>
      </c>
      <c r="CD66" s="86">
        <v>0</v>
      </c>
      <c r="CE66" s="85">
        <v>0</v>
      </c>
      <c r="CF66" s="85">
        <v>0</v>
      </c>
      <c r="CG66" s="85">
        <v>0</v>
      </c>
      <c r="CH66" s="77">
        <v>0</v>
      </c>
      <c r="CI66" s="85">
        <v>0</v>
      </c>
      <c r="CJ66" s="77">
        <v>0</v>
      </c>
      <c r="CK66" s="85">
        <v>0</v>
      </c>
      <c r="CL66" s="77">
        <v>0</v>
      </c>
      <c r="CM66" s="85">
        <v>0</v>
      </c>
      <c r="CN66" s="77">
        <v>0</v>
      </c>
      <c r="CO66" s="85">
        <v>0</v>
      </c>
      <c r="CP66" s="77">
        <v>0</v>
      </c>
      <c r="CQ66" s="85">
        <v>0</v>
      </c>
      <c r="CR66" s="77">
        <v>0</v>
      </c>
      <c r="CS66" s="85">
        <v>0</v>
      </c>
      <c r="CT66" s="77">
        <v>0</v>
      </c>
      <c r="CU66" s="85">
        <v>0</v>
      </c>
      <c r="CV66" s="77">
        <v>0</v>
      </c>
      <c r="CW66" s="85">
        <v>0</v>
      </c>
      <c r="CX66" s="77">
        <v>0</v>
      </c>
      <c r="CY66" s="85">
        <v>0</v>
      </c>
      <c r="CZ66" s="77">
        <v>0</v>
      </c>
      <c r="DA66" s="85">
        <v>0</v>
      </c>
      <c r="DB66" s="77">
        <v>0</v>
      </c>
      <c r="DC66" s="85">
        <v>0</v>
      </c>
      <c r="DD66" s="77">
        <v>0</v>
      </c>
      <c r="DE66" s="85">
        <v>0</v>
      </c>
      <c r="DF66" s="77">
        <v>0</v>
      </c>
      <c r="DG66" s="85">
        <v>0</v>
      </c>
      <c r="DH66" s="77">
        <v>0</v>
      </c>
      <c r="DI66" s="85">
        <v>0</v>
      </c>
      <c r="DJ66" s="77">
        <v>0</v>
      </c>
      <c r="DK66" s="85">
        <v>0</v>
      </c>
      <c r="DL66" s="77">
        <v>0</v>
      </c>
      <c r="DM66" s="85">
        <v>0</v>
      </c>
      <c r="DN66" s="77">
        <v>0</v>
      </c>
      <c r="DO66" s="77">
        <v>0</v>
      </c>
      <c r="DP66" s="77">
        <v>0</v>
      </c>
      <c r="DQ66" s="85">
        <v>0</v>
      </c>
      <c r="DR66" s="85">
        <v>0</v>
      </c>
      <c r="DS66" s="85">
        <v>0</v>
      </c>
      <c r="DT66" s="86">
        <v>0</v>
      </c>
      <c r="DU66" s="86">
        <v>0</v>
      </c>
      <c r="DV66" s="86">
        <v>0</v>
      </c>
      <c r="DW66" s="85">
        <v>0</v>
      </c>
      <c r="DX66" s="86">
        <v>0</v>
      </c>
      <c r="DY66" s="85">
        <v>0</v>
      </c>
      <c r="DZ66" s="86">
        <v>0</v>
      </c>
      <c r="EA66" s="85">
        <v>0</v>
      </c>
      <c r="EB66" s="86">
        <v>0</v>
      </c>
      <c r="EC66" s="85">
        <v>0</v>
      </c>
      <c r="ED66" s="86">
        <v>0</v>
      </c>
      <c r="EE66" s="85">
        <v>0</v>
      </c>
      <c r="EF66" s="86">
        <v>0</v>
      </c>
      <c r="EG66" s="85">
        <v>0</v>
      </c>
      <c r="EH66" s="86">
        <v>0</v>
      </c>
      <c r="EI66" s="85">
        <v>0</v>
      </c>
      <c r="EJ66" s="86">
        <v>0</v>
      </c>
      <c r="EK66" s="85">
        <v>0</v>
      </c>
      <c r="EL66" s="86">
        <v>0</v>
      </c>
      <c r="EM66" s="85">
        <v>0</v>
      </c>
      <c r="EN66" s="86">
        <v>0</v>
      </c>
      <c r="EO66" s="85">
        <v>0</v>
      </c>
      <c r="EP66" s="86">
        <v>0</v>
      </c>
      <c r="EQ66" s="85">
        <v>0</v>
      </c>
      <c r="ER66" s="86">
        <v>0</v>
      </c>
      <c r="ES66" s="85">
        <v>0</v>
      </c>
      <c r="ET66" s="86">
        <v>0</v>
      </c>
      <c r="EU66" s="85">
        <v>0</v>
      </c>
      <c r="EV66" s="86">
        <v>0</v>
      </c>
      <c r="EW66" s="85">
        <v>0</v>
      </c>
      <c r="EX66" s="86">
        <v>0</v>
      </c>
      <c r="EY66" s="85">
        <v>0</v>
      </c>
      <c r="EZ66" s="77" t="s">
        <v>24</v>
      </c>
      <c r="FA66" s="77" t="s">
        <v>24</v>
      </c>
      <c r="FB66" s="77">
        <v>0</v>
      </c>
      <c r="FC66" s="85">
        <v>0</v>
      </c>
    </row>
    <row r="67" spans="1:159">
      <c r="A67" s="74">
        <v>3064</v>
      </c>
      <c r="B67" s="75" t="s">
        <v>86</v>
      </c>
      <c r="C67" s="76">
        <v>268</v>
      </c>
      <c r="D67" s="77" t="s">
        <v>24</v>
      </c>
      <c r="E67" s="77" t="s">
        <v>24</v>
      </c>
      <c r="F67" s="77" t="s">
        <v>24</v>
      </c>
      <c r="G67" s="77" t="s">
        <v>24</v>
      </c>
      <c r="H67" s="77" t="s">
        <v>24</v>
      </c>
      <c r="I67" s="85" t="s">
        <v>24</v>
      </c>
      <c r="J67" s="86">
        <v>0</v>
      </c>
      <c r="K67" s="85">
        <v>0</v>
      </c>
      <c r="L67" s="86">
        <v>0</v>
      </c>
      <c r="M67" s="85">
        <v>0</v>
      </c>
      <c r="N67" s="86">
        <v>0</v>
      </c>
      <c r="O67" s="85">
        <v>0</v>
      </c>
      <c r="P67" s="86" t="s">
        <v>24</v>
      </c>
      <c r="Q67" s="85" t="s">
        <v>24</v>
      </c>
      <c r="R67" s="86" t="s">
        <v>24</v>
      </c>
      <c r="S67" s="85" t="s">
        <v>24</v>
      </c>
      <c r="T67" s="86" t="s">
        <v>24</v>
      </c>
      <c r="U67" s="85" t="s">
        <v>24</v>
      </c>
      <c r="V67" s="86" t="s">
        <v>24</v>
      </c>
      <c r="W67" s="85" t="s">
        <v>24</v>
      </c>
      <c r="X67" s="86" t="s">
        <v>24</v>
      </c>
      <c r="Y67" s="85" t="s">
        <v>24</v>
      </c>
      <c r="Z67" s="86">
        <v>0</v>
      </c>
      <c r="AA67" s="85">
        <v>0</v>
      </c>
      <c r="AB67" s="86">
        <v>0</v>
      </c>
      <c r="AC67" s="85">
        <v>0</v>
      </c>
      <c r="AD67" s="86">
        <v>0</v>
      </c>
      <c r="AE67" s="85">
        <v>0</v>
      </c>
      <c r="AF67" s="86">
        <v>0</v>
      </c>
      <c r="AG67" s="85">
        <v>0</v>
      </c>
      <c r="AH67" s="86">
        <v>0</v>
      </c>
      <c r="AI67" s="85">
        <v>0</v>
      </c>
      <c r="AJ67" s="86">
        <v>0</v>
      </c>
      <c r="AK67" s="85">
        <v>0</v>
      </c>
      <c r="AL67" s="86">
        <v>0</v>
      </c>
      <c r="AM67" s="85">
        <v>0</v>
      </c>
      <c r="AN67" s="86">
        <v>0</v>
      </c>
      <c r="AO67" s="85">
        <v>0</v>
      </c>
      <c r="AP67" s="86" t="s">
        <v>24</v>
      </c>
      <c r="AQ67" s="86" t="s">
        <v>24</v>
      </c>
      <c r="AR67" s="86">
        <v>0</v>
      </c>
      <c r="AS67" s="86" t="s">
        <v>24</v>
      </c>
      <c r="AT67" s="86" t="s">
        <v>24</v>
      </c>
      <c r="AU67" s="85">
        <v>0</v>
      </c>
      <c r="AV67" s="86">
        <v>0</v>
      </c>
      <c r="AW67" s="85">
        <v>0</v>
      </c>
      <c r="AX67" s="86">
        <v>0</v>
      </c>
      <c r="AY67" s="85">
        <v>0</v>
      </c>
      <c r="AZ67" s="86">
        <v>0</v>
      </c>
      <c r="BA67" s="85">
        <v>0</v>
      </c>
      <c r="BB67" s="86" t="s">
        <v>24</v>
      </c>
      <c r="BC67" s="85" t="s">
        <v>24</v>
      </c>
      <c r="BD67" s="86">
        <v>0</v>
      </c>
      <c r="BE67" s="85">
        <v>0</v>
      </c>
      <c r="BF67" s="86">
        <v>0</v>
      </c>
      <c r="BG67" s="85">
        <v>0</v>
      </c>
      <c r="BH67" s="86">
        <v>0</v>
      </c>
      <c r="BI67" s="85">
        <v>0</v>
      </c>
      <c r="BJ67" s="86">
        <v>0</v>
      </c>
      <c r="BK67" s="85">
        <v>0</v>
      </c>
      <c r="BL67" s="86">
        <v>0</v>
      </c>
      <c r="BM67" s="85">
        <v>0</v>
      </c>
      <c r="BN67" s="86">
        <v>0</v>
      </c>
      <c r="BO67" s="85">
        <v>0</v>
      </c>
      <c r="BP67" s="86">
        <v>0</v>
      </c>
      <c r="BQ67" s="85">
        <v>0</v>
      </c>
      <c r="BR67" s="86">
        <v>0</v>
      </c>
      <c r="BS67" s="85">
        <v>0</v>
      </c>
      <c r="BT67" s="86">
        <v>0</v>
      </c>
      <c r="BU67" s="85">
        <v>0</v>
      </c>
      <c r="BV67" s="86">
        <v>0</v>
      </c>
      <c r="BW67" s="85">
        <v>0</v>
      </c>
      <c r="BX67" s="86">
        <v>0</v>
      </c>
      <c r="BY67" s="85">
        <v>0</v>
      </c>
      <c r="BZ67" s="86">
        <v>0</v>
      </c>
      <c r="CA67" s="85">
        <v>0</v>
      </c>
      <c r="CB67" s="86">
        <v>0</v>
      </c>
      <c r="CC67" s="86">
        <v>0</v>
      </c>
      <c r="CD67" s="86">
        <v>0</v>
      </c>
      <c r="CE67" s="85">
        <v>0</v>
      </c>
      <c r="CF67" s="85">
        <v>0</v>
      </c>
      <c r="CG67" s="85">
        <v>0</v>
      </c>
      <c r="CH67" s="77">
        <v>0</v>
      </c>
      <c r="CI67" s="85">
        <v>0</v>
      </c>
      <c r="CJ67" s="77">
        <v>0</v>
      </c>
      <c r="CK67" s="85">
        <v>0</v>
      </c>
      <c r="CL67" s="77">
        <v>0</v>
      </c>
      <c r="CM67" s="85">
        <v>0</v>
      </c>
      <c r="CN67" s="77">
        <v>0</v>
      </c>
      <c r="CO67" s="85">
        <v>0</v>
      </c>
      <c r="CP67" s="77">
        <v>0</v>
      </c>
      <c r="CQ67" s="85">
        <v>0</v>
      </c>
      <c r="CR67" s="77">
        <v>0</v>
      </c>
      <c r="CS67" s="85">
        <v>0</v>
      </c>
      <c r="CT67" s="77">
        <v>0</v>
      </c>
      <c r="CU67" s="85">
        <v>0</v>
      </c>
      <c r="CV67" s="77">
        <v>0</v>
      </c>
      <c r="CW67" s="85">
        <v>0</v>
      </c>
      <c r="CX67" s="77">
        <v>0</v>
      </c>
      <c r="CY67" s="85">
        <v>0</v>
      </c>
      <c r="CZ67" s="77">
        <v>0</v>
      </c>
      <c r="DA67" s="85">
        <v>0</v>
      </c>
      <c r="DB67" s="77">
        <v>0</v>
      </c>
      <c r="DC67" s="85">
        <v>0</v>
      </c>
      <c r="DD67" s="77">
        <v>0</v>
      </c>
      <c r="DE67" s="85">
        <v>0</v>
      </c>
      <c r="DF67" s="77">
        <v>0</v>
      </c>
      <c r="DG67" s="85">
        <v>0</v>
      </c>
      <c r="DH67" s="77">
        <v>0</v>
      </c>
      <c r="DI67" s="85">
        <v>0</v>
      </c>
      <c r="DJ67" s="77">
        <v>0</v>
      </c>
      <c r="DK67" s="85">
        <v>0</v>
      </c>
      <c r="DL67" s="77">
        <v>0</v>
      </c>
      <c r="DM67" s="85">
        <v>0</v>
      </c>
      <c r="DN67" s="77">
        <v>0</v>
      </c>
      <c r="DO67" s="77">
        <v>0</v>
      </c>
      <c r="DP67" s="77">
        <v>0</v>
      </c>
      <c r="DQ67" s="85">
        <v>0</v>
      </c>
      <c r="DR67" s="85">
        <v>0</v>
      </c>
      <c r="DS67" s="85">
        <v>0</v>
      </c>
      <c r="DT67" s="86">
        <v>0</v>
      </c>
      <c r="DU67" s="86">
        <v>0</v>
      </c>
      <c r="DV67" s="86">
        <v>0</v>
      </c>
      <c r="DW67" s="85">
        <v>0</v>
      </c>
      <c r="DX67" s="86">
        <v>0</v>
      </c>
      <c r="DY67" s="85">
        <v>0</v>
      </c>
      <c r="DZ67" s="86">
        <v>0</v>
      </c>
      <c r="EA67" s="85">
        <v>0</v>
      </c>
      <c r="EB67" s="86">
        <v>0</v>
      </c>
      <c r="EC67" s="85">
        <v>0</v>
      </c>
      <c r="ED67" s="86">
        <v>0</v>
      </c>
      <c r="EE67" s="85">
        <v>0</v>
      </c>
      <c r="EF67" s="86">
        <v>0</v>
      </c>
      <c r="EG67" s="85">
        <v>0</v>
      </c>
      <c r="EH67" s="86">
        <v>0</v>
      </c>
      <c r="EI67" s="85">
        <v>0</v>
      </c>
      <c r="EJ67" s="86">
        <v>0</v>
      </c>
      <c r="EK67" s="85">
        <v>0</v>
      </c>
      <c r="EL67" s="86">
        <v>0</v>
      </c>
      <c r="EM67" s="85">
        <v>0</v>
      </c>
      <c r="EN67" s="86">
        <v>0</v>
      </c>
      <c r="EO67" s="85">
        <v>0</v>
      </c>
      <c r="EP67" s="86">
        <v>0</v>
      </c>
      <c r="EQ67" s="85">
        <v>0</v>
      </c>
      <c r="ER67" s="86">
        <v>0</v>
      </c>
      <c r="ES67" s="85">
        <v>0</v>
      </c>
      <c r="ET67" s="86">
        <v>0</v>
      </c>
      <c r="EU67" s="85">
        <v>0</v>
      </c>
      <c r="EV67" s="86">
        <v>0</v>
      </c>
      <c r="EW67" s="85">
        <v>0</v>
      </c>
      <c r="EX67" s="86">
        <v>0</v>
      </c>
      <c r="EY67" s="85">
        <v>0</v>
      </c>
      <c r="EZ67" s="77" t="s">
        <v>24</v>
      </c>
      <c r="FA67" s="77" t="s">
        <v>24</v>
      </c>
      <c r="FB67" s="77">
        <v>0</v>
      </c>
      <c r="FC67" s="85">
        <v>0</v>
      </c>
    </row>
    <row r="68" spans="1:159">
      <c r="A68" s="74">
        <v>163</v>
      </c>
      <c r="B68" s="75" t="s">
        <v>87</v>
      </c>
      <c r="C68" s="76">
        <v>199</v>
      </c>
      <c r="D68" s="77">
        <v>49</v>
      </c>
      <c r="E68" s="77">
        <v>32</v>
      </c>
      <c r="F68" s="77">
        <v>17</v>
      </c>
      <c r="G68" s="85">
        <v>0.24623115577889448</v>
      </c>
      <c r="H68" s="85">
        <v>0.16080402010050251</v>
      </c>
      <c r="I68" s="85">
        <v>8.5427135678391955E-2</v>
      </c>
      <c r="J68" s="86">
        <v>0</v>
      </c>
      <c r="K68" s="85">
        <v>0</v>
      </c>
      <c r="L68" s="86">
        <v>0</v>
      </c>
      <c r="M68" s="85">
        <v>0</v>
      </c>
      <c r="N68" s="86">
        <v>0</v>
      </c>
      <c r="O68" s="85">
        <v>0</v>
      </c>
      <c r="P68" s="86">
        <v>0</v>
      </c>
      <c r="Q68" s="85">
        <v>0</v>
      </c>
      <c r="R68" s="86">
        <v>0</v>
      </c>
      <c r="S68" s="85">
        <v>0</v>
      </c>
      <c r="T68" s="86">
        <v>0</v>
      </c>
      <c r="U68" s="85">
        <v>0</v>
      </c>
      <c r="V68" s="86">
        <v>0</v>
      </c>
      <c r="W68" s="85">
        <v>0</v>
      </c>
      <c r="X68" s="86">
        <v>0</v>
      </c>
      <c r="Y68" s="85">
        <v>0</v>
      </c>
      <c r="Z68" s="86">
        <v>0</v>
      </c>
      <c r="AA68" s="85">
        <v>0</v>
      </c>
      <c r="AB68" s="86">
        <v>0</v>
      </c>
      <c r="AC68" s="85">
        <v>0</v>
      </c>
      <c r="AD68" s="86">
        <v>0</v>
      </c>
      <c r="AE68" s="85">
        <v>0</v>
      </c>
      <c r="AF68" s="86">
        <v>21</v>
      </c>
      <c r="AG68" s="85">
        <f>AF68/C68</f>
        <v>0.10552763819095477</v>
      </c>
      <c r="AH68" s="86">
        <v>13</v>
      </c>
      <c r="AI68" s="85">
        <f>AH68/C68</f>
        <v>6.5326633165829151E-2</v>
      </c>
      <c r="AJ68" s="86" t="s">
        <v>24</v>
      </c>
      <c r="AK68" s="85" t="s">
        <v>24</v>
      </c>
      <c r="AL68" s="86" t="s">
        <v>24</v>
      </c>
      <c r="AM68" s="85" t="s">
        <v>24</v>
      </c>
      <c r="AN68" s="86">
        <v>0</v>
      </c>
      <c r="AO68" s="85">
        <v>0</v>
      </c>
      <c r="AP68" s="86" t="s">
        <v>24</v>
      </c>
      <c r="AQ68" s="86" t="s">
        <v>24</v>
      </c>
      <c r="AR68" s="86">
        <v>0</v>
      </c>
      <c r="AS68" s="86" t="s">
        <v>24</v>
      </c>
      <c r="AT68" s="86" t="s">
        <v>24</v>
      </c>
      <c r="AU68" s="85">
        <v>0</v>
      </c>
      <c r="AV68" s="86">
        <v>0</v>
      </c>
      <c r="AW68" s="85">
        <v>0</v>
      </c>
      <c r="AX68" s="86">
        <v>0</v>
      </c>
      <c r="AY68" s="85">
        <v>0</v>
      </c>
      <c r="AZ68" s="86">
        <v>0</v>
      </c>
      <c r="BA68" s="85">
        <v>0</v>
      </c>
      <c r="BB68" s="86">
        <v>0</v>
      </c>
      <c r="BC68" s="85">
        <v>0</v>
      </c>
      <c r="BD68" s="86">
        <v>0</v>
      </c>
      <c r="BE68" s="85">
        <v>0</v>
      </c>
      <c r="BF68" s="86">
        <v>0</v>
      </c>
      <c r="BG68" s="85">
        <v>0</v>
      </c>
      <c r="BH68" s="86">
        <v>0</v>
      </c>
      <c r="BI68" s="85">
        <v>0</v>
      </c>
      <c r="BJ68" s="86">
        <v>0</v>
      </c>
      <c r="BK68" s="85">
        <v>0</v>
      </c>
      <c r="BL68" s="86">
        <v>0</v>
      </c>
      <c r="BM68" s="85">
        <v>0</v>
      </c>
      <c r="BN68" s="86">
        <v>0</v>
      </c>
      <c r="BO68" s="85">
        <v>0</v>
      </c>
      <c r="BP68" s="86">
        <v>0</v>
      </c>
      <c r="BQ68" s="85">
        <v>0</v>
      </c>
      <c r="BR68" s="86" t="s">
        <v>24</v>
      </c>
      <c r="BS68" s="85" t="s">
        <v>24</v>
      </c>
      <c r="BT68" s="86">
        <v>0</v>
      </c>
      <c r="BU68" s="85">
        <v>0</v>
      </c>
      <c r="BV68" s="86">
        <v>0</v>
      </c>
      <c r="BW68" s="85">
        <v>0</v>
      </c>
      <c r="BX68" s="86">
        <v>0</v>
      </c>
      <c r="BY68" s="85">
        <v>0</v>
      </c>
      <c r="BZ68" s="86">
        <v>0</v>
      </c>
      <c r="CA68" s="85">
        <v>0</v>
      </c>
      <c r="CB68" s="86">
        <v>0</v>
      </c>
      <c r="CC68" s="86">
        <v>0</v>
      </c>
      <c r="CD68" s="86">
        <v>0</v>
      </c>
      <c r="CE68" s="85">
        <v>0</v>
      </c>
      <c r="CF68" s="85">
        <v>0</v>
      </c>
      <c r="CG68" s="85">
        <v>0</v>
      </c>
      <c r="CH68" s="77">
        <v>0</v>
      </c>
      <c r="CI68" s="85">
        <v>0</v>
      </c>
      <c r="CJ68" s="77">
        <v>0</v>
      </c>
      <c r="CK68" s="85">
        <v>0</v>
      </c>
      <c r="CL68" s="77">
        <v>0</v>
      </c>
      <c r="CM68" s="85">
        <v>0</v>
      </c>
      <c r="CN68" s="77">
        <v>0</v>
      </c>
      <c r="CO68" s="85">
        <v>0</v>
      </c>
      <c r="CP68" s="77">
        <v>0</v>
      </c>
      <c r="CQ68" s="85">
        <v>0</v>
      </c>
      <c r="CR68" s="77">
        <v>0</v>
      </c>
      <c r="CS68" s="85">
        <v>0</v>
      </c>
      <c r="CT68" s="77">
        <v>0</v>
      </c>
      <c r="CU68" s="85">
        <v>0</v>
      </c>
      <c r="CV68" s="77">
        <v>0</v>
      </c>
      <c r="CW68" s="85">
        <v>0</v>
      </c>
      <c r="CX68" s="77">
        <v>0</v>
      </c>
      <c r="CY68" s="85">
        <v>0</v>
      </c>
      <c r="CZ68" s="77">
        <v>0</v>
      </c>
      <c r="DA68" s="85">
        <v>0</v>
      </c>
      <c r="DB68" s="77">
        <v>0</v>
      </c>
      <c r="DC68" s="85">
        <v>0</v>
      </c>
      <c r="DD68" s="77">
        <v>0</v>
      </c>
      <c r="DE68" s="85">
        <v>0</v>
      </c>
      <c r="DF68" s="77">
        <v>0</v>
      </c>
      <c r="DG68" s="85">
        <v>0</v>
      </c>
      <c r="DH68" s="77">
        <v>0</v>
      </c>
      <c r="DI68" s="85">
        <v>0</v>
      </c>
      <c r="DJ68" s="77">
        <v>0</v>
      </c>
      <c r="DK68" s="85">
        <v>0</v>
      </c>
      <c r="DL68" s="77">
        <v>0</v>
      </c>
      <c r="DM68" s="85">
        <v>0</v>
      </c>
      <c r="DN68" s="77" t="s">
        <v>24</v>
      </c>
      <c r="DO68" s="77" t="s">
        <v>24</v>
      </c>
      <c r="DP68" s="77">
        <v>0</v>
      </c>
      <c r="DQ68" s="77" t="s">
        <v>24</v>
      </c>
      <c r="DR68" s="77" t="s">
        <v>24</v>
      </c>
      <c r="DS68" s="85">
        <v>0</v>
      </c>
      <c r="DT68" s="86">
        <v>0</v>
      </c>
      <c r="DU68" s="86">
        <v>0</v>
      </c>
      <c r="DV68" s="86">
        <v>0</v>
      </c>
      <c r="DW68" s="85">
        <v>0</v>
      </c>
      <c r="DX68" s="86">
        <v>0</v>
      </c>
      <c r="DY68" s="85">
        <v>0</v>
      </c>
      <c r="DZ68" s="86">
        <v>0</v>
      </c>
      <c r="EA68" s="85">
        <v>0</v>
      </c>
      <c r="EB68" s="86">
        <v>0</v>
      </c>
      <c r="EC68" s="85">
        <v>0</v>
      </c>
      <c r="ED68" s="86">
        <v>0</v>
      </c>
      <c r="EE68" s="85">
        <v>0</v>
      </c>
      <c r="EF68" s="86">
        <v>0</v>
      </c>
      <c r="EG68" s="85">
        <v>0</v>
      </c>
      <c r="EH68" s="86">
        <v>0</v>
      </c>
      <c r="EI68" s="85">
        <v>0</v>
      </c>
      <c r="EJ68" s="86">
        <v>0</v>
      </c>
      <c r="EK68" s="85">
        <v>0</v>
      </c>
      <c r="EL68" s="86">
        <v>0</v>
      </c>
      <c r="EM68" s="85">
        <v>0</v>
      </c>
      <c r="EN68" s="86">
        <v>0</v>
      </c>
      <c r="EO68" s="85">
        <v>0</v>
      </c>
      <c r="EP68" s="86" t="s">
        <v>24</v>
      </c>
      <c r="EQ68" s="85" t="s">
        <v>24</v>
      </c>
      <c r="ER68" s="86">
        <v>0</v>
      </c>
      <c r="ES68" s="85">
        <v>0</v>
      </c>
      <c r="ET68" s="86">
        <v>0</v>
      </c>
      <c r="EU68" s="85">
        <v>0</v>
      </c>
      <c r="EV68" s="86">
        <v>0</v>
      </c>
      <c r="EW68" s="85">
        <v>0</v>
      </c>
      <c r="EX68" s="86">
        <v>0</v>
      </c>
      <c r="EY68" s="85">
        <v>0</v>
      </c>
      <c r="EZ68" s="77">
        <v>17</v>
      </c>
      <c r="FA68" s="85">
        <v>8.5427135678391955E-2</v>
      </c>
      <c r="FB68" s="77">
        <v>0</v>
      </c>
      <c r="FC68" s="85">
        <v>0</v>
      </c>
    </row>
    <row r="69" spans="1:159">
      <c r="A69" s="74">
        <v>116</v>
      </c>
      <c r="B69" s="75" t="s">
        <v>88</v>
      </c>
      <c r="C69" s="76">
        <v>338</v>
      </c>
      <c r="D69" s="77">
        <v>98</v>
      </c>
      <c r="E69" s="77">
        <v>71</v>
      </c>
      <c r="F69" s="77">
        <v>27</v>
      </c>
      <c r="G69" s="85">
        <v>0.28994082840236685</v>
      </c>
      <c r="H69" s="85">
        <v>0.21005917159763313</v>
      </c>
      <c r="I69" s="85">
        <v>7.9881656804733733E-2</v>
      </c>
      <c r="J69" s="86">
        <v>0</v>
      </c>
      <c r="K69" s="85">
        <v>0</v>
      </c>
      <c r="L69" s="86">
        <v>0</v>
      </c>
      <c r="M69" s="85">
        <v>0</v>
      </c>
      <c r="N69" s="86">
        <v>0</v>
      </c>
      <c r="O69" s="85">
        <v>0</v>
      </c>
      <c r="P69" s="86">
        <v>0</v>
      </c>
      <c r="Q69" s="85">
        <v>0</v>
      </c>
      <c r="R69" s="86">
        <v>0</v>
      </c>
      <c r="S69" s="85">
        <v>0</v>
      </c>
      <c r="T69" s="86">
        <v>0</v>
      </c>
      <c r="U69" s="85">
        <v>0</v>
      </c>
      <c r="V69" s="86">
        <v>0</v>
      </c>
      <c r="W69" s="85">
        <v>0</v>
      </c>
      <c r="X69" s="86">
        <v>24</v>
      </c>
      <c r="Y69" s="85">
        <f>X69/C69</f>
        <v>7.1005917159763315E-2</v>
      </c>
      <c r="Z69" s="86">
        <v>16</v>
      </c>
      <c r="AA69" s="85">
        <f>Z69/C69</f>
        <v>4.7337278106508875E-2</v>
      </c>
      <c r="AB69" s="86">
        <v>39</v>
      </c>
      <c r="AC69" s="85">
        <f>AB69/C69</f>
        <v>0.11538461538461539</v>
      </c>
      <c r="AD69" s="86">
        <v>19</v>
      </c>
      <c r="AE69" s="85">
        <f>AD69/C69</f>
        <v>5.6213017751479293E-2</v>
      </c>
      <c r="AF69" s="86">
        <v>0</v>
      </c>
      <c r="AG69" s="85">
        <v>0</v>
      </c>
      <c r="AH69" s="86">
        <v>0</v>
      </c>
      <c r="AI69" s="85">
        <v>0</v>
      </c>
      <c r="AJ69" s="86">
        <v>0</v>
      </c>
      <c r="AK69" s="85">
        <v>0</v>
      </c>
      <c r="AL69" s="86">
        <v>0</v>
      </c>
      <c r="AM69" s="85">
        <v>0</v>
      </c>
      <c r="AN69" s="86">
        <v>0</v>
      </c>
      <c r="AO69" s="85">
        <v>0</v>
      </c>
      <c r="AP69" s="86" t="s">
        <v>24</v>
      </c>
      <c r="AQ69" s="86" t="s">
        <v>24</v>
      </c>
      <c r="AR69" s="86">
        <v>0</v>
      </c>
      <c r="AS69" s="86" t="s">
        <v>24</v>
      </c>
      <c r="AT69" s="86" t="s">
        <v>24</v>
      </c>
      <c r="AU69" s="85">
        <v>0</v>
      </c>
      <c r="AV69" s="86">
        <v>0</v>
      </c>
      <c r="AW69" s="85">
        <v>0</v>
      </c>
      <c r="AX69" s="86">
        <v>0</v>
      </c>
      <c r="AY69" s="85">
        <v>0</v>
      </c>
      <c r="AZ69" s="86">
        <v>0</v>
      </c>
      <c r="BA69" s="85">
        <v>0</v>
      </c>
      <c r="BB69" s="86">
        <v>0</v>
      </c>
      <c r="BC69" s="85">
        <v>0</v>
      </c>
      <c r="BD69" s="86">
        <v>0</v>
      </c>
      <c r="BE69" s="85">
        <v>0</v>
      </c>
      <c r="BF69" s="86">
        <v>0</v>
      </c>
      <c r="BG69" s="85">
        <v>0</v>
      </c>
      <c r="BH69" s="86">
        <v>0</v>
      </c>
      <c r="BI69" s="85">
        <v>0</v>
      </c>
      <c r="BJ69" s="86">
        <v>0</v>
      </c>
      <c r="BK69" s="85">
        <v>0</v>
      </c>
      <c r="BL69" s="86">
        <v>0</v>
      </c>
      <c r="BM69" s="85">
        <v>0</v>
      </c>
      <c r="BN69" s="86" t="s">
        <v>24</v>
      </c>
      <c r="BO69" s="85" t="s">
        <v>24</v>
      </c>
      <c r="BP69" s="86">
        <v>0</v>
      </c>
      <c r="BQ69" s="85">
        <v>0</v>
      </c>
      <c r="BR69" s="86">
        <v>0</v>
      </c>
      <c r="BS69" s="85">
        <v>0</v>
      </c>
      <c r="BT69" s="86">
        <v>0</v>
      </c>
      <c r="BU69" s="85">
        <v>0</v>
      </c>
      <c r="BV69" s="86">
        <v>0</v>
      </c>
      <c r="BW69" s="85">
        <v>0</v>
      </c>
      <c r="BX69" s="86">
        <v>0</v>
      </c>
      <c r="BY69" s="85">
        <v>0</v>
      </c>
      <c r="BZ69" s="86">
        <v>0</v>
      </c>
      <c r="CA69" s="85">
        <v>0</v>
      </c>
      <c r="CB69" s="86" t="s">
        <v>24</v>
      </c>
      <c r="CC69" s="86" t="s">
        <v>24</v>
      </c>
      <c r="CD69" s="86">
        <v>0</v>
      </c>
      <c r="CE69" s="86" t="s">
        <v>24</v>
      </c>
      <c r="CF69" s="86" t="s">
        <v>24</v>
      </c>
      <c r="CG69" s="85">
        <v>0</v>
      </c>
      <c r="CH69" s="77">
        <v>0</v>
      </c>
      <c r="CI69" s="85">
        <v>0</v>
      </c>
      <c r="CJ69" s="77">
        <v>0</v>
      </c>
      <c r="CK69" s="85">
        <v>0</v>
      </c>
      <c r="CL69" s="77">
        <v>0</v>
      </c>
      <c r="CM69" s="85">
        <v>0</v>
      </c>
      <c r="CN69" s="77">
        <v>0</v>
      </c>
      <c r="CO69" s="85">
        <v>0</v>
      </c>
      <c r="CP69" s="77">
        <v>0</v>
      </c>
      <c r="CQ69" s="85">
        <v>0</v>
      </c>
      <c r="CR69" s="77">
        <v>0</v>
      </c>
      <c r="CS69" s="85">
        <v>0</v>
      </c>
      <c r="CT69" s="77">
        <v>0</v>
      </c>
      <c r="CU69" s="85">
        <v>0</v>
      </c>
      <c r="CV69" s="77" t="s">
        <v>24</v>
      </c>
      <c r="CW69" s="85" t="s">
        <v>24</v>
      </c>
      <c r="CX69" s="77">
        <v>0</v>
      </c>
      <c r="CY69" s="85">
        <v>0</v>
      </c>
      <c r="CZ69" s="77">
        <v>0</v>
      </c>
      <c r="DA69" s="85">
        <v>0</v>
      </c>
      <c r="DB69" s="77">
        <v>0</v>
      </c>
      <c r="DC69" s="85">
        <v>0</v>
      </c>
      <c r="DD69" s="77">
        <v>0</v>
      </c>
      <c r="DE69" s="85">
        <v>0</v>
      </c>
      <c r="DF69" s="77">
        <v>0</v>
      </c>
      <c r="DG69" s="85">
        <v>0</v>
      </c>
      <c r="DH69" s="77">
        <v>0</v>
      </c>
      <c r="DI69" s="85">
        <v>0</v>
      </c>
      <c r="DJ69" s="77">
        <v>0</v>
      </c>
      <c r="DK69" s="85">
        <v>0</v>
      </c>
      <c r="DL69" s="77">
        <v>0</v>
      </c>
      <c r="DM69" s="85">
        <v>0</v>
      </c>
      <c r="DN69" s="77">
        <v>11</v>
      </c>
      <c r="DO69" s="77" t="s">
        <v>24</v>
      </c>
      <c r="DP69" s="77" t="s">
        <v>24</v>
      </c>
      <c r="DQ69" s="85">
        <v>3.2544378698224852E-2</v>
      </c>
      <c r="DR69" s="77" t="s">
        <v>24</v>
      </c>
      <c r="DS69" s="77" t="s">
        <v>24</v>
      </c>
      <c r="DT69" s="86">
        <v>0</v>
      </c>
      <c r="DU69" s="86">
        <v>0</v>
      </c>
      <c r="DV69" s="86">
        <v>0</v>
      </c>
      <c r="DW69" s="85">
        <v>0</v>
      </c>
      <c r="DX69" s="86">
        <v>0</v>
      </c>
      <c r="DY69" s="85">
        <v>0</v>
      </c>
      <c r="DZ69" s="86">
        <v>0</v>
      </c>
      <c r="EA69" s="85">
        <v>0</v>
      </c>
      <c r="EB69" s="86">
        <v>0</v>
      </c>
      <c r="EC69" s="85">
        <v>0</v>
      </c>
      <c r="ED69" s="86">
        <v>0</v>
      </c>
      <c r="EE69" s="85">
        <v>0</v>
      </c>
      <c r="EF69" s="86">
        <v>0</v>
      </c>
      <c r="EG69" s="85">
        <v>0</v>
      </c>
      <c r="EH69" s="86">
        <v>0</v>
      </c>
      <c r="EI69" s="85">
        <v>0</v>
      </c>
      <c r="EJ69" s="86">
        <v>0</v>
      </c>
      <c r="EK69" s="85">
        <v>0</v>
      </c>
      <c r="EL69" s="86">
        <v>10</v>
      </c>
      <c r="EM69" s="85">
        <f>EL69/C69</f>
        <v>2.9585798816568046E-2</v>
      </c>
      <c r="EN69" s="86" t="s">
        <v>24</v>
      </c>
      <c r="EO69" s="85" t="s">
        <v>24</v>
      </c>
      <c r="EP69" s="86">
        <v>0</v>
      </c>
      <c r="EQ69" s="85">
        <v>0</v>
      </c>
      <c r="ER69" s="86">
        <v>0</v>
      </c>
      <c r="ES69" s="85">
        <v>0</v>
      </c>
      <c r="ET69" s="86">
        <v>0</v>
      </c>
      <c r="EU69" s="85">
        <v>0</v>
      </c>
      <c r="EV69" s="86">
        <v>0</v>
      </c>
      <c r="EW69" s="85">
        <v>0</v>
      </c>
      <c r="EX69" s="86">
        <v>0</v>
      </c>
      <c r="EY69" s="85">
        <v>0</v>
      </c>
      <c r="EZ69" s="77">
        <v>28</v>
      </c>
      <c r="FA69" s="85">
        <v>8.2840236686390539E-2</v>
      </c>
      <c r="FB69" s="77">
        <v>0</v>
      </c>
      <c r="FC69" s="85">
        <v>0</v>
      </c>
    </row>
    <row r="70" spans="1:159">
      <c r="A70" s="74">
        <v>1123</v>
      </c>
      <c r="B70" s="75" t="s">
        <v>90</v>
      </c>
      <c r="C70" s="76">
        <v>424</v>
      </c>
      <c r="D70" s="77">
        <v>110</v>
      </c>
      <c r="E70" s="77">
        <v>80</v>
      </c>
      <c r="F70" s="77">
        <v>30</v>
      </c>
      <c r="G70" s="85">
        <v>0.25943396226415094</v>
      </c>
      <c r="H70" s="85">
        <v>0.18867924528301888</v>
      </c>
      <c r="I70" s="85">
        <v>7.0754716981132074E-2</v>
      </c>
      <c r="J70" s="86">
        <v>0</v>
      </c>
      <c r="K70" s="85">
        <v>0</v>
      </c>
      <c r="L70" s="86">
        <v>0</v>
      </c>
      <c r="M70" s="85">
        <v>0</v>
      </c>
      <c r="N70" s="86">
        <v>0</v>
      </c>
      <c r="O70" s="85">
        <v>0</v>
      </c>
      <c r="P70" s="86">
        <v>0</v>
      </c>
      <c r="Q70" s="85">
        <v>0</v>
      </c>
      <c r="R70" s="86">
        <v>0</v>
      </c>
      <c r="S70" s="85">
        <v>0</v>
      </c>
      <c r="T70" s="86">
        <v>0</v>
      </c>
      <c r="U70" s="85">
        <v>0</v>
      </c>
      <c r="V70" s="86">
        <v>0</v>
      </c>
      <c r="W70" s="85">
        <v>0</v>
      </c>
      <c r="X70" s="86">
        <v>0</v>
      </c>
      <c r="Y70" s="85">
        <v>0</v>
      </c>
      <c r="Z70" s="86">
        <v>0</v>
      </c>
      <c r="AA70" s="85">
        <v>0</v>
      </c>
      <c r="AB70" s="86">
        <v>0</v>
      </c>
      <c r="AC70" s="85">
        <v>0</v>
      </c>
      <c r="AD70" s="86">
        <v>0</v>
      </c>
      <c r="AE70" s="85">
        <v>0</v>
      </c>
      <c r="AF70" s="86">
        <v>52</v>
      </c>
      <c r="AG70" s="85">
        <f>AF70/C70</f>
        <v>0.12264150943396226</v>
      </c>
      <c r="AH70" s="86">
        <v>27</v>
      </c>
      <c r="AI70" s="85">
        <f>AH70/C70</f>
        <v>6.3679245283018868E-2</v>
      </c>
      <c r="AJ70" s="86">
        <v>19</v>
      </c>
      <c r="AK70" s="85">
        <f>AJ70/C70</f>
        <v>4.4811320754716978E-2</v>
      </c>
      <c r="AL70" s="86">
        <v>12</v>
      </c>
      <c r="AM70" s="85">
        <f>AL70/C70</f>
        <v>2.8301886792452831E-2</v>
      </c>
      <c r="AN70" s="86">
        <v>0</v>
      </c>
      <c r="AO70" s="85">
        <v>0</v>
      </c>
      <c r="AP70" s="86" t="s">
        <v>24</v>
      </c>
      <c r="AQ70" s="86" t="s">
        <v>24</v>
      </c>
      <c r="AR70" s="86">
        <v>0</v>
      </c>
      <c r="AS70" s="86" t="s">
        <v>24</v>
      </c>
      <c r="AT70" s="86" t="s">
        <v>24</v>
      </c>
      <c r="AU70" s="85">
        <v>0</v>
      </c>
      <c r="AV70" s="86">
        <v>0</v>
      </c>
      <c r="AW70" s="85">
        <v>0</v>
      </c>
      <c r="AX70" s="86">
        <v>0</v>
      </c>
      <c r="AY70" s="85">
        <v>0</v>
      </c>
      <c r="AZ70" s="86">
        <v>0</v>
      </c>
      <c r="BA70" s="85">
        <v>0</v>
      </c>
      <c r="BB70" s="86">
        <v>0</v>
      </c>
      <c r="BC70" s="85">
        <v>0</v>
      </c>
      <c r="BD70" s="86">
        <v>0</v>
      </c>
      <c r="BE70" s="85">
        <v>0</v>
      </c>
      <c r="BF70" s="86">
        <v>0</v>
      </c>
      <c r="BG70" s="85">
        <v>0</v>
      </c>
      <c r="BH70" s="86">
        <v>0</v>
      </c>
      <c r="BI70" s="85">
        <v>0</v>
      </c>
      <c r="BJ70" s="86">
        <v>0</v>
      </c>
      <c r="BK70" s="85">
        <v>0</v>
      </c>
      <c r="BL70" s="86">
        <v>0</v>
      </c>
      <c r="BM70" s="85">
        <v>0</v>
      </c>
      <c r="BN70" s="86">
        <v>0</v>
      </c>
      <c r="BO70" s="85">
        <v>0</v>
      </c>
      <c r="BP70" s="86">
        <v>0</v>
      </c>
      <c r="BQ70" s="85">
        <v>0</v>
      </c>
      <c r="BR70" s="86" t="s">
        <v>24</v>
      </c>
      <c r="BS70" s="85" t="s">
        <v>24</v>
      </c>
      <c r="BT70" s="86">
        <v>0</v>
      </c>
      <c r="BU70" s="85">
        <v>0</v>
      </c>
      <c r="BV70" s="86">
        <v>0</v>
      </c>
      <c r="BW70" s="85">
        <v>0</v>
      </c>
      <c r="BX70" s="86">
        <v>0</v>
      </c>
      <c r="BY70" s="85">
        <v>0</v>
      </c>
      <c r="BZ70" s="86">
        <v>0</v>
      </c>
      <c r="CA70" s="85">
        <v>0</v>
      </c>
      <c r="CB70" s="86" t="s">
        <v>24</v>
      </c>
      <c r="CC70" s="86" t="s">
        <v>24</v>
      </c>
      <c r="CD70" s="86" t="s">
        <v>24</v>
      </c>
      <c r="CE70" s="86" t="s">
        <v>24</v>
      </c>
      <c r="CF70" s="86" t="s">
        <v>24</v>
      </c>
      <c r="CG70" s="86" t="s">
        <v>24</v>
      </c>
      <c r="CH70" s="77">
        <v>0</v>
      </c>
      <c r="CI70" s="85">
        <v>0</v>
      </c>
      <c r="CJ70" s="77">
        <v>0</v>
      </c>
      <c r="CK70" s="85">
        <v>0</v>
      </c>
      <c r="CL70" s="77">
        <v>0</v>
      </c>
      <c r="CM70" s="85">
        <v>0</v>
      </c>
      <c r="CN70" s="77">
        <v>0</v>
      </c>
      <c r="CO70" s="85">
        <v>0</v>
      </c>
      <c r="CP70" s="77">
        <v>0</v>
      </c>
      <c r="CQ70" s="85">
        <v>0</v>
      </c>
      <c r="CR70" s="77">
        <v>0</v>
      </c>
      <c r="CS70" s="85">
        <v>0</v>
      </c>
      <c r="CT70" s="77">
        <v>0</v>
      </c>
      <c r="CU70" s="85">
        <v>0</v>
      </c>
      <c r="CV70" s="77">
        <v>0</v>
      </c>
      <c r="CW70" s="85">
        <v>0</v>
      </c>
      <c r="CX70" s="77">
        <v>0</v>
      </c>
      <c r="CY70" s="85">
        <v>0</v>
      </c>
      <c r="CZ70" s="77">
        <v>0</v>
      </c>
      <c r="DA70" s="85">
        <v>0</v>
      </c>
      <c r="DB70" s="77">
        <v>0</v>
      </c>
      <c r="DC70" s="85">
        <v>0</v>
      </c>
      <c r="DD70" s="77" t="s">
        <v>24</v>
      </c>
      <c r="DE70" s="85" t="s">
        <v>24</v>
      </c>
      <c r="DF70" s="77" t="s">
        <v>24</v>
      </c>
      <c r="DG70" s="85" t="s">
        <v>24</v>
      </c>
      <c r="DH70" s="77">
        <v>0</v>
      </c>
      <c r="DI70" s="85">
        <v>0</v>
      </c>
      <c r="DJ70" s="77" t="s">
        <v>24</v>
      </c>
      <c r="DK70" s="85" t="s">
        <v>24</v>
      </c>
      <c r="DL70" s="77">
        <v>0</v>
      </c>
      <c r="DM70" s="85">
        <v>0</v>
      </c>
      <c r="DN70" s="77" t="s">
        <v>24</v>
      </c>
      <c r="DO70" s="77" t="s">
        <v>24</v>
      </c>
      <c r="DP70" s="77" t="s">
        <v>24</v>
      </c>
      <c r="DQ70" s="77" t="s">
        <v>24</v>
      </c>
      <c r="DR70" s="77" t="s">
        <v>24</v>
      </c>
      <c r="DS70" s="77" t="s">
        <v>24</v>
      </c>
      <c r="DT70" s="86">
        <v>0</v>
      </c>
      <c r="DU70" s="86">
        <v>0</v>
      </c>
      <c r="DV70" s="86">
        <v>0</v>
      </c>
      <c r="DW70" s="85">
        <v>0</v>
      </c>
      <c r="DX70" s="86">
        <v>0</v>
      </c>
      <c r="DY70" s="85">
        <v>0</v>
      </c>
      <c r="DZ70" s="86">
        <v>0</v>
      </c>
      <c r="EA70" s="85">
        <v>0</v>
      </c>
      <c r="EB70" s="86">
        <v>0</v>
      </c>
      <c r="EC70" s="85">
        <v>0</v>
      </c>
      <c r="ED70" s="86">
        <v>0</v>
      </c>
      <c r="EE70" s="85">
        <v>0</v>
      </c>
      <c r="EF70" s="86">
        <v>0</v>
      </c>
      <c r="EG70" s="85">
        <v>0</v>
      </c>
      <c r="EH70" s="86">
        <v>0</v>
      </c>
      <c r="EI70" s="85">
        <v>0</v>
      </c>
      <c r="EJ70" s="86">
        <v>0</v>
      </c>
      <c r="EK70" s="85">
        <v>0</v>
      </c>
      <c r="EL70" s="86">
        <v>0</v>
      </c>
      <c r="EM70" s="85">
        <v>0</v>
      </c>
      <c r="EN70" s="86">
        <v>0</v>
      </c>
      <c r="EO70" s="85">
        <v>0</v>
      </c>
      <c r="EP70" s="86" t="s">
        <v>24</v>
      </c>
      <c r="EQ70" s="85" t="s">
        <v>24</v>
      </c>
      <c r="ER70" s="86" t="s">
        <v>24</v>
      </c>
      <c r="ES70" s="85" t="s">
        <v>24</v>
      </c>
      <c r="ET70" s="86" t="s">
        <v>24</v>
      </c>
      <c r="EU70" s="85" t="s">
        <v>24</v>
      </c>
      <c r="EV70" s="86">
        <v>0</v>
      </c>
      <c r="EW70" s="85">
        <v>0</v>
      </c>
      <c r="EX70" s="86">
        <v>0</v>
      </c>
      <c r="EY70" s="85">
        <v>0</v>
      </c>
      <c r="EZ70" s="77">
        <v>31</v>
      </c>
      <c r="FA70" s="85">
        <v>7.3113207547169809E-2</v>
      </c>
      <c r="FB70" s="77">
        <v>0</v>
      </c>
      <c r="FC70" s="85">
        <v>0</v>
      </c>
    </row>
    <row r="71" spans="1:159">
      <c r="A71" s="74">
        <v>209</v>
      </c>
      <c r="B71" s="75" t="s">
        <v>91</v>
      </c>
      <c r="C71" s="76">
        <v>203</v>
      </c>
      <c r="D71" s="77" t="s">
        <v>24</v>
      </c>
      <c r="E71" s="77" t="s">
        <v>24</v>
      </c>
      <c r="F71" s="77">
        <v>0</v>
      </c>
      <c r="G71" s="77" t="s">
        <v>24</v>
      </c>
      <c r="H71" s="77" t="s">
        <v>24</v>
      </c>
      <c r="I71" s="85">
        <v>0</v>
      </c>
      <c r="J71" s="86">
        <v>0</v>
      </c>
      <c r="K71" s="85">
        <v>0</v>
      </c>
      <c r="L71" s="86" t="s">
        <v>24</v>
      </c>
      <c r="M71" s="85" t="s">
        <v>24</v>
      </c>
      <c r="N71" s="86">
        <v>0</v>
      </c>
      <c r="O71" s="85">
        <v>0</v>
      </c>
      <c r="P71" s="86">
        <v>0</v>
      </c>
      <c r="Q71" s="85">
        <v>0</v>
      </c>
      <c r="R71" s="86">
        <v>0</v>
      </c>
      <c r="S71" s="85">
        <v>0</v>
      </c>
      <c r="T71" s="86">
        <v>0</v>
      </c>
      <c r="U71" s="85">
        <v>0</v>
      </c>
      <c r="V71" s="86">
        <v>0</v>
      </c>
      <c r="W71" s="85">
        <v>0</v>
      </c>
      <c r="X71" s="86">
        <v>0</v>
      </c>
      <c r="Y71" s="85">
        <v>0</v>
      </c>
      <c r="Z71" s="86">
        <v>0</v>
      </c>
      <c r="AA71" s="85">
        <v>0</v>
      </c>
      <c r="AB71" s="86">
        <v>0</v>
      </c>
      <c r="AC71" s="85">
        <v>0</v>
      </c>
      <c r="AD71" s="86">
        <v>0</v>
      </c>
      <c r="AE71" s="85">
        <v>0</v>
      </c>
      <c r="AF71" s="86">
        <v>0</v>
      </c>
      <c r="AG71" s="85">
        <v>0</v>
      </c>
      <c r="AH71" s="86">
        <v>0</v>
      </c>
      <c r="AI71" s="85">
        <v>0</v>
      </c>
      <c r="AJ71" s="86">
        <v>0</v>
      </c>
      <c r="AK71" s="85">
        <v>0</v>
      </c>
      <c r="AL71" s="86">
        <v>0</v>
      </c>
      <c r="AM71" s="85">
        <v>0</v>
      </c>
      <c r="AN71" s="86">
        <v>0</v>
      </c>
      <c r="AO71" s="85">
        <v>0</v>
      </c>
      <c r="AP71" s="86">
        <v>0</v>
      </c>
      <c r="AQ71" s="86">
        <v>0</v>
      </c>
      <c r="AR71" s="86">
        <v>0</v>
      </c>
      <c r="AS71" s="85">
        <v>0</v>
      </c>
      <c r="AT71" s="85">
        <v>0</v>
      </c>
      <c r="AU71" s="85">
        <v>0</v>
      </c>
      <c r="AV71" s="86">
        <v>0</v>
      </c>
      <c r="AW71" s="85">
        <v>0</v>
      </c>
      <c r="AX71" s="86">
        <v>0</v>
      </c>
      <c r="AY71" s="85">
        <v>0</v>
      </c>
      <c r="AZ71" s="86">
        <v>0</v>
      </c>
      <c r="BA71" s="85">
        <v>0</v>
      </c>
      <c r="BB71" s="86">
        <v>0</v>
      </c>
      <c r="BC71" s="85">
        <v>0</v>
      </c>
      <c r="BD71" s="86">
        <v>0</v>
      </c>
      <c r="BE71" s="85">
        <v>0</v>
      </c>
      <c r="BF71" s="86">
        <v>0</v>
      </c>
      <c r="BG71" s="85">
        <v>0</v>
      </c>
      <c r="BH71" s="86">
        <v>0</v>
      </c>
      <c r="BI71" s="85">
        <v>0</v>
      </c>
      <c r="BJ71" s="86">
        <v>0</v>
      </c>
      <c r="BK71" s="85">
        <v>0</v>
      </c>
      <c r="BL71" s="86">
        <v>0</v>
      </c>
      <c r="BM71" s="85">
        <v>0</v>
      </c>
      <c r="BN71" s="86">
        <v>0</v>
      </c>
      <c r="BO71" s="85">
        <v>0</v>
      </c>
      <c r="BP71" s="86">
        <v>0</v>
      </c>
      <c r="BQ71" s="85">
        <v>0</v>
      </c>
      <c r="BR71" s="86">
        <v>0</v>
      </c>
      <c r="BS71" s="85">
        <v>0</v>
      </c>
      <c r="BT71" s="86">
        <v>0</v>
      </c>
      <c r="BU71" s="85">
        <v>0</v>
      </c>
      <c r="BV71" s="86">
        <v>0</v>
      </c>
      <c r="BW71" s="85">
        <v>0</v>
      </c>
      <c r="BX71" s="86">
        <v>0</v>
      </c>
      <c r="BY71" s="85">
        <v>0</v>
      </c>
      <c r="BZ71" s="86">
        <v>0</v>
      </c>
      <c r="CA71" s="85">
        <v>0</v>
      </c>
      <c r="CB71" s="86">
        <v>0</v>
      </c>
      <c r="CC71" s="86">
        <v>0</v>
      </c>
      <c r="CD71" s="86">
        <v>0</v>
      </c>
      <c r="CE71" s="85">
        <v>0</v>
      </c>
      <c r="CF71" s="85">
        <v>0</v>
      </c>
      <c r="CG71" s="85">
        <v>0</v>
      </c>
      <c r="CH71" s="77">
        <v>0</v>
      </c>
      <c r="CI71" s="85">
        <v>0</v>
      </c>
      <c r="CJ71" s="77">
        <v>0</v>
      </c>
      <c r="CK71" s="85">
        <v>0</v>
      </c>
      <c r="CL71" s="77">
        <v>0</v>
      </c>
      <c r="CM71" s="85">
        <v>0</v>
      </c>
      <c r="CN71" s="77">
        <v>0</v>
      </c>
      <c r="CO71" s="85">
        <v>0</v>
      </c>
      <c r="CP71" s="77">
        <v>0</v>
      </c>
      <c r="CQ71" s="85">
        <v>0</v>
      </c>
      <c r="CR71" s="77">
        <v>0</v>
      </c>
      <c r="CS71" s="85">
        <v>0</v>
      </c>
      <c r="CT71" s="77">
        <v>0</v>
      </c>
      <c r="CU71" s="85">
        <v>0</v>
      </c>
      <c r="CV71" s="77">
        <v>0</v>
      </c>
      <c r="CW71" s="85">
        <v>0</v>
      </c>
      <c r="CX71" s="77">
        <v>0</v>
      </c>
      <c r="CY71" s="85">
        <v>0</v>
      </c>
      <c r="CZ71" s="77">
        <v>0</v>
      </c>
      <c r="DA71" s="85">
        <v>0</v>
      </c>
      <c r="DB71" s="77">
        <v>0</v>
      </c>
      <c r="DC71" s="85">
        <v>0</v>
      </c>
      <c r="DD71" s="77">
        <v>0</v>
      </c>
      <c r="DE71" s="85">
        <v>0</v>
      </c>
      <c r="DF71" s="77">
        <v>0</v>
      </c>
      <c r="DG71" s="85">
        <v>0</v>
      </c>
      <c r="DH71" s="77">
        <v>0</v>
      </c>
      <c r="DI71" s="85">
        <v>0</v>
      </c>
      <c r="DJ71" s="77">
        <v>0</v>
      </c>
      <c r="DK71" s="85">
        <v>0</v>
      </c>
      <c r="DL71" s="77">
        <v>0</v>
      </c>
      <c r="DM71" s="85">
        <v>0</v>
      </c>
      <c r="DN71" s="77">
        <v>0</v>
      </c>
      <c r="DO71" s="77">
        <v>0</v>
      </c>
      <c r="DP71" s="77">
        <v>0</v>
      </c>
      <c r="DQ71" s="85">
        <v>0</v>
      </c>
      <c r="DR71" s="85">
        <v>0</v>
      </c>
      <c r="DS71" s="85">
        <v>0</v>
      </c>
      <c r="DT71" s="86">
        <v>0</v>
      </c>
      <c r="DU71" s="86">
        <v>0</v>
      </c>
      <c r="DV71" s="86">
        <v>0</v>
      </c>
      <c r="DW71" s="85">
        <v>0</v>
      </c>
      <c r="DX71" s="86">
        <v>0</v>
      </c>
      <c r="DY71" s="85">
        <v>0</v>
      </c>
      <c r="DZ71" s="86">
        <v>0</v>
      </c>
      <c r="EA71" s="85">
        <v>0</v>
      </c>
      <c r="EB71" s="86">
        <v>0</v>
      </c>
      <c r="EC71" s="85">
        <v>0</v>
      </c>
      <c r="ED71" s="86">
        <v>0</v>
      </c>
      <c r="EE71" s="85">
        <v>0</v>
      </c>
      <c r="EF71" s="86">
        <v>0</v>
      </c>
      <c r="EG71" s="85">
        <v>0</v>
      </c>
      <c r="EH71" s="86">
        <v>0</v>
      </c>
      <c r="EI71" s="85">
        <v>0</v>
      </c>
      <c r="EJ71" s="86">
        <v>0</v>
      </c>
      <c r="EK71" s="85">
        <v>0</v>
      </c>
      <c r="EL71" s="86">
        <v>0</v>
      </c>
      <c r="EM71" s="85">
        <v>0</v>
      </c>
      <c r="EN71" s="86">
        <v>0</v>
      </c>
      <c r="EO71" s="85">
        <v>0</v>
      </c>
      <c r="EP71" s="86">
        <v>0</v>
      </c>
      <c r="EQ71" s="85">
        <v>0</v>
      </c>
      <c r="ER71" s="86">
        <v>0</v>
      </c>
      <c r="ES71" s="85">
        <v>0</v>
      </c>
      <c r="ET71" s="86">
        <v>0</v>
      </c>
      <c r="EU71" s="85">
        <v>0</v>
      </c>
      <c r="EV71" s="86">
        <v>0</v>
      </c>
      <c r="EW71" s="85">
        <v>0</v>
      </c>
      <c r="EX71" s="86">
        <v>0</v>
      </c>
      <c r="EY71" s="85">
        <v>0</v>
      </c>
      <c r="EZ71" s="77">
        <v>0</v>
      </c>
      <c r="FA71" s="85">
        <v>0</v>
      </c>
      <c r="FB71" s="77">
        <v>0</v>
      </c>
      <c r="FC71" s="85">
        <v>0</v>
      </c>
    </row>
    <row r="72" spans="1:159">
      <c r="A72" s="74">
        <v>1122</v>
      </c>
      <c r="B72" s="75" t="s">
        <v>92</v>
      </c>
      <c r="C72" s="76">
        <v>306</v>
      </c>
      <c r="D72" s="77">
        <v>12</v>
      </c>
      <c r="E72" s="77">
        <v>11</v>
      </c>
      <c r="F72" s="77" t="s">
        <v>24</v>
      </c>
      <c r="G72" s="85">
        <v>3.9215686274509803E-2</v>
      </c>
      <c r="H72" s="85">
        <v>3.5947712418300651E-2</v>
      </c>
      <c r="I72" s="85" t="s">
        <v>24</v>
      </c>
      <c r="J72" s="86" t="s">
        <v>24</v>
      </c>
      <c r="K72" s="85" t="s">
        <v>24</v>
      </c>
      <c r="L72" s="86" t="s">
        <v>24</v>
      </c>
      <c r="M72" s="85" t="s">
        <v>24</v>
      </c>
      <c r="N72" s="86" t="s">
        <v>24</v>
      </c>
      <c r="O72" s="85" t="s">
        <v>24</v>
      </c>
      <c r="P72" s="86">
        <v>0</v>
      </c>
      <c r="Q72" s="85">
        <v>0</v>
      </c>
      <c r="R72" s="86">
        <v>0</v>
      </c>
      <c r="S72" s="85">
        <v>0</v>
      </c>
      <c r="T72" s="86">
        <v>0</v>
      </c>
      <c r="U72" s="85">
        <v>0</v>
      </c>
      <c r="V72" s="86">
        <v>0</v>
      </c>
      <c r="W72" s="85">
        <v>0</v>
      </c>
      <c r="X72" s="86">
        <v>0</v>
      </c>
      <c r="Y72" s="85">
        <v>0</v>
      </c>
      <c r="Z72" s="86">
        <v>0</v>
      </c>
      <c r="AA72" s="85">
        <v>0</v>
      </c>
      <c r="AB72" s="86">
        <v>0</v>
      </c>
      <c r="AC72" s="85">
        <v>0</v>
      </c>
      <c r="AD72" s="86">
        <v>0</v>
      </c>
      <c r="AE72" s="85">
        <v>0</v>
      </c>
      <c r="AF72" s="86">
        <v>0</v>
      </c>
      <c r="AG72" s="85">
        <v>0</v>
      </c>
      <c r="AH72" s="86">
        <v>0</v>
      </c>
      <c r="AI72" s="85">
        <v>0</v>
      </c>
      <c r="AJ72" s="86">
        <v>0</v>
      </c>
      <c r="AK72" s="85">
        <v>0</v>
      </c>
      <c r="AL72" s="86">
        <v>0</v>
      </c>
      <c r="AM72" s="85">
        <v>0</v>
      </c>
      <c r="AN72" s="86">
        <v>0</v>
      </c>
      <c r="AO72" s="85">
        <v>0</v>
      </c>
      <c r="AP72" s="86">
        <v>0</v>
      </c>
      <c r="AQ72" s="86">
        <v>0</v>
      </c>
      <c r="AR72" s="86">
        <v>0</v>
      </c>
      <c r="AS72" s="85">
        <v>0</v>
      </c>
      <c r="AT72" s="85">
        <v>0</v>
      </c>
      <c r="AU72" s="85">
        <v>0</v>
      </c>
      <c r="AV72" s="86">
        <v>0</v>
      </c>
      <c r="AW72" s="85">
        <v>0</v>
      </c>
      <c r="AX72" s="86">
        <v>0</v>
      </c>
      <c r="AY72" s="85">
        <v>0</v>
      </c>
      <c r="AZ72" s="86">
        <v>0</v>
      </c>
      <c r="BA72" s="85">
        <v>0</v>
      </c>
      <c r="BB72" s="86">
        <v>0</v>
      </c>
      <c r="BC72" s="85">
        <v>0</v>
      </c>
      <c r="BD72" s="86">
        <v>0</v>
      </c>
      <c r="BE72" s="85">
        <v>0</v>
      </c>
      <c r="BF72" s="86">
        <v>0</v>
      </c>
      <c r="BG72" s="85">
        <v>0</v>
      </c>
      <c r="BH72" s="86">
        <v>0</v>
      </c>
      <c r="BI72" s="85">
        <v>0</v>
      </c>
      <c r="BJ72" s="86">
        <v>0</v>
      </c>
      <c r="BK72" s="85">
        <v>0</v>
      </c>
      <c r="BL72" s="86">
        <v>0</v>
      </c>
      <c r="BM72" s="85">
        <v>0</v>
      </c>
      <c r="BN72" s="86">
        <v>0</v>
      </c>
      <c r="BO72" s="85">
        <v>0</v>
      </c>
      <c r="BP72" s="86">
        <v>0</v>
      </c>
      <c r="BQ72" s="85">
        <v>0</v>
      </c>
      <c r="BR72" s="86">
        <v>0</v>
      </c>
      <c r="BS72" s="85">
        <v>0</v>
      </c>
      <c r="BT72" s="86">
        <v>0</v>
      </c>
      <c r="BU72" s="85">
        <v>0</v>
      </c>
      <c r="BV72" s="86">
        <v>0</v>
      </c>
      <c r="BW72" s="85">
        <v>0</v>
      </c>
      <c r="BX72" s="86">
        <v>0</v>
      </c>
      <c r="BY72" s="85">
        <v>0</v>
      </c>
      <c r="BZ72" s="86">
        <v>0</v>
      </c>
      <c r="CA72" s="85">
        <v>0</v>
      </c>
      <c r="CB72" s="86">
        <v>0</v>
      </c>
      <c r="CC72" s="86">
        <v>0</v>
      </c>
      <c r="CD72" s="86">
        <v>0</v>
      </c>
      <c r="CE72" s="85">
        <v>0</v>
      </c>
      <c r="CF72" s="85">
        <v>0</v>
      </c>
      <c r="CG72" s="85">
        <v>0</v>
      </c>
      <c r="CH72" s="77">
        <v>0</v>
      </c>
      <c r="CI72" s="85">
        <v>0</v>
      </c>
      <c r="CJ72" s="77">
        <v>0</v>
      </c>
      <c r="CK72" s="85">
        <v>0</v>
      </c>
      <c r="CL72" s="77">
        <v>0</v>
      </c>
      <c r="CM72" s="85">
        <v>0</v>
      </c>
      <c r="CN72" s="77">
        <v>0</v>
      </c>
      <c r="CO72" s="85">
        <v>0</v>
      </c>
      <c r="CP72" s="77">
        <v>0</v>
      </c>
      <c r="CQ72" s="85">
        <v>0</v>
      </c>
      <c r="CR72" s="77">
        <v>0</v>
      </c>
      <c r="CS72" s="85">
        <v>0</v>
      </c>
      <c r="CT72" s="77">
        <v>0</v>
      </c>
      <c r="CU72" s="85">
        <v>0</v>
      </c>
      <c r="CV72" s="77">
        <v>0</v>
      </c>
      <c r="CW72" s="85">
        <v>0</v>
      </c>
      <c r="CX72" s="77">
        <v>0</v>
      </c>
      <c r="CY72" s="85">
        <v>0</v>
      </c>
      <c r="CZ72" s="77">
        <v>0</v>
      </c>
      <c r="DA72" s="85">
        <v>0</v>
      </c>
      <c r="DB72" s="77">
        <v>0</v>
      </c>
      <c r="DC72" s="85">
        <v>0</v>
      </c>
      <c r="DD72" s="77">
        <v>0</v>
      </c>
      <c r="DE72" s="85">
        <v>0</v>
      </c>
      <c r="DF72" s="77">
        <v>0</v>
      </c>
      <c r="DG72" s="85">
        <v>0</v>
      </c>
      <c r="DH72" s="77">
        <v>0</v>
      </c>
      <c r="DI72" s="85">
        <v>0</v>
      </c>
      <c r="DJ72" s="77">
        <v>0</v>
      </c>
      <c r="DK72" s="85">
        <v>0</v>
      </c>
      <c r="DL72" s="77">
        <v>0</v>
      </c>
      <c r="DM72" s="85">
        <v>0</v>
      </c>
      <c r="DN72" s="77">
        <v>0</v>
      </c>
      <c r="DO72" s="77">
        <v>0</v>
      </c>
      <c r="DP72" s="77">
        <v>0</v>
      </c>
      <c r="DQ72" s="85">
        <v>0</v>
      </c>
      <c r="DR72" s="85">
        <v>0</v>
      </c>
      <c r="DS72" s="85">
        <v>0</v>
      </c>
      <c r="DT72" s="86">
        <v>0</v>
      </c>
      <c r="DU72" s="86">
        <v>0</v>
      </c>
      <c r="DV72" s="86">
        <v>0</v>
      </c>
      <c r="DW72" s="85">
        <v>0</v>
      </c>
      <c r="DX72" s="86">
        <v>0</v>
      </c>
      <c r="DY72" s="85">
        <v>0</v>
      </c>
      <c r="DZ72" s="86">
        <v>0</v>
      </c>
      <c r="EA72" s="85">
        <v>0</v>
      </c>
      <c r="EB72" s="86">
        <v>0</v>
      </c>
      <c r="EC72" s="85">
        <v>0</v>
      </c>
      <c r="ED72" s="86">
        <v>0</v>
      </c>
      <c r="EE72" s="85">
        <v>0</v>
      </c>
      <c r="EF72" s="86">
        <v>0</v>
      </c>
      <c r="EG72" s="85">
        <v>0</v>
      </c>
      <c r="EH72" s="86">
        <v>0</v>
      </c>
      <c r="EI72" s="85">
        <v>0</v>
      </c>
      <c r="EJ72" s="86">
        <v>0</v>
      </c>
      <c r="EK72" s="85">
        <v>0</v>
      </c>
      <c r="EL72" s="86">
        <v>0</v>
      </c>
      <c r="EM72" s="85">
        <v>0</v>
      </c>
      <c r="EN72" s="86">
        <v>0</v>
      </c>
      <c r="EO72" s="85">
        <v>0</v>
      </c>
      <c r="EP72" s="86">
        <v>0</v>
      </c>
      <c r="EQ72" s="85">
        <v>0</v>
      </c>
      <c r="ER72" s="86">
        <v>0</v>
      </c>
      <c r="ES72" s="85">
        <v>0</v>
      </c>
      <c r="ET72" s="86">
        <v>0</v>
      </c>
      <c r="EU72" s="85">
        <v>0</v>
      </c>
      <c r="EV72" s="86">
        <v>0</v>
      </c>
      <c r="EW72" s="85">
        <v>0</v>
      </c>
      <c r="EX72" s="86">
        <v>0</v>
      </c>
      <c r="EY72" s="85">
        <v>0</v>
      </c>
      <c r="EZ72" s="77" t="s">
        <v>24</v>
      </c>
      <c r="FA72" s="77" t="s">
        <v>24</v>
      </c>
      <c r="FB72" s="77">
        <v>0</v>
      </c>
      <c r="FC72" s="85">
        <v>0</v>
      </c>
    </row>
    <row r="73" spans="1:159">
      <c r="A73" s="74">
        <v>1129</v>
      </c>
      <c r="B73" s="75" t="s">
        <v>93</v>
      </c>
      <c r="C73" s="76">
        <v>304</v>
      </c>
      <c r="D73" s="77" t="s">
        <v>24</v>
      </c>
      <c r="E73" s="77" t="s">
        <v>24</v>
      </c>
      <c r="F73" s="77">
        <v>0</v>
      </c>
      <c r="G73" s="77" t="s">
        <v>24</v>
      </c>
      <c r="H73" s="77" t="s">
        <v>24</v>
      </c>
      <c r="I73" s="85">
        <v>0</v>
      </c>
      <c r="J73" s="86">
        <v>0</v>
      </c>
      <c r="K73" s="85">
        <v>0</v>
      </c>
      <c r="L73" s="86" t="s">
        <v>24</v>
      </c>
      <c r="M73" s="85" t="s">
        <v>24</v>
      </c>
      <c r="N73" s="86" t="s">
        <v>24</v>
      </c>
      <c r="O73" s="85" t="s">
        <v>24</v>
      </c>
      <c r="P73" s="86">
        <v>0</v>
      </c>
      <c r="Q73" s="85">
        <v>0</v>
      </c>
      <c r="R73" s="86">
        <v>0</v>
      </c>
      <c r="S73" s="85">
        <v>0</v>
      </c>
      <c r="T73" s="86">
        <v>0</v>
      </c>
      <c r="U73" s="85">
        <v>0</v>
      </c>
      <c r="V73" s="86">
        <v>0</v>
      </c>
      <c r="W73" s="85">
        <v>0</v>
      </c>
      <c r="X73" s="86">
        <v>0</v>
      </c>
      <c r="Y73" s="85">
        <v>0</v>
      </c>
      <c r="Z73" s="86">
        <v>0</v>
      </c>
      <c r="AA73" s="85">
        <v>0</v>
      </c>
      <c r="AB73" s="86">
        <v>0</v>
      </c>
      <c r="AC73" s="85">
        <v>0</v>
      </c>
      <c r="AD73" s="86">
        <v>0</v>
      </c>
      <c r="AE73" s="85">
        <v>0</v>
      </c>
      <c r="AF73" s="86">
        <v>0</v>
      </c>
      <c r="AG73" s="85">
        <v>0</v>
      </c>
      <c r="AH73" s="86">
        <v>0</v>
      </c>
      <c r="AI73" s="85">
        <v>0</v>
      </c>
      <c r="AJ73" s="86">
        <v>0</v>
      </c>
      <c r="AK73" s="85">
        <v>0</v>
      </c>
      <c r="AL73" s="86">
        <v>0</v>
      </c>
      <c r="AM73" s="85">
        <v>0</v>
      </c>
      <c r="AN73" s="86">
        <v>0</v>
      </c>
      <c r="AO73" s="85">
        <v>0</v>
      </c>
      <c r="AP73" s="86">
        <v>0</v>
      </c>
      <c r="AQ73" s="86">
        <v>0</v>
      </c>
      <c r="AR73" s="86">
        <v>0</v>
      </c>
      <c r="AS73" s="85">
        <v>0</v>
      </c>
      <c r="AT73" s="85">
        <v>0</v>
      </c>
      <c r="AU73" s="85">
        <v>0</v>
      </c>
      <c r="AV73" s="86">
        <v>0</v>
      </c>
      <c r="AW73" s="85">
        <v>0</v>
      </c>
      <c r="AX73" s="86">
        <v>0</v>
      </c>
      <c r="AY73" s="85">
        <v>0</v>
      </c>
      <c r="AZ73" s="86">
        <v>0</v>
      </c>
      <c r="BA73" s="85">
        <v>0</v>
      </c>
      <c r="BB73" s="86">
        <v>0</v>
      </c>
      <c r="BC73" s="85">
        <v>0</v>
      </c>
      <c r="BD73" s="86">
        <v>0</v>
      </c>
      <c r="BE73" s="85">
        <v>0</v>
      </c>
      <c r="BF73" s="86">
        <v>0</v>
      </c>
      <c r="BG73" s="85">
        <v>0</v>
      </c>
      <c r="BH73" s="86">
        <v>0</v>
      </c>
      <c r="BI73" s="85">
        <v>0</v>
      </c>
      <c r="BJ73" s="86">
        <v>0</v>
      </c>
      <c r="BK73" s="85">
        <v>0</v>
      </c>
      <c r="BL73" s="86">
        <v>0</v>
      </c>
      <c r="BM73" s="85">
        <v>0</v>
      </c>
      <c r="BN73" s="86">
        <v>0</v>
      </c>
      <c r="BO73" s="85">
        <v>0</v>
      </c>
      <c r="BP73" s="86">
        <v>0</v>
      </c>
      <c r="BQ73" s="85">
        <v>0</v>
      </c>
      <c r="BR73" s="86">
        <v>0</v>
      </c>
      <c r="BS73" s="85">
        <v>0</v>
      </c>
      <c r="BT73" s="86">
        <v>0</v>
      </c>
      <c r="BU73" s="85">
        <v>0</v>
      </c>
      <c r="BV73" s="86">
        <v>0</v>
      </c>
      <c r="BW73" s="85">
        <v>0</v>
      </c>
      <c r="BX73" s="86">
        <v>0</v>
      </c>
      <c r="BY73" s="85">
        <v>0</v>
      </c>
      <c r="BZ73" s="86">
        <v>0</v>
      </c>
      <c r="CA73" s="85">
        <v>0</v>
      </c>
      <c r="CB73" s="86">
        <v>0</v>
      </c>
      <c r="CC73" s="86">
        <v>0</v>
      </c>
      <c r="CD73" s="86">
        <v>0</v>
      </c>
      <c r="CE73" s="85">
        <v>0</v>
      </c>
      <c r="CF73" s="85">
        <v>0</v>
      </c>
      <c r="CG73" s="85">
        <v>0</v>
      </c>
      <c r="CH73" s="77">
        <v>0</v>
      </c>
      <c r="CI73" s="85">
        <v>0</v>
      </c>
      <c r="CJ73" s="77">
        <v>0</v>
      </c>
      <c r="CK73" s="85">
        <v>0</v>
      </c>
      <c r="CL73" s="77">
        <v>0</v>
      </c>
      <c r="CM73" s="85">
        <v>0</v>
      </c>
      <c r="CN73" s="77">
        <v>0</v>
      </c>
      <c r="CO73" s="85">
        <v>0</v>
      </c>
      <c r="CP73" s="77">
        <v>0</v>
      </c>
      <c r="CQ73" s="85">
        <v>0</v>
      </c>
      <c r="CR73" s="77">
        <v>0</v>
      </c>
      <c r="CS73" s="85">
        <v>0</v>
      </c>
      <c r="CT73" s="77">
        <v>0</v>
      </c>
      <c r="CU73" s="85">
        <v>0</v>
      </c>
      <c r="CV73" s="77">
        <v>0</v>
      </c>
      <c r="CW73" s="85">
        <v>0</v>
      </c>
      <c r="CX73" s="77">
        <v>0</v>
      </c>
      <c r="CY73" s="85">
        <v>0</v>
      </c>
      <c r="CZ73" s="77">
        <v>0</v>
      </c>
      <c r="DA73" s="85">
        <v>0</v>
      </c>
      <c r="DB73" s="77">
        <v>0</v>
      </c>
      <c r="DC73" s="85">
        <v>0</v>
      </c>
      <c r="DD73" s="77">
        <v>0</v>
      </c>
      <c r="DE73" s="85">
        <v>0</v>
      </c>
      <c r="DF73" s="77">
        <v>0</v>
      </c>
      <c r="DG73" s="85">
        <v>0</v>
      </c>
      <c r="DH73" s="77">
        <v>0</v>
      </c>
      <c r="DI73" s="85">
        <v>0</v>
      </c>
      <c r="DJ73" s="77">
        <v>0</v>
      </c>
      <c r="DK73" s="85">
        <v>0</v>
      </c>
      <c r="DL73" s="77">
        <v>0</v>
      </c>
      <c r="DM73" s="85">
        <v>0</v>
      </c>
      <c r="DN73" s="77">
        <v>0</v>
      </c>
      <c r="DO73" s="77">
        <v>0</v>
      </c>
      <c r="DP73" s="77">
        <v>0</v>
      </c>
      <c r="DQ73" s="85">
        <v>0</v>
      </c>
      <c r="DR73" s="85">
        <v>0</v>
      </c>
      <c r="DS73" s="85">
        <v>0</v>
      </c>
      <c r="DT73" s="86">
        <v>0</v>
      </c>
      <c r="DU73" s="86">
        <v>0</v>
      </c>
      <c r="DV73" s="86">
        <v>0</v>
      </c>
      <c r="DW73" s="85">
        <v>0</v>
      </c>
      <c r="DX73" s="86">
        <v>0</v>
      </c>
      <c r="DY73" s="85">
        <v>0</v>
      </c>
      <c r="DZ73" s="86">
        <v>0</v>
      </c>
      <c r="EA73" s="85">
        <v>0</v>
      </c>
      <c r="EB73" s="86">
        <v>0</v>
      </c>
      <c r="EC73" s="85">
        <v>0</v>
      </c>
      <c r="ED73" s="86">
        <v>0</v>
      </c>
      <c r="EE73" s="85">
        <v>0</v>
      </c>
      <c r="EF73" s="86">
        <v>0</v>
      </c>
      <c r="EG73" s="85">
        <v>0</v>
      </c>
      <c r="EH73" s="86">
        <v>0</v>
      </c>
      <c r="EI73" s="85">
        <v>0</v>
      </c>
      <c r="EJ73" s="86">
        <v>0</v>
      </c>
      <c r="EK73" s="85">
        <v>0</v>
      </c>
      <c r="EL73" s="86">
        <v>0</v>
      </c>
      <c r="EM73" s="85">
        <v>0</v>
      </c>
      <c r="EN73" s="86">
        <v>0</v>
      </c>
      <c r="EO73" s="85">
        <v>0</v>
      </c>
      <c r="EP73" s="86">
        <v>0</v>
      </c>
      <c r="EQ73" s="85">
        <v>0</v>
      </c>
      <c r="ER73" s="86">
        <v>0</v>
      </c>
      <c r="ES73" s="85">
        <v>0</v>
      </c>
      <c r="ET73" s="86">
        <v>0</v>
      </c>
      <c r="EU73" s="85">
        <v>0</v>
      </c>
      <c r="EV73" s="86">
        <v>0</v>
      </c>
      <c r="EW73" s="85">
        <v>0</v>
      </c>
      <c r="EX73" s="86">
        <v>0</v>
      </c>
      <c r="EY73" s="85">
        <v>0</v>
      </c>
      <c r="EZ73" s="77">
        <v>0</v>
      </c>
      <c r="FA73" s="85">
        <v>0</v>
      </c>
      <c r="FB73" s="77">
        <v>0</v>
      </c>
      <c r="FC73" s="85">
        <v>0</v>
      </c>
    </row>
    <row r="74" spans="1:159">
      <c r="A74" s="74">
        <v>3071</v>
      </c>
      <c r="B74" s="75" t="s">
        <v>94</v>
      </c>
      <c r="C74" s="76">
        <v>314</v>
      </c>
      <c r="D74" s="77">
        <v>19</v>
      </c>
      <c r="E74" s="77">
        <v>16</v>
      </c>
      <c r="F74" s="77" t="s">
        <v>24</v>
      </c>
      <c r="G74" s="85">
        <v>6.0509554140127389E-2</v>
      </c>
      <c r="H74" s="85">
        <v>5.0955414012738856E-2</v>
      </c>
      <c r="I74" s="85" t="s">
        <v>24</v>
      </c>
      <c r="J74" s="86">
        <v>0</v>
      </c>
      <c r="K74" s="85">
        <v>0</v>
      </c>
      <c r="L74" s="86">
        <v>0</v>
      </c>
      <c r="M74" s="85">
        <v>0</v>
      </c>
      <c r="N74" s="86">
        <v>0</v>
      </c>
      <c r="O74" s="85">
        <v>0</v>
      </c>
      <c r="P74" s="86" t="s">
        <v>24</v>
      </c>
      <c r="Q74" s="85" t="s">
        <v>24</v>
      </c>
      <c r="R74" s="86" t="s">
        <v>24</v>
      </c>
      <c r="S74" s="85" t="s">
        <v>24</v>
      </c>
      <c r="T74" s="86" t="s">
        <v>24</v>
      </c>
      <c r="U74" s="85" t="s">
        <v>24</v>
      </c>
      <c r="V74" s="86">
        <v>0</v>
      </c>
      <c r="W74" s="85">
        <v>0</v>
      </c>
      <c r="X74" s="86">
        <v>0</v>
      </c>
      <c r="Y74" s="85">
        <v>0</v>
      </c>
      <c r="Z74" s="86">
        <v>0</v>
      </c>
      <c r="AA74" s="85">
        <v>0</v>
      </c>
      <c r="AB74" s="86">
        <v>0</v>
      </c>
      <c r="AC74" s="85">
        <v>0</v>
      </c>
      <c r="AD74" s="86">
        <v>0</v>
      </c>
      <c r="AE74" s="85">
        <v>0</v>
      </c>
      <c r="AF74" s="86">
        <v>0</v>
      </c>
      <c r="AG74" s="85">
        <v>0</v>
      </c>
      <c r="AH74" s="86">
        <v>0</v>
      </c>
      <c r="AI74" s="85">
        <v>0</v>
      </c>
      <c r="AJ74" s="86">
        <v>0</v>
      </c>
      <c r="AK74" s="85">
        <v>0</v>
      </c>
      <c r="AL74" s="86">
        <v>0</v>
      </c>
      <c r="AM74" s="85">
        <v>0</v>
      </c>
      <c r="AN74" s="86">
        <v>0</v>
      </c>
      <c r="AO74" s="85">
        <v>0</v>
      </c>
      <c r="AP74" s="86">
        <v>0</v>
      </c>
      <c r="AQ74" s="86">
        <v>0</v>
      </c>
      <c r="AR74" s="86">
        <v>0</v>
      </c>
      <c r="AS74" s="85">
        <v>0</v>
      </c>
      <c r="AT74" s="85">
        <v>0</v>
      </c>
      <c r="AU74" s="85">
        <v>0</v>
      </c>
      <c r="AV74" s="86">
        <v>0</v>
      </c>
      <c r="AW74" s="85">
        <v>0</v>
      </c>
      <c r="AX74" s="86">
        <v>0</v>
      </c>
      <c r="AY74" s="85">
        <v>0</v>
      </c>
      <c r="AZ74" s="86">
        <v>0</v>
      </c>
      <c r="BA74" s="85">
        <v>0</v>
      </c>
      <c r="BB74" s="86">
        <v>0</v>
      </c>
      <c r="BC74" s="85">
        <v>0</v>
      </c>
      <c r="BD74" s="86">
        <v>0</v>
      </c>
      <c r="BE74" s="85">
        <v>0</v>
      </c>
      <c r="BF74" s="86">
        <v>0</v>
      </c>
      <c r="BG74" s="85">
        <v>0</v>
      </c>
      <c r="BH74" s="86">
        <v>0</v>
      </c>
      <c r="BI74" s="85">
        <v>0</v>
      </c>
      <c r="BJ74" s="86">
        <v>0</v>
      </c>
      <c r="BK74" s="85">
        <v>0</v>
      </c>
      <c r="BL74" s="86">
        <v>0</v>
      </c>
      <c r="BM74" s="85">
        <v>0</v>
      </c>
      <c r="BN74" s="86">
        <v>0</v>
      </c>
      <c r="BO74" s="85">
        <v>0</v>
      </c>
      <c r="BP74" s="86">
        <v>0</v>
      </c>
      <c r="BQ74" s="85">
        <v>0</v>
      </c>
      <c r="BR74" s="86">
        <v>0</v>
      </c>
      <c r="BS74" s="85">
        <v>0</v>
      </c>
      <c r="BT74" s="86">
        <v>0</v>
      </c>
      <c r="BU74" s="85">
        <v>0</v>
      </c>
      <c r="BV74" s="86">
        <v>0</v>
      </c>
      <c r="BW74" s="85">
        <v>0</v>
      </c>
      <c r="BX74" s="86">
        <v>0</v>
      </c>
      <c r="BY74" s="85">
        <v>0</v>
      </c>
      <c r="BZ74" s="86">
        <v>0</v>
      </c>
      <c r="CA74" s="85">
        <v>0</v>
      </c>
      <c r="CB74" s="86">
        <v>0</v>
      </c>
      <c r="CC74" s="86">
        <v>0</v>
      </c>
      <c r="CD74" s="86">
        <v>0</v>
      </c>
      <c r="CE74" s="85">
        <v>0</v>
      </c>
      <c r="CF74" s="85">
        <v>0</v>
      </c>
      <c r="CG74" s="85">
        <v>0</v>
      </c>
      <c r="CH74" s="77">
        <v>0</v>
      </c>
      <c r="CI74" s="85">
        <v>0</v>
      </c>
      <c r="CJ74" s="77">
        <v>0</v>
      </c>
      <c r="CK74" s="85">
        <v>0</v>
      </c>
      <c r="CL74" s="77">
        <v>0</v>
      </c>
      <c r="CM74" s="85">
        <v>0</v>
      </c>
      <c r="CN74" s="77">
        <v>0</v>
      </c>
      <c r="CO74" s="85">
        <v>0</v>
      </c>
      <c r="CP74" s="77">
        <v>0</v>
      </c>
      <c r="CQ74" s="85">
        <v>0</v>
      </c>
      <c r="CR74" s="77">
        <v>0</v>
      </c>
      <c r="CS74" s="85">
        <v>0</v>
      </c>
      <c r="CT74" s="77">
        <v>0</v>
      </c>
      <c r="CU74" s="85">
        <v>0</v>
      </c>
      <c r="CV74" s="77">
        <v>0</v>
      </c>
      <c r="CW74" s="85">
        <v>0</v>
      </c>
      <c r="CX74" s="77">
        <v>0</v>
      </c>
      <c r="CY74" s="85">
        <v>0</v>
      </c>
      <c r="CZ74" s="77">
        <v>0</v>
      </c>
      <c r="DA74" s="85">
        <v>0</v>
      </c>
      <c r="DB74" s="77">
        <v>0</v>
      </c>
      <c r="DC74" s="85">
        <v>0</v>
      </c>
      <c r="DD74" s="77">
        <v>0</v>
      </c>
      <c r="DE74" s="85">
        <v>0</v>
      </c>
      <c r="DF74" s="77">
        <v>0</v>
      </c>
      <c r="DG74" s="85">
        <v>0</v>
      </c>
      <c r="DH74" s="77">
        <v>0</v>
      </c>
      <c r="DI74" s="85">
        <v>0</v>
      </c>
      <c r="DJ74" s="77">
        <v>0</v>
      </c>
      <c r="DK74" s="85">
        <v>0</v>
      </c>
      <c r="DL74" s="77">
        <v>0</v>
      </c>
      <c r="DM74" s="85">
        <v>0</v>
      </c>
      <c r="DN74" s="77">
        <v>0</v>
      </c>
      <c r="DO74" s="77">
        <v>0</v>
      </c>
      <c r="DP74" s="77">
        <v>0</v>
      </c>
      <c r="DQ74" s="85">
        <v>0</v>
      </c>
      <c r="DR74" s="85">
        <v>0</v>
      </c>
      <c r="DS74" s="85">
        <v>0</v>
      </c>
      <c r="DT74" s="86">
        <v>0</v>
      </c>
      <c r="DU74" s="86">
        <v>0</v>
      </c>
      <c r="DV74" s="86">
        <v>0</v>
      </c>
      <c r="DW74" s="85">
        <v>0</v>
      </c>
      <c r="DX74" s="86">
        <v>0</v>
      </c>
      <c r="DY74" s="85">
        <v>0</v>
      </c>
      <c r="DZ74" s="86">
        <v>0</v>
      </c>
      <c r="EA74" s="85">
        <v>0</v>
      </c>
      <c r="EB74" s="86">
        <v>0</v>
      </c>
      <c r="EC74" s="85">
        <v>0</v>
      </c>
      <c r="ED74" s="86">
        <v>0</v>
      </c>
      <c r="EE74" s="85">
        <v>0</v>
      </c>
      <c r="EF74" s="86">
        <v>0</v>
      </c>
      <c r="EG74" s="85">
        <v>0</v>
      </c>
      <c r="EH74" s="86">
        <v>0</v>
      </c>
      <c r="EI74" s="85">
        <v>0</v>
      </c>
      <c r="EJ74" s="86">
        <v>0</v>
      </c>
      <c r="EK74" s="85">
        <v>0</v>
      </c>
      <c r="EL74" s="86">
        <v>0</v>
      </c>
      <c r="EM74" s="85">
        <v>0</v>
      </c>
      <c r="EN74" s="86">
        <v>0</v>
      </c>
      <c r="EO74" s="85">
        <v>0</v>
      </c>
      <c r="EP74" s="86">
        <v>0</v>
      </c>
      <c r="EQ74" s="85">
        <v>0</v>
      </c>
      <c r="ER74" s="86">
        <v>0</v>
      </c>
      <c r="ES74" s="85">
        <v>0</v>
      </c>
      <c r="ET74" s="86">
        <v>0</v>
      </c>
      <c r="EU74" s="85">
        <v>0</v>
      </c>
      <c r="EV74" s="86">
        <v>0</v>
      </c>
      <c r="EW74" s="85">
        <v>0</v>
      </c>
      <c r="EX74" s="86">
        <v>0</v>
      </c>
      <c r="EY74" s="85">
        <v>0</v>
      </c>
      <c r="EZ74" s="77" t="s">
        <v>24</v>
      </c>
      <c r="FA74" s="77" t="s">
        <v>24</v>
      </c>
      <c r="FB74" s="77">
        <v>0</v>
      </c>
      <c r="FC74" s="85">
        <v>0</v>
      </c>
    </row>
    <row r="75" spans="1:159">
      <c r="A75" s="74">
        <v>189</v>
      </c>
      <c r="B75" s="75" t="s">
        <v>95</v>
      </c>
      <c r="C75" s="76">
        <v>334</v>
      </c>
      <c r="D75" s="77">
        <v>95</v>
      </c>
      <c r="E75" s="77">
        <v>82</v>
      </c>
      <c r="F75" s="77">
        <v>13</v>
      </c>
      <c r="G75" s="85">
        <v>0.28443113772455092</v>
      </c>
      <c r="H75" s="85">
        <v>0.24550898203592814</v>
      </c>
      <c r="I75" s="85">
        <v>3.8922155688622756E-2</v>
      </c>
      <c r="J75" s="86">
        <v>0</v>
      </c>
      <c r="K75" s="85">
        <v>0</v>
      </c>
      <c r="L75" s="86">
        <v>0</v>
      </c>
      <c r="M75" s="85">
        <v>0</v>
      </c>
      <c r="N75" s="86">
        <v>0</v>
      </c>
      <c r="O75" s="85">
        <v>0</v>
      </c>
      <c r="P75" s="86">
        <v>0</v>
      </c>
      <c r="Q75" s="85">
        <v>0</v>
      </c>
      <c r="R75" s="86">
        <v>0</v>
      </c>
      <c r="S75" s="85">
        <v>0</v>
      </c>
      <c r="T75" s="86">
        <v>0</v>
      </c>
      <c r="U75" s="85">
        <v>0</v>
      </c>
      <c r="V75" s="86">
        <v>0</v>
      </c>
      <c r="W75" s="85">
        <v>0</v>
      </c>
      <c r="X75" s="86">
        <v>15</v>
      </c>
      <c r="Y75" s="85">
        <f>X75/C75</f>
        <v>4.4910179640718563E-2</v>
      </c>
      <c r="Z75" s="86">
        <v>27</v>
      </c>
      <c r="AA75" s="85">
        <f>Z75/C75</f>
        <v>8.0838323353293412E-2</v>
      </c>
      <c r="AB75" s="86">
        <v>34</v>
      </c>
      <c r="AC75" s="85">
        <f>AB75/C75</f>
        <v>0.10179640718562874</v>
      </c>
      <c r="AD75" s="86">
        <v>19</v>
      </c>
      <c r="AE75" s="85">
        <f>AD75/C75</f>
        <v>5.6886227544910177E-2</v>
      </c>
      <c r="AF75" s="86">
        <v>0</v>
      </c>
      <c r="AG75" s="85">
        <v>0</v>
      </c>
      <c r="AH75" s="86">
        <v>0</v>
      </c>
      <c r="AI75" s="85">
        <v>0</v>
      </c>
      <c r="AJ75" s="86">
        <v>0</v>
      </c>
      <c r="AK75" s="85">
        <v>0</v>
      </c>
      <c r="AL75" s="86">
        <v>0</v>
      </c>
      <c r="AM75" s="85">
        <v>0</v>
      </c>
      <c r="AN75" s="86">
        <v>0</v>
      </c>
      <c r="AO75" s="85">
        <v>0</v>
      </c>
      <c r="AP75" s="86" t="s">
        <v>24</v>
      </c>
      <c r="AQ75" s="86" t="s">
        <v>24</v>
      </c>
      <c r="AR75" s="86">
        <v>0</v>
      </c>
      <c r="AS75" s="86" t="s">
        <v>24</v>
      </c>
      <c r="AT75" s="86" t="s">
        <v>24</v>
      </c>
      <c r="AU75" s="85">
        <v>0</v>
      </c>
      <c r="AV75" s="86">
        <v>0</v>
      </c>
      <c r="AW75" s="85">
        <v>0</v>
      </c>
      <c r="AX75" s="86">
        <v>0</v>
      </c>
      <c r="AY75" s="85">
        <v>0</v>
      </c>
      <c r="AZ75" s="86">
        <v>0</v>
      </c>
      <c r="BA75" s="85">
        <v>0</v>
      </c>
      <c r="BB75" s="86">
        <v>0</v>
      </c>
      <c r="BC75" s="85">
        <v>0</v>
      </c>
      <c r="BD75" s="86">
        <v>0</v>
      </c>
      <c r="BE75" s="85">
        <v>0</v>
      </c>
      <c r="BF75" s="86">
        <v>0</v>
      </c>
      <c r="BG75" s="85">
        <v>0</v>
      </c>
      <c r="BH75" s="86">
        <v>0</v>
      </c>
      <c r="BI75" s="85">
        <v>0</v>
      </c>
      <c r="BJ75" s="86">
        <v>0</v>
      </c>
      <c r="BK75" s="85">
        <v>0</v>
      </c>
      <c r="BL75" s="86">
        <v>0</v>
      </c>
      <c r="BM75" s="85">
        <v>0</v>
      </c>
      <c r="BN75" s="86" t="s">
        <v>24</v>
      </c>
      <c r="BO75" s="85" t="s">
        <v>24</v>
      </c>
      <c r="BP75" s="86">
        <v>0</v>
      </c>
      <c r="BQ75" s="85">
        <v>0</v>
      </c>
      <c r="BR75" s="86">
        <v>0</v>
      </c>
      <c r="BS75" s="85">
        <v>0</v>
      </c>
      <c r="BT75" s="86">
        <v>0</v>
      </c>
      <c r="BU75" s="85">
        <v>0</v>
      </c>
      <c r="BV75" s="86">
        <v>0</v>
      </c>
      <c r="BW75" s="85">
        <v>0</v>
      </c>
      <c r="BX75" s="86">
        <v>0</v>
      </c>
      <c r="BY75" s="85">
        <v>0</v>
      </c>
      <c r="BZ75" s="86">
        <v>0</v>
      </c>
      <c r="CA75" s="85">
        <v>0</v>
      </c>
      <c r="CB75" s="86" t="s">
        <v>24</v>
      </c>
      <c r="CC75" s="86" t="s">
        <v>24</v>
      </c>
      <c r="CD75" s="86">
        <v>0</v>
      </c>
      <c r="CE75" s="86" t="s">
        <v>24</v>
      </c>
      <c r="CF75" s="86" t="s">
        <v>24</v>
      </c>
      <c r="CG75" s="85">
        <v>0</v>
      </c>
      <c r="CH75" s="77">
        <v>0</v>
      </c>
      <c r="CI75" s="85">
        <v>0</v>
      </c>
      <c r="CJ75" s="77">
        <v>0</v>
      </c>
      <c r="CK75" s="85">
        <v>0</v>
      </c>
      <c r="CL75" s="77">
        <v>0</v>
      </c>
      <c r="CM75" s="85">
        <v>0</v>
      </c>
      <c r="CN75" s="77">
        <v>0</v>
      </c>
      <c r="CO75" s="85">
        <v>0</v>
      </c>
      <c r="CP75" s="77">
        <v>0</v>
      </c>
      <c r="CQ75" s="85">
        <v>0</v>
      </c>
      <c r="CR75" s="77">
        <v>0</v>
      </c>
      <c r="CS75" s="85">
        <v>0</v>
      </c>
      <c r="CT75" s="77">
        <v>0</v>
      </c>
      <c r="CU75" s="85">
        <v>0</v>
      </c>
      <c r="CV75" s="77">
        <v>0</v>
      </c>
      <c r="CW75" s="85">
        <v>0</v>
      </c>
      <c r="CX75" s="77">
        <v>0</v>
      </c>
      <c r="CY75" s="85">
        <v>0</v>
      </c>
      <c r="CZ75" s="77">
        <v>0</v>
      </c>
      <c r="DA75" s="85">
        <v>0</v>
      </c>
      <c r="DB75" s="77" t="s">
        <v>24</v>
      </c>
      <c r="DC75" s="85" t="s">
        <v>24</v>
      </c>
      <c r="DD75" s="77">
        <v>0</v>
      </c>
      <c r="DE75" s="85">
        <v>0</v>
      </c>
      <c r="DF75" s="77">
        <v>0</v>
      </c>
      <c r="DG75" s="85">
        <v>0</v>
      </c>
      <c r="DH75" s="77">
        <v>0</v>
      </c>
      <c r="DI75" s="85">
        <v>0</v>
      </c>
      <c r="DJ75" s="77">
        <v>0</v>
      </c>
      <c r="DK75" s="85">
        <v>0</v>
      </c>
      <c r="DL75" s="77">
        <v>0</v>
      </c>
      <c r="DM75" s="85">
        <v>0</v>
      </c>
      <c r="DN75" s="77">
        <v>0</v>
      </c>
      <c r="DO75" s="77">
        <v>0</v>
      </c>
      <c r="DP75" s="77">
        <v>0</v>
      </c>
      <c r="DQ75" s="85">
        <v>0</v>
      </c>
      <c r="DR75" s="85">
        <v>0</v>
      </c>
      <c r="DS75" s="85">
        <v>0</v>
      </c>
      <c r="DT75" s="86">
        <v>0</v>
      </c>
      <c r="DU75" s="86">
        <v>0</v>
      </c>
      <c r="DV75" s="86">
        <v>0</v>
      </c>
      <c r="DW75" s="85">
        <v>0</v>
      </c>
      <c r="DX75" s="86">
        <v>0</v>
      </c>
      <c r="DY75" s="85">
        <v>0</v>
      </c>
      <c r="DZ75" s="86">
        <v>0</v>
      </c>
      <c r="EA75" s="85">
        <v>0</v>
      </c>
      <c r="EB75" s="86">
        <v>0</v>
      </c>
      <c r="EC75" s="85">
        <v>0</v>
      </c>
      <c r="ED75" s="86">
        <v>0</v>
      </c>
      <c r="EE75" s="85">
        <v>0</v>
      </c>
      <c r="EF75" s="86">
        <v>0</v>
      </c>
      <c r="EG75" s="85">
        <v>0</v>
      </c>
      <c r="EH75" s="86">
        <v>0</v>
      </c>
      <c r="EI75" s="85">
        <v>0</v>
      </c>
      <c r="EJ75" s="86">
        <v>0</v>
      </c>
      <c r="EK75" s="85">
        <v>0</v>
      </c>
      <c r="EL75" s="86">
        <v>0</v>
      </c>
      <c r="EM75" s="85">
        <v>0</v>
      </c>
      <c r="EN75" s="86">
        <v>0</v>
      </c>
      <c r="EO75" s="85">
        <v>0</v>
      </c>
      <c r="EP75" s="86">
        <v>0</v>
      </c>
      <c r="EQ75" s="85">
        <v>0</v>
      </c>
      <c r="ER75" s="86">
        <v>0</v>
      </c>
      <c r="ES75" s="85">
        <v>0</v>
      </c>
      <c r="ET75" s="86">
        <v>0</v>
      </c>
      <c r="EU75" s="85">
        <v>0</v>
      </c>
      <c r="EV75" s="86">
        <v>0</v>
      </c>
      <c r="EW75" s="85">
        <v>0</v>
      </c>
      <c r="EX75" s="86">
        <v>0</v>
      </c>
      <c r="EY75" s="85">
        <v>0</v>
      </c>
      <c r="EZ75" s="77">
        <v>14</v>
      </c>
      <c r="FA75" s="85">
        <v>4.1916167664670656E-2</v>
      </c>
      <c r="FB75" s="77">
        <v>0</v>
      </c>
      <c r="FC75" s="85">
        <v>0</v>
      </c>
    </row>
    <row r="76" spans="1:159">
      <c r="A76" s="74">
        <v>190</v>
      </c>
      <c r="B76" s="75" t="s">
        <v>96</v>
      </c>
      <c r="C76" s="76">
        <v>215</v>
      </c>
      <c r="D76" s="77" t="s">
        <v>24</v>
      </c>
      <c r="E76" s="77" t="s">
        <v>24</v>
      </c>
      <c r="F76" s="77">
        <v>0</v>
      </c>
      <c r="G76" s="77" t="s">
        <v>24</v>
      </c>
      <c r="H76" s="77" t="s">
        <v>24</v>
      </c>
      <c r="I76" s="85">
        <v>0</v>
      </c>
      <c r="J76" s="86">
        <v>0</v>
      </c>
      <c r="K76" s="85">
        <v>0</v>
      </c>
      <c r="L76" s="86">
        <v>0</v>
      </c>
      <c r="M76" s="85">
        <v>0</v>
      </c>
      <c r="N76" s="86">
        <v>0</v>
      </c>
      <c r="O76" s="85">
        <v>0</v>
      </c>
      <c r="P76" s="86" t="s">
        <v>24</v>
      </c>
      <c r="Q76" s="85" t="s">
        <v>24</v>
      </c>
      <c r="R76" s="86" t="s">
        <v>24</v>
      </c>
      <c r="S76" s="85" t="s">
        <v>24</v>
      </c>
      <c r="T76" s="86">
        <v>0</v>
      </c>
      <c r="U76" s="85">
        <v>0</v>
      </c>
      <c r="V76" s="86">
        <v>0</v>
      </c>
      <c r="W76" s="85">
        <v>0</v>
      </c>
      <c r="X76" s="86">
        <v>0</v>
      </c>
      <c r="Y76" s="85">
        <v>0</v>
      </c>
      <c r="Z76" s="86">
        <v>0</v>
      </c>
      <c r="AA76" s="85">
        <v>0</v>
      </c>
      <c r="AB76" s="86">
        <v>0</v>
      </c>
      <c r="AC76" s="85">
        <v>0</v>
      </c>
      <c r="AD76" s="86">
        <v>0</v>
      </c>
      <c r="AE76" s="85">
        <v>0</v>
      </c>
      <c r="AF76" s="86">
        <v>0</v>
      </c>
      <c r="AG76" s="85">
        <v>0</v>
      </c>
      <c r="AH76" s="86">
        <v>0</v>
      </c>
      <c r="AI76" s="85">
        <v>0</v>
      </c>
      <c r="AJ76" s="86">
        <v>0</v>
      </c>
      <c r="AK76" s="85">
        <v>0</v>
      </c>
      <c r="AL76" s="86">
        <v>0</v>
      </c>
      <c r="AM76" s="85">
        <v>0</v>
      </c>
      <c r="AN76" s="86">
        <v>0</v>
      </c>
      <c r="AO76" s="85">
        <v>0</v>
      </c>
      <c r="AP76" s="86">
        <v>0</v>
      </c>
      <c r="AQ76" s="86">
        <v>0</v>
      </c>
      <c r="AR76" s="86">
        <v>0</v>
      </c>
      <c r="AS76" s="85">
        <v>0</v>
      </c>
      <c r="AT76" s="85">
        <v>0</v>
      </c>
      <c r="AU76" s="85">
        <v>0</v>
      </c>
      <c r="AV76" s="86">
        <v>0</v>
      </c>
      <c r="AW76" s="85">
        <v>0</v>
      </c>
      <c r="AX76" s="86">
        <v>0</v>
      </c>
      <c r="AY76" s="85">
        <v>0</v>
      </c>
      <c r="AZ76" s="86">
        <v>0</v>
      </c>
      <c r="BA76" s="85">
        <v>0</v>
      </c>
      <c r="BB76" s="86">
        <v>0</v>
      </c>
      <c r="BC76" s="85">
        <v>0</v>
      </c>
      <c r="BD76" s="86">
        <v>0</v>
      </c>
      <c r="BE76" s="85">
        <v>0</v>
      </c>
      <c r="BF76" s="86">
        <v>0</v>
      </c>
      <c r="BG76" s="85">
        <v>0</v>
      </c>
      <c r="BH76" s="86">
        <v>0</v>
      </c>
      <c r="BI76" s="85">
        <v>0</v>
      </c>
      <c r="BJ76" s="86">
        <v>0</v>
      </c>
      <c r="BK76" s="85">
        <v>0</v>
      </c>
      <c r="BL76" s="86">
        <v>0</v>
      </c>
      <c r="BM76" s="85">
        <v>0</v>
      </c>
      <c r="BN76" s="86">
        <v>0</v>
      </c>
      <c r="BO76" s="85">
        <v>0</v>
      </c>
      <c r="BP76" s="86">
        <v>0</v>
      </c>
      <c r="BQ76" s="85">
        <v>0</v>
      </c>
      <c r="BR76" s="86">
        <v>0</v>
      </c>
      <c r="BS76" s="85">
        <v>0</v>
      </c>
      <c r="BT76" s="86">
        <v>0</v>
      </c>
      <c r="BU76" s="85">
        <v>0</v>
      </c>
      <c r="BV76" s="86">
        <v>0</v>
      </c>
      <c r="BW76" s="85">
        <v>0</v>
      </c>
      <c r="BX76" s="86">
        <v>0</v>
      </c>
      <c r="BY76" s="85">
        <v>0</v>
      </c>
      <c r="BZ76" s="86">
        <v>0</v>
      </c>
      <c r="CA76" s="85">
        <v>0</v>
      </c>
      <c r="CB76" s="86">
        <v>0</v>
      </c>
      <c r="CC76" s="86">
        <v>0</v>
      </c>
      <c r="CD76" s="86">
        <v>0</v>
      </c>
      <c r="CE76" s="85">
        <v>0</v>
      </c>
      <c r="CF76" s="85">
        <v>0</v>
      </c>
      <c r="CG76" s="85">
        <v>0</v>
      </c>
      <c r="CH76" s="77">
        <v>0</v>
      </c>
      <c r="CI76" s="85">
        <v>0</v>
      </c>
      <c r="CJ76" s="77">
        <v>0</v>
      </c>
      <c r="CK76" s="85">
        <v>0</v>
      </c>
      <c r="CL76" s="77">
        <v>0</v>
      </c>
      <c r="CM76" s="85">
        <v>0</v>
      </c>
      <c r="CN76" s="77">
        <v>0</v>
      </c>
      <c r="CO76" s="85">
        <v>0</v>
      </c>
      <c r="CP76" s="77">
        <v>0</v>
      </c>
      <c r="CQ76" s="85">
        <v>0</v>
      </c>
      <c r="CR76" s="77">
        <v>0</v>
      </c>
      <c r="CS76" s="85">
        <v>0</v>
      </c>
      <c r="CT76" s="77">
        <v>0</v>
      </c>
      <c r="CU76" s="85">
        <v>0</v>
      </c>
      <c r="CV76" s="77">
        <v>0</v>
      </c>
      <c r="CW76" s="85">
        <v>0</v>
      </c>
      <c r="CX76" s="77">
        <v>0</v>
      </c>
      <c r="CY76" s="85">
        <v>0</v>
      </c>
      <c r="CZ76" s="77">
        <v>0</v>
      </c>
      <c r="DA76" s="85">
        <v>0</v>
      </c>
      <c r="DB76" s="77">
        <v>0</v>
      </c>
      <c r="DC76" s="85">
        <v>0</v>
      </c>
      <c r="DD76" s="77">
        <v>0</v>
      </c>
      <c r="DE76" s="85">
        <v>0</v>
      </c>
      <c r="DF76" s="77">
        <v>0</v>
      </c>
      <c r="DG76" s="85">
        <v>0</v>
      </c>
      <c r="DH76" s="77">
        <v>0</v>
      </c>
      <c r="DI76" s="85">
        <v>0</v>
      </c>
      <c r="DJ76" s="77">
        <v>0</v>
      </c>
      <c r="DK76" s="85">
        <v>0</v>
      </c>
      <c r="DL76" s="77">
        <v>0</v>
      </c>
      <c r="DM76" s="85">
        <v>0</v>
      </c>
      <c r="DN76" s="77">
        <v>0</v>
      </c>
      <c r="DO76" s="77">
        <v>0</v>
      </c>
      <c r="DP76" s="77">
        <v>0</v>
      </c>
      <c r="DQ76" s="85">
        <v>0</v>
      </c>
      <c r="DR76" s="85">
        <v>0</v>
      </c>
      <c r="DS76" s="85">
        <v>0</v>
      </c>
      <c r="DT76" s="86">
        <v>0</v>
      </c>
      <c r="DU76" s="86">
        <v>0</v>
      </c>
      <c r="DV76" s="86">
        <v>0</v>
      </c>
      <c r="DW76" s="85">
        <v>0</v>
      </c>
      <c r="DX76" s="86">
        <v>0</v>
      </c>
      <c r="DY76" s="85">
        <v>0</v>
      </c>
      <c r="DZ76" s="86">
        <v>0</v>
      </c>
      <c r="EA76" s="85">
        <v>0</v>
      </c>
      <c r="EB76" s="86">
        <v>0</v>
      </c>
      <c r="EC76" s="85">
        <v>0</v>
      </c>
      <c r="ED76" s="86">
        <v>0</v>
      </c>
      <c r="EE76" s="85">
        <v>0</v>
      </c>
      <c r="EF76" s="86">
        <v>0</v>
      </c>
      <c r="EG76" s="85">
        <v>0</v>
      </c>
      <c r="EH76" s="86">
        <v>0</v>
      </c>
      <c r="EI76" s="85">
        <v>0</v>
      </c>
      <c r="EJ76" s="86">
        <v>0</v>
      </c>
      <c r="EK76" s="85">
        <v>0</v>
      </c>
      <c r="EL76" s="86">
        <v>0</v>
      </c>
      <c r="EM76" s="85">
        <v>0</v>
      </c>
      <c r="EN76" s="86">
        <v>0</v>
      </c>
      <c r="EO76" s="85">
        <v>0</v>
      </c>
      <c r="EP76" s="86">
        <v>0</v>
      </c>
      <c r="EQ76" s="85">
        <v>0</v>
      </c>
      <c r="ER76" s="86">
        <v>0</v>
      </c>
      <c r="ES76" s="85">
        <v>0</v>
      </c>
      <c r="ET76" s="86">
        <v>0</v>
      </c>
      <c r="EU76" s="85">
        <v>0</v>
      </c>
      <c r="EV76" s="86">
        <v>0</v>
      </c>
      <c r="EW76" s="85">
        <v>0</v>
      </c>
      <c r="EX76" s="86">
        <v>0</v>
      </c>
      <c r="EY76" s="85">
        <v>0</v>
      </c>
      <c r="EZ76" s="77">
        <v>0</v>
      </c>
      <c r="FA76" s="85">
        <v>0</v>
      </c>
      <c r="FB76" s="77">
        <v>0</v>
      </c>
      <c r="FC76" s="85">
        <v>0</v>
      </c>
    </row>
    <row r="77" spans="1:159">
      <c r="A77" s="74">
        <v>132</v>
      </c>
      <c r="B77" s="75" t="s">
        <v>97</v>
      </c>
      <c r="C77" s="76">
        <v>303</v>
      </c>
      <c r="D77" s="77" t="s">
        <v>24</v>
      </c>
      <c r="E77" s="77" t="s">
        <v>24</v>
      </c>
      <c r="F77" s="77">
        <v>0</v>
      </c>
      <c r="G77" s="77" t="s">
        <v>24</v>
      </c>
      <c r="H77" s="77" t="s">
        <v>24</v>
      </c>
      <c r="I77" s="85">
        <v>0</v>
      </c>
      <c r="J77" s="86">
        <v>0</v>
      </c>
      <c r="K77" s="85">
        <v>0</v>
      </c>
      <c r="L77" s="86" t="s">
        <v>24</v>
      </c>
      <c r="M77" s="85" t="s">
        <v>24</v>
      </c>
      <c r="N77" s="86" t="s">
        <v>24</v>
      </c>
      <c r="O77" s="85" t="s">
        <v>24</v>
      </c>
      <c r="P77" s="86">
        <v>0</v>
      </c>
      <c r="Q77" s="85">
        <v>0</v>
      </c>
      <c r="R77" s="86">
        <v>0</v>
      </c>
      <c r="S77" s="85">
        <v>0</v>
      </c>
      <c r="T77" s="86">
        <v>0</v>
      </c>
      <c r="U77" s="85">
        <v>0</v>
      </c>
      <c r="V77" s="86">
        <v>0</v>
      </c>
      <c r="W77" s="85">
        <v>0</v>
      </c>
      <c r="X77" s="86">
        <v>0</v>
      </c>
      <c r="Y77" s="85">
        <v>0</v>
      </c>
      <c r="Z77" s="86">
        <v>0</v>
      </c>
      <c r="AA77" s="85">
        <v>0</v>
      </c>
      <c r="AB77" s="86">
        <v>0</v>
      </c>
      <c r="AC77" s="85">
        <v>0</v>
      </c>
      <c r="AD77" s="86">
        <v>0</v>
      </c>
      <c r="AE77" s="85">
        <v>0</v>
      </c>
      <c r="AF77" s="86">
        <v>0</v>
      </c>
      <c r="AG77" s="85">
        <v>0</v>
      </c>
      <c r="AH77" s="86">
        <v>0</v>
      </c>
      <c r="AI77" s="85">
        <v>0</v>
      </c>
      <c r="AJ77" s="86">
        <v>0</v>
      </c>
      <c r="AK77" s="85">
        <v>0</v>
      </c>
      <c r="AL77" s="86">
        <v>0</v>
      </c>
      <c r="AM77" s="85">
        <v>0</v>
      </c>
      <c r="AN77" s="86">
        <v>0</v>
      </c>
      <c r="AO77" s="85">
        <v>0</v>
      </c>
      <c r="AP77" s="86">
        <v>0</v>
      </c>
      <c r="AQ77" s="86">
        <v>0</v>
      </c>
      <c r="AR77" s="86">
        <v>0</v>
      </c>
      <c r="AS77" s="85">
        <v>0</v>
      </c>
      <c r="AT77" s="85">
        <v>0</v>
      </c>
      <c r="AU77" s="85">
        <v>0</v>
      </c>
      <c r="AV77" s="86">
        <v>0</v>
      </c>
      <c r="AW77" s="85">
        <v>0</v>
      </c>
      <c r="AX77" s="86">
        <v>0</v>
      </c>
      <c r="AY77" s="85">
        <v>0</v>
      </c>
      <c r="AZ77" s="86">
        <v>0</v>
      </c>
      <c r="BA77" s="85">
        <v>0</v>
      </c>
      <c r="BB77" s="86">
        <v>0</v>
      </c>
      <c r="BC77" s="85">
        <v>0</v>
      </c>
      <c r="BD77" s="86">
        <v>0</v>
      </c>
      <c r="BE77" s="85">
        <v>0</v>
      </c>
      <c r="BF77" s="86">
        <v>0</v>
      </c>
      <c r="BG77" s="85">
        <v>0</v>
      </c>
      <c r="BH77" s="86">
        <v>0</v>
      </c>
      <c r="BI77" s="85">
        <v>0</v>
      </c>
      <c r="BJ77" s="86">
        <v>0</v>
      </c>
      <c r="BK77" s="85">
        <v>0</v>
      </c>
      <c r="BL77" s="86">
        <v>0</v>
      </c>
      <c r="BM77" s="85">
        <v>0</v>
      </c>
      <c r="BN77" s="86">
        <v>0</v>
      </c>
      <c r="BO77" s="85">
        <v>0</v>
      </c>
      <c r="BP77" s="86">
        <v>0</v>
      </c>
      <c r="BQ77" s="85">
        <v>0</v>
      </c>
      <c r="BR77" s="86">
        <v>0</v>
      </c>
      <c r="BS77" s="85">
        <v>0</v>
      </c>
      <c r="BT77" s="86">
        <v>0</v>
      </c>
      <c r="BU77" s="85">
        <v>0</v>
      </c>
      <c r="BV77" s="86">
        <v>0</v>
      </c>
      <c r="BW77" s="85">
        <v>0</v>
      </c>
      <c r="BX77" s="86">
        <v>0</v>
      </c>
      <c r="BY77" s="85">
        <v>0</v>
      </c>
      <c r="BZ77" s="86">
        <v>0</v>
      </c>
      <c r="CA77" s="85">
        <v>0</v>
      </c>
      <c r="CB77" s="86">
        <v>0</v>
      </c>
      <c r="CC77" s="86">
        <v>0</v>
      </c>
      <c r="CD77" s="86">
        <v>0</v>
      </c>
      <c r="CE77" s="85">
        <v>0</v>
      </c>
      <c r="CF77" s="85">
        <v>0</v>
      </c>
      <c r="CG77" s="85">
        <v>0</v>
      </c>
      <c r="CH77" s="77">
        <v>0</v>
      </c>
      <c r="CI77" s="85">
        <v>0</v>
      </c>
      <c r="CJ77" s="77">
        <v>0</v>
      </c>
      <c r="CK77" s="85">
        <v>0</v>
      </c>
      <c r="CL77" s="77">
        <v>0</v>
      </c>
      <c r="CM77" s="85">
        <v>0</v>
      </c>
      <c r="CN77" s="77">
        <v>0</v>
      </c>
      <c r="CO77" s="85">
        <v>0</v>
      </c>
      <c r="CP77" s="77">
        <v>0</v>
      </c>
      <c r="CQ77" s="85">
        <v>0</v>
      </c>
      <c r="CR77" s="77">
        <v>0</v>
      </c>
      <c r="CS77" s="85">
        <v>0</v>
      </c>
      <c r="CT77" s="77">
        <v>0</v>
      </c>
      <c r="CU77" s="85">
        <v>0</v>
      </c>
      <c r="CV77" s="77">
        <v>0</v>
      </c>
      <c r="CW77" s="85">
        <v>0</v>
      </c>
      <c r="CX77" s="77">
        <v>0</v>
      </c>
      <c r="CY77" s="85">
        <v>0</v>
      </c>
      <c r="CZ77" s="77">
        <v>0</v>
      </c>
      <c r="DA77" s="85">
        <v>0</v>
      </c>
      <c r="DB77" s="77">
        <v>0</v>
      </c>
      <c r="DC77" s="85">
        <v>0</v>
      </c>
      <c r="DD77" s="77">
        <v>0</v>
      </c>
      <c r="DE77" s="85">
        <v>0</v>
      </c>
      <c r="DF77" s="77">
        <v>0</v>
      </c>
      <c r="DG77" s="85">
        <v>0</v>
      </c>
      <c r="DH77" s="77">
        <v>0</v>
      </c>
      <c r="DI77" s="85">
        <v>0</v>
      </c>
      <c r="DJ77" s="77">
        <v>0</v>
      </c>
      <c r="DK77" s="85">
        <v>0</v>
      </c>
      <c r="DL77" s="77">
        <v>0</v>
      </c>
      <c r="DM77" s="85">
        <v>0</v>
      </c>
      <c r="DN77" s="77">
        <v>0</v>
      </c>
      <c r="DO77" s="77">
        <v>0</v>
      </c>
      <c r="DP77" s="77">
        <v>0</v>
      </c>
      <c r="DQ77" s="85">
        <v>0</v>
      </c>
      <c r="DR77" s="85">
        <v>0</v>
      </c>
      <c r="DS77" s="85">
        <v>0</v>
      </c>
      <c r="DT77" s="86">
        <v>0</v>
      </c>
      <c r="DU77" s="86">
        <v>0</v>
      </c>
      <c r="DV77" s="86">
        <v>0</v>
      </c>
      <c r="DW77" s="85">
        <v>0</v>
      </c>
      <c r="DX77" s="86">
        <v>0</v>
      </c>
      <c r="DY77" s="85">
        <v>0</v>
      </c>
      <c r="DZ77" s="86">
        <v>0</v>
      </c>
      <c r="EA77" s="85">
        <v>0</v>
      </c>
      <c r="EB77" s="86">
        <v>0</v>
      </c>
      <c r="EC77" s="85">
        <v>0</v>
      </c>
      <c r="ED77" s="86">
        <v>0</v>
      </c>
      <c r="EE77" s="85">
        <v>0</v>
      </c>
      <c r="EF77" s="86">
        <v>0</v>
      </c>
      <c r="EG77" s="85">
        <v>0</v>
      </c>
      <c r="EH77" s="86">
        <v>0</v>
      </c>
      <c r="EI77" s="85">
        <v>0</v>
      </c>
      <c r="EJ77" s="86">
        <v>0</v>
      </c>
      <c r="EK77" s="85">
        <v>0</v>
      </c>
      <c r="EL77" s="86">
        <v>0</v>
      </c>
      <c r="EM77" s="85">
        <v>0</v>
      </c>
      <c r="EN77" s="86">
        <v>0</v>
      </c>
      <c r="EO77" s="85">
        <v>0</v>
      </c>
      <c r="EP77" s="86">
        <v>0</v>
      </c>
      <c r="EQ77" s="85">
        <v>0</v>
      </c>
      <c r="ER77" s="86">
        <v>0</v>
      </c>
      <c r="ES77" s="85">
        <v>0</v>
      </c>
      <c r="ET77" s="86">
        <v>0</v>
      </c>
      <c r="EU77" s="85">
        <v>0</v>
      </c>
      <c r="EV77" s="86">
        <v>0</v>
      </c>
      <c r="EW77" s="85">
        <v>0</v>
      </c>
      <c r="EX77" s="86">
        <v>0</v>
      </c>
      <c r="EY77" s="85">
        <v>0</v>
      </c>
      <c r="EZ77" s="77">
        <v>0</v>
      </c>
      <c r="FA77" s="85">
        <v>0</v>
      </c>
      <c r="FB77" s="77">
        <v>0</v>
      </c>
      <c r="FC77" s="85">
        <v>0</v>
      </c>
    </row>
    <row r="78" spans="1:159">
      <c r="A78" s="74">
        <v>1121</v>
      </c>
      <c r="B78" s="75" t="s">
        <v>99</v>
      </c>
      <c r="C78" s="76">
        <v>409</v>
      </c>
      <c r="D78" s="77">
        <v>34</v>
      </c>
      <c r="E78" s="77">
        <v>22</v>
      </c>
      <c r="F78" s="77">
        <v>12</v>
      </c>
      <c r="G78" s="85">
        <v>8.3129584352078234E-2</v>
      </c>
      <c r="H78" s="85">
        <v>5.3789731051344741E-2</v>
      </c>
      <c r="I78" s="85">
        <v>2.9339853300733496E-2</v>
      </c>
      <c r="J78" s="86">
        <v>0</v>
      </c>
      <c r="K78" s="85">
        <v>0</v>
      </c>
      <c r="L78" s="86">
        <v>0</v>
      </c>
      <c r="M78" s="85">
        <v>0</v>
      </c>
      <c r="N78" s="86">
        <v>0</v>
      </c>
      <c r="O78" s="85">
        <v>0</v>
      </c>
      <c r="P78" s="86">
        <v>21</v>
      </c>
      <c r="Q78" s="85">
        <f>P78/C78</f>
        <v>5.1344743276283619E-2</v>
      </c>
      <c r="R78" s="86" t="s">
        <v>24</v>
      </c>
      <c r="S78" s="85" t="s">
        <v>24</v>
      </c>
      <c r="T78" s="86" t="s">
        <v>24</v>
      </c>
      <c r="U78" s="85" t="s">
        <v>24</v>
      </c>
      <c r="V78" s="86" t="s">
        <v>24</v>
      </c>
      <c r="W78" s="85" t="s">
        <v>24</v>
      </c>
      <c r="X78" s="86">
        <v>0</v>
      </c>
      <c r="Y78" s="85">
        <v>0</v>
      </c>
      <c r="Z78" s="86">
        <v>0</v>
      </c>
      <c r="AA78" s="85">
        <v>0</v>
      </c>
      <c r="AB78" s="86">
        <v>0</v>
      </c>
      <c r="AC78" s="85">
        <v>0</v>
      </c>
      <c r="AD78" s="86">
        <v>0</v>
      </c>
      <c r="AE78" s="85">
        <v>0</v>
      </c>
      <c r="AF78" s="86">
        <v>0</v>
      </c>
      <c r="AG78" s="85">
        <v>0</v>
      </c>
      <c r="AH78" s="86">
        <v>0</v>
      </c>
      <c r="AI78" s="85">
        <v>0</v>
      </c>
      <c r="AJ78" s="86">
        <v>0</v>
      </c>
      <c r="AK78" s="85">
        <v>0</v>
      </c>
      <c r="AL78" s="86">
        <v>0</v>
      </c>
      <c r="AM78" s="85">
        <v>0</v>
      </c>
      <c r="AN78" s="86">
        <v>0</v>
      </c>
      <c r="AO78" s="85">
        <v>0</v>
      </c>
      <c r="AP78" s="86" t="s">
        <v>24</v>
      </c>
      <c r="AQ78" s="86">
        <v>0</v>
      </c>
      <c r="AR78" s="86" t="s">
        <v>24</v>
      </c>
      <c r="AS78" s="86" t="s">
        <v>24</v>
      </c>
      <c r="AT78" s="85">
        <v>0</v>
      </c>
      <c r="AU78" s="85" t="s">
        <v>24</v>
      </c>
      <c r="AV78" s="86">
        <v>0</v>
      </c>
      <c r="AW78" s="85">
        <v>0</v>
      </c>
      <c r="AX78" s="86">
        <v>0</v>
      </c>
      <c r="AY78" s="85">
        <v>0</v>
      </c>
      <c r="AZ78" s="86">
        <v>0</v>
      </c>
      <c r="BA78" s="85">
        <v>0</v>
      </c>
      <c r="BB78" s="86" t="s">
        <v>24</v>
      </c>
      <c r="BC78" s="85" t="s">
        <v>24</v>
      </c>
      <c r="BD78" s="86">
        <v>0</v>
      </c>
      <c r="BE78" s="85">
        <v>0</v>
      </c>
      <c r="BF78" s="86">
        <v>0</v>
      </c>
      <c r="BG78" s="85">
        <v>0</v>
      </c>
      <c r="BH78" s="86">
        <v>0</v>
      </c>
      <c r="BI78" s="85">
        <v>0</v>
      </c>
      <c r="BJ78" s="86">
        <v>0</v>
      </c>
      <c r="BK78" s="85">
        <v>0</v>
      </c>
      <c r="BL78" s="86">
        <v>0</v>
      </c>
      <c r="BM78" s="85">
        <v>0</v>
      </c>
      <c r="BN78" s="86">
        <v>0</v>
      </c>
      <c r="BO78" s="85">
        <v>0</v>
      </c>
      <c r="BP78" s="86">
        <v>0</v>
      </c>
      <c r="BQ78" s="85">
        <v>0</v>
      </c>
      <c r="BR78" s="86">
        <v>0</v>
      </c>
      <c r="BS78" s="85">
        <v>0</v>
      </c>
      <c r="BT78" s="86">
        <v>0</v>
      </c>
      <c r="BU78" s="85">
        <v>0</v>
      </c>
      <c r="BV78" s="86">
        <v>0</v>
      </c>
      <c r="BW78" s="85">
        <v>0</v>
      </c>
      <c r="BX78" s="86">
        <v>0</v>
      </c>
      <c r="BY78" s="85">
        <v>0</v>
      </c>
      <c r="BZ78" s="86">
        <v>0</v>
      </c>
      <c r="CA78" s="85">
        <v>0</v>
      </c>
      <c r="CB78" s="86" t="s">
        <v>24</v>
      </c>
      <c r="CC78" s="86" t="s">
        <v>24</v>
      </c>
      <c r="CD78" s="86">
        <v>0</v>
      </c>
      <c r="CE78" s="86" t="s">
        <v>24</v>
      </c>
      <c r="CF78" s="86" t="s">
        <v>24</v>
      </c>
      <c r="CG78" s="85">
        <v>0</v>
      </c>
      <c r="CH78" s="77">
        <v>0</v>
      </c>
      <c r="CI78" s="85">
        <v>0</v>
      </c>
      <c r="CJ78" s="77">
        <v>0</v>
      </c>
      <c r="CK78" s="85">
        <v>0</v>
      </c>
      <c r="CL78" s="77">
        <v>0</v>
      </c>
      <c r="CM78" s="85">
        <v>0</v>
      </c>
      <c r="CN78" s="77">
        <v>0</v>
      </c>
      <c r="CO78" s="85">
        <v>0</v>
      </c>
      <c r="CP78" s="77">
        <v>0</v>
      </c>
      <c r="CQ78" s="85">
        <v>0</v>
      </c>
      <c r="CR78" s="77">
        <v>0</v>
      </c>
      <c r="CS78" s="85">
        <v>0</v>
      </c>
      <c r="CT78" s="77" t="s">
        <v>24</v>
      </c>
      <c r="CU78" s="85" t="s">
        <v>24</v>
      </c>
      <c r="CV78" s="77">
        <v>0</v>
      </c>
      <c r="CW78" s="85">
        <v>0</v>
      </c>
      <c r="CX78" s="77">
        <v>0</v>
      </c>
      <c r="CY78" s="85">
        <v>0</v>
      </c>
      <c r="CZ78" s="77">
        <v>0</v>
      </c>
      <c r="DA78" s="85">
        <v>0</v>
      </c>
      <c r="DB78" s="77">
        <v>0</v>
      </c>
      <c r="DC78" s="85">
        <v>0</v>
      </c>
      <c r="DD78" s="77">
        <v>0</v>
      </c>
      <c r="DE78" s="85">
        <v>0</v>
      </c>
      <c r="DF78" s="77">
        <v>0</v>
      </c>
      <c r="DG78" s="85">
        <v>0</v>
      </c>
      <c r="DH78" s="77">
        <v>0</v>
      </c>
      <c r="DI78" s="85">
        <v>0</v>
      </c>
      <c r="DJ78" s="77">
        <v>0</v>
      </c>
      <c r="DK78" s="85">
        <v>0</v>
      </c>
      <c r="DL78" s="77">
        <v>0</v>
      </c>
      <c r="DM78" s="85">
        <v>0</v>
      </c>
      <c r="DN78" s="77" t="s">
        <v>24</v>
      </c>
      <c r="DO78" s="77" t="s">
        <v>24</v>
      </c>
      <c r="DP78" s="77">
        <v>0</v>
      </c>
      <c r="DQ78" s="77" t="s">
        <v>24</v>
      </c>
      <c r="DR78" s="77" t="s">
        <v>24</v>
      </c>
      <c r="DS78" s="85">
        <v>0</v>
      </c>
      <c r="DT78" s="86">
        <v>0</v>
      </c>
      <c r="DU78" s="86">
        <v>0</v>
      </c>
      <c r="DV78" s="86">
        <v>0</v>
      </c>
      <c r="DW78" s="85">
        <v>0</v>
      </c>
      <c r="DX78" s="86">
        <v>0</v>
      </c>
      <c r="DY78" s="85">
        <v>0</v>
      </c>
      <c r="DZ78" s="86" t="s">
        <v>24</v>
      </c>
      <c r="EA78" s="91" t="s">
        <v>24</v>
      </c>
      <c r="EB78" s="86">
        <v>0</v>
      </c>
      <c r="EC78" s="85">
        <v>0</v>
      </c>
      <c r="ED78" s="86">
        <v>0</v>
      </c>
      <c r="EE78" s="85">
        <v>0</v>
      </c>
      <c r="EF78" s="86">
        <v>0</v>
      </c>
      <c r="EG78" s="85">
        <v>0</v>
      </c>
      <c r="EH78" s="86">
        <v>0</v>
      </c>
      <c r="EI78" s="85">
        <v>0</v>
      </c>
      <c r="EJ78" s="86">
        <v>0</v>
      </c>
      <c r="EK78" s="85">
        <v>0</v>
      </c>
      <c r="EL78" s="86">
        <v>0</v>
      </c>
      <c r="EM78" s="85">
        <v>0</v>
      </c>
      <c r="EN78" s="86">
        <v>0</v>
      </c>
      <c r="EO78" s="85">
        <v>0</v>
      </c>
      <c r="EP78" s="86">
        <v>0</v>
      </c>
      <c r="EQ78" s="85">
        <v>0</v>
      </c>
      <c r="ER78" s="86">
        <v>0</v>
      </c>
      <c r="ES78" s="85">
        <v>0</v>
      </c>
      <c r="ET78" s="86">
        <v>0</v>
      </c>
      <c r="EU78" s="85">
        <v>0</v>
      </c>
      <c r="EV78" s="86">
        <v>0</v>
      </c>
      <c r="EW78" s="85">
        <v>0</v>
      </c>
      <c r="EX78" s="86">
        <v>0</v>
      </c>
      <c r="EY78" s="85">
        <v>0</v>
      </c>
      <c r="EZ78" s="77">
        <v>12</v>
      </c>
      <c r="FA78" s="85">
        <v>2.9339853300733496E-2</v>
      </c>
      <c r="FB78" s="77">
        <v>0</v>
      </c>
      <c r="FC78" s="85">
        <v>0</v>
      </c>
    </row>
    <row r="79" spans="1:159">
      <c r="A79" s="74">
        <v>214</v>
      </c>
      <c r="B79" s="75" t="s">
        <v>101</v>
      </c>
      <c r="C79" s="76">
        <v>101</v>
      </c>
      <c r="D79" s="77">
        <v>10</v>
      </c>
      <c r="E79" s="77" t="s">
        <v>24</v>
      </c>
      <c r="F79" s="77" t="s">
        <v>24</v>
      </c>
      <c r="G79" s="85">
        <v>9.9009900990099015E-2</v>
      </c>
      <c r="H79" s="77" t="s">
        <v>24</v>
      </c>
      <c r="I79" s="85" t="s">
        <v>24</v>
      </c>
      <c r="J79" s="86">
        <v>0</v>
      </c>
      <c r="K79" s="85">
        <v>0</v>
      </c>
      <c r="L79" s="86">
        <v>0</v>
      </c>
      <c r="M79" s="85">
        <v>0</v>
      </c>
      <c r="N79" s="86">
        <v>10</v>
      </c>
      <c r="O79" s="85">
        <f>N79/C79</f>
        <v>9.9009900990099015E-2</v>
      </c>
      <c r="P79" s="86">
        <v>0</v>
      </c>
      <c r="Q79" s="85">
        <v>0</v>
      </c>
      <c r="R79" s="86">
        <v>0</v>
      </c>
      <c r="S79" s="85">
        <v>0</v>
      </c>
      <c r="T79" s="86">
        <v>0</v>
      </c>
      <c r="U79" s="85">
        <v>0</v>
      </c>
      <c r="V79" s="86">
        <v>0</v>
      </c>
      <c r="W79" s="85">
        <v>0</v>
      </c>
      <c r="X79" s="86">
        <v>0</v>
      </c>
      <c r="Y79" s="85">
        <v>0</v>
      </c>
      <c r="Z79" s="86">
        <v>0</v>
      </c>
      <c r="AA79" s="85">
        <v>0</v>
      </c>
      <c r="AB79" s="86">
        <v>0</v>
      </c>
      <c r="AC79" s="85">
        <v>0</v>
      </c>
      <c r="AD79" s="86">
        <v>0</v>
      </c>
      <c r="AE79" s="85">
        <v>0</v>
      </c>
      <c r="AF79" s="86">
        <v>0</v>
      </c>
      <c r="AG79" s="85">
        <v>0</v>
      </c>
      <c r="AH79" s="86">
        <v>0</v>
      </c>
      <c r="AI79" s="85">
        <v>0</v>
      </c>
      <c r="AJ79" s="86">
        <v>0</v>
      </c>
      <c r="AK79" s="85">
        <v>0</v>
      </c>
      <c r="AL79" s="86">
        <v>0</v>
      </c>
      <c r="AM79" s="85">
        <v>0</v>
      </c>
      <c r="AN79" s="86">
        <v>0</v>
      </c>
      <c r="AO79" s="85">
        <v>0</v>
      </c>
      <c r="AP79" s="86">
        <v>0</v>
      </c>
      <c r="AQ79" s="86">
        <v>0</v>
      </c>
      <c r="AR79" s="86">
        <v>0</v>
      </c>
      <c r="AS79" s="85">
        <v>0</v>
      </c>
      <c r="AT79" s="85">
        <v>0</v>
      </c>
      <c r="AU79" s="85">
        <v>0</v>
      </c>
      <c r="AV79" s="86">
        <v>0</v>
      </c>
      <c r="AW79" s="85">
        <v>0</v>
      </c>
      <c r="AX79" s="86">
        <v>0</v>
      </c>
      <c r="AY79" s="85">
        <v>0</v>
      </c>
      <c r="AZ79" s="86">
        <v>0</v>
      </c>
      <c r="BA79" s="85">
        <v>0</v>
      </c>
      <c r="BB79" s="86">
        <v>0</v>
      </c>
      <c r="BC79" s="85">
        <v>0</v>
      </c>
      <c r="BD79" s="86">
        <v>0</v>
      </c>
      <c r="BE79" s="85">
        <v>0</v>
      </c>
      <c r="BF79" s="86">
        <v>0</v>
      </c>
      <c r="BG79" s="85">
        <v>0</v>
      </c>
      <c r="BH79" s="86">
        <v>0</v>
      </c>
      <c r="BI79" s="85">
        <v>0</v>
      </c>
      <c r="BJ79" s="86">
        <v>0</v>
      </c>
      <c r="BK79" s="85">
        <v>0</v>
      </c>
      <c r="BL79" s="86">
        <v>0</v>
      </c>
      <c r="BM79" s="85">
        <v>0</v>
      </c>
      <c r="BN79" s="86">
        <v>0</v>
      </c>
      <c r="BO79" s="85">
        <v>0</v>
      </c>
      <c r="BP79" s="86">
        <v>0</v>
      </c>
      <c r="BQ79" s="85">
        <v>0</v>
      </c>
      <c r="BR79" s="86">
        <v>0</v>
      </c>
      <c r="BS79" s="85">
        <v>0</v>
      </c>
      <c r="BT79" s="86">
        <v>0</v>
      </c>
      <c r="BU79" s="85">
        <v>0</v>
      </c>
      <c r="BV79" s="86">
        <v>0</v>
      </c>
      <c r="BW79" s="85">
        <v>0</v>
      </c>
      <c r="BX79" s="86">
        <v>0</v>
      </c>
      <c r="BY79" s="85">
        <v>0</v>
      </c>
      <c r="BZ79" s="86">
        <v>0</v>
      </c>
      <c r="CA79" s="85">
        <v>0</v>
      </c>
      <c r="CB79" s="86">
        <v>0</v>
      </c>
      <c r="CC79" s="86">
        <v>0</v>
      </c>
      <c r="CD79" s="86">
        <v>0</v>
      </c>
      <c r="CE79" s="85">
        <v>0</v>
      </c>
      <c r="CF79" s="85">
        <v>0</v>
      </c>
      <c r="CG79" s="85">
        <v>0</v>
      </c>
      <c r="CH79" s="77">
        <v>0</v>
      </c>
      <c r="CI79" s="85">
        <v>0</v>
      </c>
      <c r="CJ79" s="77">
        <v>0</v>
      </c>
      <c r="CK79" s="85">
        <v>0</v>
      </c>
      <c r="CL79" s="77">
        <v>0</v>
      </c>
      <c r="CM79" s="85">
        <v>0</v>
      </c>
      <c r="CN79" s="77">
        <v>0</v>
      </c>
      <c r="CO79" s="85">
        <v>0</v>
      </c>
      <c r="CP79" s="77">
        <v>0</v>
      </c>
      <c r="CQ79" s="85">
        <v>0</v>
      </c>
      <c r="CR79" s="77">
        <v>0</v>
      </c>
      <c r="CS79" s="85">
        <v>0</v>
      </c>
      <c r="CT79" s="77">
        <v>0</v>
      </c>
      <c r="CU79" s="85">
        <v>0</v>
      </c>
      <c r="CV79" s="77">
        <v>0</v>
      </c>
      <c r="CW79" s="85">
        <v>0</v>
      </c>
      <c r="CX79" s="77">
        <v>0</v>
      </c>
      <c r="CY79" s="85">
        <v>0</v>
      </c>
      <c r="CZ79" s="77">
        <v>0</v>
      </c>
      <c r="DA79" s="85">
        <v>0</v>
      </c>
      <c r="DB79" s="77">
        <v>0</v>
      </c>
      <c r="DC79" s="85">
        <v>0</v>
      </c>
      <c r="DD79" s="77">
        <v>0</v>
      </c>
      <c r="DE79" s="85">
        <v>0</v>
      </c>
      <c r="DF79" s="77">
        <v>0</v>
      </c>
      <c r="DG79" s="85">
        <v>0</v>
      </c>
      <c r="DH79" s="77">
        <v>0</v>
      </c>
      <c r="DI79" s="85">
        <v>0</v>
      </c>
      <c r="DJ79" s="77">
        <v>0</v>
      </c>
      <c r="DK79" s="85">
        <v>0</v>
      </c>
      <c r="DL79" s="77">
        <v>0</v>
      </c>
      <c r="DM79" s="85">
        <v>0</v>
      </c>
      <c r="DN79" s="77">
        <v>0</v>
      </c>
      <c r="DO79" s="77">
        <v>0</v>
      </c>
      <c r="DP79" s="77">
        <v>0</v>
      </c>
      <c r="DQ79" s="85">
        <v>0</v>
      </c>
      <c r="DR79" s="85">
        <v>0</v>
      </c>
      <c r="DS79" s="85">
        <v>0</v>
      </c>
      <c r="DT79" s="86">
        <v>0</v>
      </c>
      <c r="DU79" s="86">
        <v>0</v>
      </c>
      <c r="DV79" s="86">
        <v>0</v>
      </c>
      <c r="DW79" s="85">
        <v>0</v>
      </c>
      <c r="DX79" s="86">
        <v>0</v>
      </c>
      <c r="DY79" s="85">
        <v>0</v>
      </c>
      <c r="DZ79" s="86">
        <v>0</v>
      </c>
      <c r="EA79" s="85">
        <v>0</v>
      </c>
      <c r="EB79" s="86">
        <v>0</v>
      </c>
      <c r="EC79" s="85">
        <v>0</v>
      </c>
      <c r="ED79" s="86">
        <v>0</v>
      </c>
      <c r="EE79" s="85">
        <v>0</v>
      </c>
      <c r="EF79" s="86">
        <v>0</v>
      </c>
      <c r="EG79" s="85">
        <v>0</v>
      </c>
      <c r="EH79" s="86">
        <v>0</v>
      </c>
      <c r="EI79" s="85">
        <v>0</v>
      </c>
      <c r="EJ79" s="86">
        <v>0</v>
      </c>
      <c r="EK79" s="85">
        <v>0</v>
      </c>
      <c r="EL79" s="86">
        <v>0</v>
      </c>
      <c r="EM79" s="85">
        <v>0</v>
      </c>
      <c r="EN79" s="86">
        <v>0</v>
      </c>
      <c r="EO79" s="85">
        <v>0</v>
      </c>
      <c r="EP79" s="86">
        <v>0</v>
      </c>
      <c r="EQ79" s="85">
        <v>0</v>
      </c>
      <c r="ER79" s="86">
        <v>0</v>
      </c>
      <c r="ES79" s="85">
        <v>0</v>
      </c>
      <c r="ET79" s="86">
        <v>0</v>
      </c>
      <c r="EU79" s="85">
        <v>0</v>
      </c>
      <c r="EV79" s="86">
        <v>0</v>
      </c>
      <c r="EW79" s="85">
        <v>0</v>
      </c>
      <c r="EX79" s="86">
        <v>0</v>
      </c>
      <c r="EY79" s="85">
        <v>0</v>
      </c>
      <c r="EZ79" s="77" t="s">
        <v>24</v>
      </c>
      <c r="FA79" s="77" t="s">
        <v>24</v>
      </c>
      <c r="FB79" s="77">
        <v>0</v>
      </c>
      <c r="FC79" s="85">
        <v>0</v>
      </c>
    </row>
    <row r="80" spans="1:159">
      <c r="A80" s="74">
        <v>121</v>
      </c>
      <c r="B80" s="75" t="s">
        <v>102</v>
      </c>
      <c r="C80" s="76">
        <v>388</v>
      </c>
      <c r="D80" s="77">
        <v>115</v>
      </c>
      <c r="E80" s="77">
        <v>78</v>
      </c>
      <c r="F80" s="77">
        <v>37</v>
      </c>
      <c r="G80" s="85">
        <v>0.29639175257731959</v>
      </c>
      <c r="H80" s="85">
        <v>0.20103092783505155</v>
      </c>
      <c r="I80" s="85">
        <v>9.5360824742268036E-2</v>
      </c>
      <c r="J80" s="86">
        <v>0</v>
      </c>
      <c r="K80" s="85">
        <v>0</v>
      </c>
      <c r="L80" s="86">
        <v>0</v>
      </c>
      <c r="M80" s="85">
        <v>0</v>
      </c>
      <c r="N80" s="86">
        <v>0</v>
      </c>
      <c r="O80" s="85">
        <v>0</v>
      </c>
      <c r="P80" s="86">
        <v>0</v>
      </c>
      <c r="Q80" s="85">
        <v>0</v>
      </c>
      <c r="R80" s="86">
        <v>0</v>
      </c>
      <c r="S80" s="85">
        <v>0</v>
      </c>
      <c r="T80" s="86">
        <v>0</v>
      </c>
      <c r="U80" s="85">
        <v>0</v>
      </c>
      <c r="V80" s="86">
        <v>14</v>
      </c>
      <c r="W80" s="85">
        <f>V80/C80</f>
        <v>3.608247422680412E-2</v>
      </c>
      <c r="X80" s="86">
        <v>15</v>
      </c>
      <c r="Y80" s="85">
        <f>X80/C80</f>
        <v>3.8659793814432991E-2</v>
      </c>
      <c r="Z80" s="86">
        <v>40</v>
      </c>
      <c r="AA80" s="85">
        <f>Z80/C80</f>
        <v>0.10309278350515463</v>
      </c>
      <c r="AB80" s="86">
        <v>18</v>
      </c>
      <c r="AC80" s="85">
        <f>AB80/C80</f>
        <v>4.6391752577319589E-2</v>
      </c>
      <c r="AD80" s="86">
        <v>28</v>
      </c>
      <c r="AE80" s="85">
        <f>AD80/C80</f>
        <v>7.2164948453608241E-2</v>
      </c>
      <c r="AF80" s="86">
        <v>0</v>
      </c>
      <c r="AG80" s="85">
        <v>0</v>
      </c>
      <c r="AH80" s="86">
        <v>0</v>
      </c>
      <c r="AI80" s="85">
        <v>0</v>
      </c>
      <c r="AJ80" s="86">
        <v>0</v>
      </c>
      <c r="AK80" s="85">
        <v>0</v>
      </c>
      <c r="AL80" s="86">
        <v>0</v>
      </c>
      <c r="AM80" s="85">
        <v>0</v>
      </c>
      <c r="AN80" s="86">
        <v>0</v>
      </c>
      <c r="AO80" s="85">
        <v>0</v>
      </c>
      <c r="AP80" s="86" t="s">
        <v>24</v>
      </c>
      <c r="AQ80" s="86" t="s">
        <v>24</v>
      </c>
      <c r="AR80" s="86">
        <v>0</v>
      </c>
      <c r="AS80" s="86" t="s">
        <v>24</v>
      </c>
      <c r="AT80" s="86" t="s">
        <v>24</v>
      </c>
      <c r="AU80" s="85">
        <v>0</v>
      </c>
      <c r="AV80" s="86">
        <v>0</v>
      </c>
      <c r="AW80" s="85">
        <v>0</v>
      </c>
      <c r="AX80" s="86">
        <v>0</v>
      </c>
      <c r="AY80" s="85">
        <v>0</v>
      </c>
      <c r="AZ80" s="86">
        <v>0</v>
      </c>
      <c r="BA80" s="85">
        <v>0</v>
      </c>
      <c r="BB80" s="86">
        <v>0</v>
      </c>
      <c r="BC80" s="85">
        <v>0</v>
      </c>
      <c r="BD80" s="86">
        <v>0</v>
      </c>
      <c r="BE80" s="85">
        <v>0</v>
      </c>
      <c r="BF80" s="86">
        <v>0</v>
      </c>
      <c r="BG80" s="85">
        <v>0</v>
      </c>
      <c r="BH80" s="86">
        <v>0</v>
      </c>
      <c r="BI80" s="85">
        <v>0</v>
      </c>
      <c r="BJ80" s="86">
        <v>0</v>
      </c>
      <c r="BK80" s="85">
        <v>0</v>
      </c>
      <c r="BL80" s="86">
        <v>0</v>
      </c>
      <c r="BM80" s="85">
        <v>0</v>
      </c>
      <c r="BN80" s="86" t="s">
        <v>24</v>
      </c>
      <c r="BO80" s="85" t="s">
        <v>24</v>
      </c>
      <c r="BP80" s="86">
        <v>0</v>
      </c>
      <c r="BQ80" s="85">
        <v>0</v>
      </c>
      <c r="BR80" s="86">
        <v>0</v>
      </c>
      <c r="BS80" s="85">
        <v>0</v>
      </c>
      <c r="BT80" s="86">
        <v>0</v>
      </c>
      <c r="BU80" s="85">
        <v>0</v>
      </c>
      <c r="BV80" s="86">
        <v>0</v>
      </c>
      <c r="BW80" s="85">
        <v>0</v>
      </c>
      <c r="BX80" s="86">
        <v>0</v>
      </c>
      <c r="BY80" s="85">
        <v>0</v>
      </c>
      <c r="BZ80" s="86">
        <v>0</v>
      </c>
      <c r="CA80" s="85">
        <v>0</v>
      </c>
      <c r="CB80" s="86">
        <v>0</v>
      </c>
      <c r="CC80" s="86">
        <v>0</v>
      </c>
      <c r="CD80" s="86">
        <v>0</v>
      </c>
      <c r="CE80" s="85">
        <v>0</v>
      </c>
      <c r="CF80" s="85">
        <v>0</v>
      </c>
      <c r="CG80" s="85">
        <v>0</v>
      </c>
      <c r="CH80" s="77">
        <v>0</v>
      </c>
      <c r="CI80" s="85">
        <v>0</v>
      </c>
      <c r="CJ80" s="77">
        <v>0</v>
      </c>
      <c r="CK80" s="85">
        <v>0</v>
      </c>
      <c r="CL80" s="77">
        <v>0</v>
      </c>
      <c r="CM80" s="85">
        <v>0</v>
      </c>
      <c r="CN80" s="77">
        <v>0</v>
      </c>
      <c r="CO80" s="85">
        <v>0</v>
      </c>
      <c r="CP80" s="77">
        <v>0</v>
      </c>
      <c r="CQ80" s="85">
        <v>0</v>
      </c>
      <c r="CR80" s="77">
        <v>0</v>
      </c>
      <c r="CS80" s="85">
        <v>0</v>
      </c>
      <c r="CT80" s="77">
        <v>0</v>
      </c>
      <c r="CU80" s="85">
        <v>0</v>
      </c>
      <c r="CV80" s="77">
        <v>0</v>
      </c>
      <c r="CW80" s="85">
        <v>0</v>
      </c>
      <c r="CX80" s="77">
        <v>0</v>
      </c>
      <c r="CY80" s="85">
        <v>0</v>
      </c>
      <c r="CZ80" s="77">
        <v>0</v>
      </c>
      <c r="DA80" s="85">
        <v>0</v>
      </c>
      <c r="DB80" s="77">
        <v>0</v>
      </c>
      <c r="DC80" s="85">
        <v>0</v>
      </c>
      <c r="DD80" s="77">
        <v>0</v>
      </c>
      <c r="DE80" s="85">
        <v>0</v>
      </c>
      <c r="DF80" s="77">
        <v>0</v>
      </c>
      <c r="DG80" s="85">
        <v>0</v>
      </c>
      <c r="DH80" s="77">
        <v>0</v>
      </c>
      <c r="DI80" s="85">
        <v>0</v>
      </c>
      <c r="DJ80" s="77">
        <v>0</v>
      </c>
      <c r="DK80" s="85">
        <v>0</v>
      </c>
      <c r="DL80" s="77">
        <v>0</v>
      </c>
      <c r="DM80" s="85">
        <v>0</v>
      </c>
      <c r="DN80" s="77" t="s">
        <v>24</v>
      </c>
      <c r="DO80" s="77" t="s">
        <v>24</v>
      </c>
      <c r="DP80" s="77">
        <v>0</v>
      </c>
      <c r="DQ80" s="77" t="s">
        <v>24</v>
      </c>
      <c r="DR80" s="77" t="s">
        <v>24</v>
      </c>
      <c r="DS80" s="85">
        <v>0</v>
      </c>
      <c r="DT80" s="86">
        <v>0</v>
      </c>
      <c r="DU80" s="86">
        <v>0</v>
      </c>
      <c r="DV80" s="86">
        <v>0</v>
      </c>
      <c r="DW80" s="85">
        <v>0</v>
      </c>
      <c r="DX80" s="86">
        <v>0</v>
      </c>
      <c r="DY80" s="85">
        <v>0</v>
      </c>
      <c r="DZ80" s="86">
        <v>0</v>
      </c>
      <c r="EA80" s="85">
        <v>0</v>
      </c>
      <c r="EB80" s="86">
        <v>0</v>
      </c>
      <c r="EC80" s="85">
        <v>0</v>
      </c>
      <c r="ED80" s="86">
        <v>0</v>
      </c>
      <c r="EE80" s="85">
        <v>0</v>
      </c>
      <c r="EF80" s="86" t="s">
        <v>24</v>
      </c>
      <c r="EG80" s="85" t="s">
        <v>24</v>
      </c>
      <c r="EH80" s="86" t="s">
        <v>24</v>
      </c>
      <c r="EI80" s="85" t="s">
        <v>24</v>
      </c>
      <c r="EJ80" s="86">
        <v>0</v>
      </c>
      <c r="EK80" s="85">
        <v>0</v>
      </c>
      <c r="EL80" s="86">
        <v>0</v>
      </c>
      <c r="EM80" s="85">
        <v>0</v>
      </c>
      <c r="EN80" s="86">
        <v>0</v>
      </c>
      <c r="EO80" s="85">
        <v>0</v>
      </c>
      <c r="EP80" s="86">
        <v>0</v>
      </c>
      <c r="EQ80" s="85">
        <v>0</v>
      </c>
      <c r="ER80" s="86">
        <v>0</v>
      </c>
      <c r="ES80" s="85">
        <v>0</v>
      </c>
      <c r="ET80" s="86">
        <v>0</v>
      </c>
      <c r="EU80" s="85">
        <v>0</v>
      </c>
      <c r="EV80" s="86">
        <v>0</v>
      </c>
      <c r="EW80" s="85">
        <v>0</v>
      </c>
      <c r="EX80" s="86">
        <v>0</v>
      </c>
      <c r="EY80" s="85">
        <v>0</v>
      </c>
      <c r="EZ80" s="77">
        <v>37</v>
      </c>
      <c r="FA80" s="85">
        <v>9.5360824742268036E-2</v>
      </c>
      <c r="FB80" s="77">
        <v>0</v>
      </c>
      <c r="FC80" s="85">
        <v>0</v>
      </c>
    </row>
    <row r="81" spans="1:159">
      <c r="A81" s="74">
        <v>193</v>
      </c>
      <c r="B81" s="75" t="s">
        <v>103</v>
      </c>
      <c r="C81" s="76">
        <v>320</v>
      </c>
      <c r="D81" s="77">
        <v>0</v>
      </c>
      <c r="E81" s="77">
        <v>0</v>
      </c>
      <c r="F81" s="77">
        <v>0</v>
      </c>
      <c r="G81" s="85">
        <v>0</v>
      </c>
      <c r="H81" s="85">
        <v>0</v>
      </c>
      <c r="I81" s="85">
        <v>0</v>
      </c>
      <c r="J81" s="86">
        <v>0</v>
      </c>
      <c r="K81" s="85">
        <v>0</v>
      </c>
      <c r="L81" s="86">
        <v>0</v>
      </c>
      <c r="M81" s="85">
        <v>0</v>
      </c>
      <c r="N81" s="86">
        <v>0</v>
      </c>
      <c r="O81" s="85">
        <v>0</v>
      </c>
      <c r="P81" s="86">
        <v>0</v>
      </c>
      <c r="Q81" s="85">
        <v>0</v>
      </c>
      <c r="R81" s="86">
        <v>0</v>
      </c>
      <c r="S81" s="85">
        <v>0</v>
      </c>
      <c r="T81" s="86">
        <v>0</v>
      </c>
      <c r="U81" s="85">
        <v>0</v>
      </c>
      <c r="V81" s="86">
        <v>0</v>
      </c>
      <c r="W81" s="85">
        <v>0</v>
      </c>
      <c r="X81" s="86">
        <v>0</v>
      </c>
      <c r="Y81" s="85">
        <v>0</v>
      </c>
      <c r="Z81" s="86">
        <v>0</v>
      </c>
      <c r="AA81" s="85">
        <v>0</v>
      </c>
      <c r="AB81" s="86">
        <v>0</v>
      </c>
      <c r="AC81" s="85">
        <v>0</v>
      </c>
      <c r="AD81" s="86">
        <v>0</v>
      </c>
      <c r="AE81" s="85">
        <v>0</v>
      </c>
      <c r="AF81" s="86">
        <v>0</v>
      </c>
      <c r="AG81" s="85">
        <v>0</v>
      </c>
      <c r="AH81" s="86">
        <v>0</v>
      </c>
      <c r="AI81" s="85">
        <v>0</v>
      </c>
      <c r="AJ81" s="86">
        <v>0</v>
      </c>
      <c r="AK81" s="85">
        <v>0</v>
      </c>
      <c r="AL81" s="86">
        <v>0</v>
      </c>
      <c r="AM81" s="85">
        <v>0</v>
      </c>
      <c r="AN81" s="86">
        <v>0</v>
      </c>
      <c r="AO81" s="85">
        <v>0</v>
      </c>
      <c r="AP81" s="86">
        <v>0</v>
      </c>
      <c r="AQ81" s="86">
        <v>0</v>
      </c>
      <c r="AR81" s="86">
        <v>0</v>
      </c>
      <c r="AS81" s="85">
        <v>0</v>
      </c>
      <c r="AT81" s="85">
        <v>0</v>
      </c>
      <c r="AU81" s="85">
        <v>0</v>
      </c>
      <c r="AV81" s="86">
        <v>0</v>
      </c>
      <c r="AW81" s="85">
        <v>0</v>
      </c>
      <c r="AX81" s="86">
        <v>0</v>
      </c>
      <c r="AY81" s="85">
        <v>0</v>
      </c>
      <c r="AZ81" s="86">
        <v>0</v>
      </c>
      <c r="BA81" s="85">
        <v>0</v>
      </c>
      <c r="BB81" s="86">
        <v>0</v>
      </c>
      <c r="BC81" s="85">
        <v>0</v>
      </c>
      <c r="BD81" s="86">
        <v>0</v>
      </c>
      <c r="BE81" s="85">
        <v>0</v>
      </c>
      <c r="BF81" s="86">
        <v>0</v>
      </c>
      <c r="BG81" s="85">
        <v>0</v>
      </c>
      <c r="BH81" s="86">
        <v>0</v>
      </c>
      <c r="BI81" s="85">
        <v>0</v>
      </c>
      <c r="BJ81" s="86">
        <v>0</v>
      </c>
      <c r="BK81" s="85">
        <v>0</v>
      </c>
      <c r="BL81" s="86">
        <v>0</v>
      </c>
      <c r="BM81" s="85">
        <v>0</v>
      </c>
      <c r="BN81" s="86">
        <v>0</v>
      </c>
      <c r="BO81" s="85">
        <v>0</v>
      </c>
      <c r="BP81" s="86">
        <v>0</v>
      </c>
      <c r="BQ81" s="85">
        <v>0</v>
      </c>
      <c r="BR81" s="86">
        <v>0</v>
      </c>
      <c r="BS81" s="85">
        <v>0</v>
      </c>
      <c r="BT81" s="86">
        <v>0</v>
      </c>
      <c r="BU81" s="85">
        <v>0</v>
      </c>
      <c r="BV81" s="86">
        <v>0</v>
      </c>
      <c r="BW81" s="85">
        <v>0</v>
      </c>
      <c r="BX81" s="86">
        <v>0</v>
      </c>
      <c r="BY81" s="85">
        <v>0</v>
      </c>
      <c r="BZ81" s="86">
        <v>0</v>
      </c>
      <c r="CA81" s="85">
        <v>0</v>
      </c>
      <c r="CB81" s="86">
        <v>0</v>
      </c>
      <c r="CC81" s="86">
        <v>0</v>
      </c>
      <c r="CD81" s="86">
        <v>0</v>
      </c>
      <c r="CE81" s="85">
        <v>0</v>
      </c>
      <c r="CF81" s="85">
        <v>0</v>
      </c>
      <c r="CG81" s="85">
        <v>0</v>
      </c>
      <c r="CH81" s="77">
        <v>0</v>
      </c>
      <c r="CI81" s="85">
        <v>0</v>
      </c>
      <c r="CJ81" s="77">
        <v>0</v>
      </c>
      <c r="CK81" s="85">
        <v>0</v>
      </c>
      <c r="CL81" s="77">
        <v>0</v>
      </c>
      <c r="CM81" s="85">
        <v>0</v>
      </c>
      <c r="CN81" s="77">
        <v>0</v>
      </c>
      <c r="CO81" s="85">
        <v>0</v>
      </c>
      <c r="CP81" s="77">
        <v>0</v>
      </c>
      <c r="CQ81" s="85">
        <v>0</v>
      </c>
      <c r="CR81" s="77">
        <v>0</v>
      </c>
      <c r="CS81" s="85">
        <v>0</v>
      </c>
      <c r="CT81" s="77">
        <v>0</v>
      </c>
      <c r="CU81" s="85">
        <v>0</v>
      </c>
      <c r="CV81" s="77">
        <v>0</v>
      </c>
      <c r="CW81" s="85">
        <v>0</v>
      </c>
      <c r="CX81" s="77">
        <v>0</v>
      </c>
      <c r="CY81" s="85">
        <v>0</v>
      </c>
      <c r="CZ81" s="77">
        <v>0</v>
      </c>
      <c r="DA81" s="85">
        <v>0</v>
      </c>
      <c r="DB81" s="77">
        <v>0</v>
      </c>
      <c r="DC81" s="85">
        <v>0</v>
      </c>
      <c r="DD81" s="77">
        <v>0</v>
      </c>
      <c r="DE81" s="85">
        <v>0</v>
      </c>
      <c r="DF81" s="77">
        <v>0</v>
      </c>
      <c r="DG81" s="85">
        <v>0</v>
      </c>
      <c r="DH81" s="77">
        <v>0</v>
      </c>
      <c r="DI81" s="85">
        <v>0</v>
      </c>
      <c r="DJ81" s="77">
        <v>0</v>
      </c>
      <c r="DK81" s="85">
        <v>0</v>
      </c>
      <c r="DL81" s="77">
        <v>0</v>
      </c>
      <c r="DM81" s="85">
        <v>0</v>
      </c>
      <c r="DN81" s="77">
        <v>0</v>
      </c>
      <c r="DO81" s="77">
        <v>0</v>
      </c>
      <c r="DP81" s="77">
        <v>0</v>
      </c>
      <c r="DQ81" s="85">
        <v>0</v>
      </c>
      <c r="DR81" s="85">
        <v>0</v>
      </c>
      <c r="DS81" s="85">
        <v>0</v>
      </c>
      <c r="DT81" s="86">
        <v>0</v>
      </c>
      <c r="DU81" s="86">
        <v>0</v>
      </c>
      <c r="DV81" s="86">
        <v>0</v>
      </c>
      <c r="DW81" s="85">
        <v>0</v>
      </c>
      <c r="DX81" s="86">
        <v>0</v>
      </c>
      <c r="DY81" s="85">
        <v>0</v>
      </c>
      <c r="DZ81" s="86">
        <v>0</v>
      </c>
      <c r="EA81" s="85">
        <v>0</v>
      </c>
      <c r="EB81" s="86">
        <v>0</v>
      </c>
      <c r="EC81" s="85">
        <v>0</v>
      </c>
      <c r="ED81" s="86">
        <v>0</v>
      </c>
      <c r="EE81" s="85">
        <v>0</v>
      </c>
      <c r="EF81" s="86">
        <v>0</v>
      </c>
      <c r="EG81" s="85">
        <v>0</v>
      </c>
      <c r="EH81" s="86">
        <v>0</v>
      </c>
      <c r="EI81" s="85">
        <v>0</v>
      </c>
      <c r="EJ81" s="86">
        <v>0</v>
      </c>
      <c r="EK81" s="85">
        <v>0</v>
      </c>
      <c r="EL81" s="86">
        <v>0</v>
      </c>
      <c r="EM81" s="85">
        <v>0</v>
      </c>
      <c r="EN81" s="86">
        <v>0</v>
      </c>
      <c r="EO81" s="85">
        <v>0</v>
      </c>
      <c r="EP81" s="86">
        <v>0</v>
      </c>
      <c r="EQ81" s="85">
        <v>0</v>
      </c>
      <c r="ER81" s="86">
        <v>0</v>
      </c>
      <c r="ES81" s="85">
        <v>0</v>
      </c>
      <c r="ET81" s="86">
        <v>0</v>
      </c>
      <c r="EU81" s="85">
        <v>0</v>
      </c>
      <c r="EV81" s="86">
        <v>0</v>
      </c>
      <c r="EW81" s="85">
        <v>0</v>
      </c>
      <c r="EX81" s="86">
        <v>0</v>
      </c>
      <c r="EY81" s="85">
        <v>0</v>
      </c>
      <c r="EZ81" s="77">
        <v>0</v>
      </c>
      <c r="FA81" s="85">
        <v>0</v>
      </c>
      <c r="FB81" s="77">
        <v>0</v>
      </c>
      <c r="FC81" s="85">
        <v>0</v>
      </c>
    </row>
    <row r="82" spans="1:159">
      <c r="A82" s="74">
        <v>104</v>
      </c>
      <c r="B82" s="75" t="s">
        <v>104</v>
      </c>
      <c r="C82" s="76">
        <v>120</v>
      </c>
      <c r="D82" s="77" t="s">
        <v>24</v>
      </c>
      <c r="E82" s="77" t="s">
        <v>24</v>
      </c>
      <c r="F82" s="77">
        <v>0</v>
      </c>
      <c r="G82" s="77" t="s">
        <v>24</v>
      </c>
      <c r="H82" s="77" t="s">
        <v>24</v>
      </c>
      <c r="I82" s="85">
        <v>0</v>
      </c>
      <c r="J82" s="86">
        <v>0</v>
      </c>
      <c r="K82" s="85">
        <v>0</v>
      </c>
      <c r="L82" s="86">
        <v>0</v>
      </c>
      <c r="M82" s="85">
        <v>0</v>
      </c>
      <c r="N82" s="86">
        <v>0</v>
      </c>
      <c r="O82" s="85">
        <v>0</v>
      </c>
      <c r="P82" s="86">
        <v>0</v>
      </c>
      <c r="Q82" s="85">
        <v>0</v>
      </c>
      <c r="R82" s="86">
        <v>0</v>
      </c>
      <c r="S82" s="85">
        <v>0</v>
      </c>
      <c r="T82" s="86">
        <v>0</v>
      </c>
      <c r="U82" s="85">
        <v>0</v>
      </c>
      <c r="V82" s="86">
        <v>0</v>
      </c>
      <c r="W82" s="85">
        <v>0</v>
      </c>
      <c r="X82" s="86">
        <v>0</v>
      </c>
      <c r="Y82" s="85">
        <v>0</v>
      </c>
      <c r="Z82" s="86">
        <v>0</v>
      </c>
      <c r="AA82" s="85">
        <v>0</v>
      </c>
      <c r="AB82" s="86">
        <v>0</v>
      </c>
      <c r="AC82" s="85">
        <v>0</v>
      </c>
      <c r="AD82" s="86">
        <v>0</v>
      </c>
      <c r="AE82" s="85">
        <v>0</v>
      </c>
      <c r="AF82" s="86">
        <v>0</v>
      </c>
      <c r="AG82" s="85">
        <v>0</v>
      </c>
      <c r="AH82" s="86">
        <v>0</v>
      </c>
      <c r="AI82" s="85">
        <v>0</v>
      </c>
      <c r="AJ82" s="86">
        <v>0</v>
      </c>
      <c r="AK82" s="85">
        <v>0</v>
      </c>
      <c r="AL82" s="86" t="s">
        <v>24</v>
      </c>
      <c r="AM82" s="85" t="s">
        <v>24</v>
      </c>
      <c r="AN82" s="86" t="s">
        <v>24</v>
      </c>
      <c r="AO82" s="85" t="s">
        <v>24</v>
      </c>
      <c r="AP82" s="86">
        <v>0</v>
      </c>
      <c r="AQ82" s="86">
        <v>0</v>
      </c>
      <c r="AR82" s="86">
        <v>0</v>
      </c>
      <c r="AS82" s="85">
        <v>0</v>
      </c>
      <c r="AT82" s="85">
        <v>0</v>
      </c>
      <c r="AU82" s="85">
        <v>0</v>
      </c>
      <c r="AV82" s="86">
        <v>0</v>
      </c>
      <c r="AW82" s="85">
        <v>0</v>
      </c>
      <c r="AX82" s="86">
        <v>0</v>
      </c>
      <c r="AY82" s="85">
        <v>0</v>
      </c>
      <c r="AZ82" s="86">
        <v>0</v>
      </c>
      <c r="BA82" s="85">
        <v>0</v>
      </c>
      <c r="BB82" s="86">
        <v>0</v>
      </c>
      <c r="BC82" s="85">
        <v>0</v>
      </c>
      <c r="BD82" s="86">
        <v>0</v>
      </c>
      <c r="BE82" s="85">
        <v>0</v>
      </c>
      <c r="BF82" s="86">
        <v>0</v>
      </c>
      <c r="BG82" s="85">
        <v>0</v>
      </c>
      <c r="BH82" s="86">
        <v>0</v>
      </c>
      <c r="BI82" s="85">
        <v>0</v>
      </c>
      <c r="BJ82" s="86">
        <v>0</v>
      </c>
      <c r="BK82" s="85">
        <v>0</v>
      </c>
      <c r="BL82" s="86">
        <v>0</v>
      </c>
      <c r="BM82" s="85">
        <v>0</v>
      </c>
      <c r="BN82" s="86">
        <v>0</v>
      </c>
      <c r="BO82" s="85">
        <v>0</v>
      </c>
      <c r="BP82" s="86">
        <v>0</v>
      </c>
      <c r="BQ82" s="85">
        <v>0</v>
      </c>
      <c r="BR82" s="86">
        <v>0</v>
      </c>
      <c r="BS82" s="85">
        <v>0</v>
      </c>
      <c r="BT82" s="86">
        <v>0</v>
      </c>
      <c r="BU82" s="85">
        <v>0</v>
      </c>
      <c r="BV82" s="86">
        <v>0</v>
      </c>
      <c r="BW82" s="85">
        <v>0</v>
      </c>
      <c r="BX82" s="86">
        <v>0</v>
      </c>
      <c r="BY82" s="85">
        <v>0</v>
      </c>
      <c r="BZ82" s="86">
        <v>0</v>
      </c>
      <c r="CA82" s="85">
        <v>0</v>
      </c>
      <c r="CB82" s="86">
        <v>0</v>
      </c>
      <c r="CC82" s="86">
        <v>0</v>
      </c>
      <c r="CD82" s="86">
        <v>0</v>
      </c>
      <c r="CE82" s="85">
        <v>0</v>
      </c>
      <c r="CF82" s="85">
        <v>0</v>
      </c>
      <c r="CG82" s="85">
        <v>0</v>
      </c>
      <c r="CH82" s="77">
        <v>0</v>
      </c>
      <c r="CI82" s="85">
        <v>0</v>
      </c>
      <c r="CJ82" s="77">
        <v>0</v>
      </c>
      <c r="CK82" s="85">
        <v>0</v>
      </c>
      <c r="CL82" s="77">
        <v>0</v>
      </c>
      <c r="CM82" s="85">
        <v>0</v>
      </c>
      <c r="CN82" s="77">
        <v>0</v>
      </c>
      <c r="CO82" s="85">
        <v>0</v>
      </c>
      <c r="CP82" s="77">
        <v>0</v>
      </c>
      <c r="CQ82" s="85">
        <v>0</v>
      </c>
      <c r="CR82" s="77">
        <v>0</v>
      </c>
      <c r="CS82" s="85">
        <v>0</v>
      </c>
      <c r="CT82" s="77">
        <v>0</v>
      </c>
      <c r="CU82" s="85">
        <v>0</v>
      </c>
      <c r="CV82" s="77">
        <v>0</v>
      </c>
      <c r="CW82" s="85">
        <v>0</v>
      </c>
      <c r="CX82" s="77">
        <v>0</v>
      </c>
      <c r="CY82" s="85">
        <v>0</v>
      </c>
      <c r="CZ82" s="77">
        <v>0</v>
      </c>
      <c r="DA82" s="85">
        <v>0</v>
      </c>
      <c r="DB82" s="77">
        <v>0</v>
      </c>
      <c r="DC82" s="85">
        <v>0</v>
      </c>
      <c r="DD82" s="77">
        <v>0</v>
      </c>
      <c r="DE82" s="85">
        <v>0</v>
      </c>
      <c r="DF82" s="77">
        <v>0</v>
      </c>
      <c r="DG82" s="85">
        <v>0</v>
      </c>
      <c r="DH82" s="77">
        <v>0</v>
      </c>
      <c r="DI82" s="85">
        <v>0</v>
      </c>
      <c r="DJ82" s="77">
        <v>0</v>
      </c>
      <c r="DK82" s="85">
        <v>0</v>
      </c>
      <c r="DL82" s="77">
        <v>0</v>
      </c>
      <c r="DM82" s="85">
        <v>0</v>
      </c>
      <c r="DN82" s="77" t="s">
        <v>24</v>
      </c>
      <c r="DO82" s="77" t="s">
        <v>24</v>
      </c>
      <c r="DP82" s="77">
        <v>0</v>
      </c>
      <c r="DQ82" s="77" t="s">
        <v>24</v>
      </c>
      <c r="DR82" s="77" t="s">
        <v>24</v>
      </c>
      <c r="DS82" s="85">
        <v>0</v>
      </c>
      <c r="DT82" s="86">
        <v>0</v>
      </c>
      <c r="DU82" s="86">
        <v>0</v>
      </c>
      <c r="DV82" s="86">
        <v>0</v>
      </c>
      <c r="DW82" s="85">
        <v>0</v>
      </c>
      <c r="DX82" s="86">
        <v>0</v>
      </c>
      <c r="DY82" s="85">
        <v>0</v>
      </c>
      <c r="DZ82" s="86">
        <v>0</v>
      </c>
      <c r="EA82" s="85">
        <v>0</v>
      </c>
      <c r="EB82" s="86">
        <v>0</v>
      </c>
      <c r="EC82" s="85">
        <v>0</v>
      </c>
      <c r="ED82" s="86">
        <v>0</v>
      </c>
      <c r="EE82" s="85">
        <v>0</v>
      </c>
      <c r="EF82" s="86">
        <v>0</v>
      </c>
      <c r="EG82" s="85">
        <v>0</v>
      </c>
      <c r="EH82" s="86">
        <v>0</v>
      </c>
      <c r="EI82" s="85">
        <v>0</v>
      </c>
      <c r="EJ82" s="86">
        <v>0</v>
      </c>
      <c r="EK82" s="85">
        <v>0</v>
      </c>
      <c r="EL82" s="86">
        <v>0</v>
      </c>
      <c r="EM82" s="85">
        <v>0</v>
      </c>
      <c r="EN82" s="86">
        <v>0</v>
      </c>
      <c r="EO82" s="85">
        <v>0</v>
      </c>
      <c r="EP82" s="86">
        <v>0</v>
      </c>
      <c r="EQ82" s="85">
        <v>0</v>
      </c>
      <c r="ER82" s="86">
        <v>0</v>
      </c>
      <c r="ES82" s="85">
        <v>0</v>
      </c>
      <c r="ET82" s="86">
        <v>0</v>
      </c>
      <c r="EU82" s="85">
        <v>0</v>
      </c>
      <c r="EV82" s="86">
        <v>0</v>
      </c>
      <c r="EW82" s="85">
        <v>0</v>
      </c>
      <c r="EX82" s="86" t="s">
        <v>24</v>
      </c>
      <c r="EY82" s="85" t="s">
        <v>24</v>
      </c>
      <c r="EZ82" s="77">
        <v>0</v>
      </c>
      <c r="FA82" s="85">
        <v>0</v>
      </c>
      <c r="FB82" s="77">
        <v>0</v>
      </c>
      <c r="FC82" s="85">
        <v>0</v>
      </c>
    </row>
    <row r="83" spans="1:159">
      <c r="A83" s="74">
        <v>135</v>
      </c>
      <c r="B83" s="75" t="s">
        <v>106</v>
      </c>
      <c r="C83" s="76">
        <v>373</v>
      </c>
      <c r="D83" s="77">
        <v>48</v>
      </c>
      <c r="E83" s="77">
        <v>43</v>
      </c>
      <c r="F83" s="77" t="s">
        <v>24</v>
      </c>
      <c r="G83" s="85">
        <v>0.12868632707774799</v>
      </c>
      <c r="H83" s="85">
        <v>0.11528150134048257</v>
      </c>
      <c r="I83" s="85" t="s">
        <v>24</v>
      </c>
      <c r="J83" s="86" t="s">
        <v>24</v>
      </c>
      <c r="K83" s="85" t="s">
        <v>24</v>
      </c>
      <c r="L83" s="86">
        <v>0</v>
      </c>
      <c r="M83" s="85">
        <v>0</v>
      </c>
      <c r="N83" s="86">
        <v>0</v>
      </c>
      <c r="O83" s="85">
        <v>0</v>
      </c>
      <c r="P83" s="86" t="s">
        <v>24</v>
      </c>
      <c r="Q83" s="85" t="s">
        <v>24</v>
      </c>
      <c r="R83" s="86" t="s">
        <v>24</v>
      </c>
      <c r="S83" s="85" t="s">
        <v>24</v>
      </c>
      <c r="T83" s="86" t="s">
        <v>24</v>
      </c>
      <c r="U83" s="85" t="s">
        <v>24</v>
      </c>
      <c r="V83" s="86" t="s">
        <v>24</v>
      </c>
      <c r="W83" s="85" t="s">
        <v>24</v>
      </c>
      <c r="X83" s="86">
        <v>14</v>
      </c>
      <c r="Y83" s="85">
        <f>X83/C83</f>
        <v>3.7533512064343161E-2</v>
      </c>
      <c r="Z83" s="86" t="s">
        <v>24</v>
      </c>
      <c r="AA83" s="85" t="s">
        <v>24</v>
      </c>
      <c r="AB83" s="86">
        <v>10</v>
      </c>
      <c r="AC83" s="85">
        <f>AB83/C83</f>
        <v>2.6809651474530832E-2</v>
      </c>
      <c r="AD83" s="86" t="s">
        <v>24</v>
      </c>
      <c r="AE83" s="85" t="s">
        <v>24</v>
      </c>
      <c r="AF83" s="86">
        <v>0</v>
      </c>
      <c r="AG83" s="85">
        <v>0</v>
      </c>
      <c r="AH83" s="86">
        <v>0</v>
      </c>
      <c r="AI83" s="85">
        <v>0</v>
      </c>
      <c r="AJ83" s="86">
        <v>0</v>
      </c>
      <c r="AK83" s="85">
        <v>0</v>
      </c>
      <c r="AL83" s="86">
        <v>0</v>
      </c>
      <c r="AM83" s="85">
        <v>0</v>
      </c>
      <c r="AN83" s="86">
        <v>0</v>
      </c>
      <c r="AO83" s="85">
        <v>0</v>
      </c>
      <c r="AP83" s="86" t="s">
        <v>24</v>
      </c>
      <c r="AQ83" s="86" t="s">
        <v>24</v>
      </c>
      <c r="AR83" s="86">
        <v>0</v>
      </c>
      <c r="AS83" s="86" t="s">
        <v>24</v>
      </c>
      <c r="AT83" s="86" t="s">
        <v>24</v>
      </c>
      <c r="AU83" s="85">
        <v>0</v>
      </c>
      <c r="AV83" s="86">
        <v>0</v>
      </c>
      <c r="AW83" s="85">
        <v>0</v>
      </c>
      <c r="AX83" s="86">
        <v>0</v>
      </c>
      <c r="AY83" s="85">
        <v>0</v>
      </c>
      <c r="AZ83" s="86">
        <v>0</v>
      </c>
      <c r="BA83" s="85">
        <v>0</v>
      </c>
      <c r="BB83" s="86">
        <v>0</v>
      </c>
      <c r="BC83" s="85">
        <v>0</v>
      </c>
      <c r="BD83" s="86">
        <v>0</v>
      </c>
      <c r="BE83" s="85">
        <v>0</v>
      </c>
      <c r="BF83" s="86">
        <v>0</v>
      </c>
      <c r="BG83" s="85">
        <v>0</v>
      </c>
      <c r="BH83" s="86">
        <v>0</v>
      </c>
      <c r="BI83" s="85">
        <v>0</v>
      </c>
      <c r="BJ83" s="86">
        <v>0</v>
      </c>
      <c r="BK83" s="85">
        <v>0</v>
      </c>
      <c r="BL83" s="86" t="s">
        <v>24</v>
      </c>
      <c r="BM83" s="85" t="s">
        <v>24</v>
      </c>
      <c r="BN83" s="86">
        <v>0</v>
      </c>
      <c r="BO83" s="85">
        <v>0</v>
      </c>
      <c r="BP83" s="86">
        <v>0</v>
      </c>
      <c r="BQ83" s="85">
        <v>0</v>
      </c>
      <c r="BR83" s="86">
        <v>0</v>
      </c>
      <c r="BS83" s="85">
        <v>0</v>
      </c>
      <c r="BT83" s="86">
        <v>0</v>
      </c>
      <c r="BU83" s="85">
        <v>0</v>
      </c>
      <c r="BV83" s="86">
        <v>0</v>
      </c>
      <c r="BW83" s="85">
        <v>0</v>
      </c>
      <c r="BX83" s="86">
        <v>0</v>
      </c>
      <c r="BY83" s="85">
        <v>0</v>
      </c>
      <c r="BZ83" s="86">
        <v>0</v>
      </c>
      <c r="CA83" s="85">
        <v>0</v>
      </c>
      <c r="CB83" s="86">
        <v>0</v>
      </c>
      <c r="CC83" s="86">
        <v>0</v>
      </c>
      <c r="CD83" s="86">
        <v>0</v>
      </c>
      <c r="CE83" s="85">
        <v>0</v>
      </c>
      <c r="CF83" s="85">
        <v>0</v>
      </c>
      <c r="CG83" s="85">
        <v>0</v>
      </c>
      <c r="CH83" s="77">
        <v>0</v>
      </c>
      <c r="CI83" s="85">
        <v>0</v>
      </c>
      <c r="CJ83" s="77">
        <v>0</v>
      </c>
      <c r="CK83" s="85">
        <v>0</v>
      </c>
      <c r="CL83" s="77">
        <v>0</v>
      </c>
      <c r="CM83" s="85">
        <v>0</v>
      </c>
      <c r="CN83" s="77">
        <v>0</v>
      </c>
      <c r="CO83" s="85">
        <v>0</v>
      </c>
      <c r="CP83" s="77">
        <v>0</v>
      </c>
      <c r="CQ83" s="85">
        <v>0</v>
      </c>
      <c r="CR83" s="77">
        <v>0</v>
      </c>
      <c r="CS83" s="85">
        <v>0</v>
      </c>
      <c r="CT83" s="77">
        <v>0</v>
      </c>
      <c r="CU83" s="85">
        <v>0</v>
      </c>
      <c r="CV83" s="77">
        <v>0</v>
      </c>
      <c r="CW83" s="85">
        <v>0</v>
      </c>
      <c r="CX83" s="77">
        <v>0</v>
      </c>
      <c r="CY83" s="85">
        <v>0</v>
      </c>
      <c r="CZ83" s="77">
        <v>0</v>
      </c>
      <c r="DA83" s="85">
        <v>0</v>
      </c>
      <c r="DB83" s="77">
        <v>0</v>
      </c>
      <c r="DC83" s="85">
        <v>0</v>
      </c>
      <c r="DD83" s="77">
        <v>0</v>
      </c>
      <c r="DE83" s="85">
        <v>0</v>
      </c>
      <c r="DF83" s="77">
        <v>0</v>
      </c>
      <c r="DG83" s="85">
        <v>0</v>
      </c>
      <c r="DH83" s="77">
        <v>0</v>
      </c>
      <c r="DI83" s="85">
        <v>0</v>
      </c>
      <c r="DJ83" s="77">
        <v>0</v>
      </c>
      <c r="DK83" s="85">
        <v>0</v>
      </c>
      <c r="DL83" s="77">
        <v>0</v>
      </c>
      <c r="DM83" s="85">
        <v>0</v>
      </c>
      <c r="DN83" s="77">
        <v>0</v>
      </c>
      <c r="DO83" s="77">
        <v>0</v>
      </c>
      <c r="DP83" s="77">
        <v>0</v>
      </c>
      <c r="DQ83" s="85">
        <v>0</v>
      </c>
      <c r="DR83" s="85">
        <v>0</v>
      </c>
      <c r="DS83" s="85">
        <v>0</v>
      </c>
      <c r="DT83" s="86">
        <v>0</v>
      </c>
      <c r="DU83" s="86">
        <v>0</v>
      </c>
      <c r="DV83" s="86">
        <v>0</v>
      </c>
      <c r="DW83" s="85">
        <v>0</v>
      </c>
      <c r="DX83" s="86">
        <v>0</v>
      </c>
      <c r="DY83" s="85">
        <v>0</v>
      </c>
      <c r="DZ83" s="86">
        <v>0</v>
      </c>
      <c r="EA83" s="85">
        <v>0</v>
      </c>
      <c r="EB83" s="86">
        <v>0</v>
      </c>
      <c r="EC83" s="85">
        <v>0</v>
      </c>
      <c r="ED83" s="86">
        <v>0</v>
      </c>
      <c r="EE83" s="85">
        <v>0</v>
      </c>
      <c r="EF83" s="86">
        <v>0</v>
      </c>
      <c r="EG83" s="85">
        <v>0</v>
      </c>
      <c r="EH83" s="86">
        <v>0</v>
      </c>
      <c r="EI83" s="85">
        <v>0</v>
      </c>
      <c r="EJ83" s="86">
        <v>0</v>
      </c>
      <c r="EK83" s="85">
        <v>0</v>
      </c>
      <c r="EL83" s="86">
        <v>0</v>
      </c>
      <c r="EM83" s="85">
        <v>0</v>
      </c>
      <c r="EN83" s="86">
        <v>0</v>
      </c>
      <c r="EO83" s="85">
        <v>0</v>
      </c>
      <c r="EP83" s="86">
        <v>0</v>
      </c>
      <c r="EQ83" s="85">
        <v>0</v>
      </c>
      <c r="ER83" s="86">
        <v>0</v>
      </c>
      <c r="ES83" s="85">
        <v>0</v>
      </c>
      <c r="ET83" s="86">
        <v>0</v>
      </c>
      <c r="EU83" s="85">
        <v>0</v>
      </c>
      <c r="EV83" s="86">
        <v>0</v>
      </c>
      <c r="EW83" s="85">
        <v>0</v>
      </c>
      <c r="EX83" s="86">
        <v>0</v>
      </c>
      <c r="EY83" s="85">
        <v>0</v>
      </c>
      <c r="EZ83" s="77" t="s">
        <v>24</v>
      </c>
      <c r="FA83" s="77" t="s">
        <v>24</v>
      </c>
      <c r="FB83" s="77">
        <v>0</v>
      </c>
      <c r="FC83" s="85">
        <v>0</v>
      </c>
    </row>
    <row r="84" spans="1:159">
      <c r="A84" s="74">
        <v>101</v>
      </c>
      <c r="B84" s="75" t="s">
        <v>107</v>
      </c>
      <c r="C84" s="76">
        <v>296</v>
      </c>
      <c r="D84" s="77">
        <v>78</v>
      </c>
      <c r="E84" s="77">
        <v>45</v>
      </c>
      <c r="F84" s="77">
        <v>33</v>
      </c>
      <c r="G84" s="85">
        <v>0.26351351351351349</v>
      </c>
      <c r="H84" s="85">
        <v>0.15202702702702703</v>
      </c>
      <c r="I84" s="85">
        <v>0.11148648648648649</v>
      </c>
      <c r="J84" s="86">
        <v>0</v>
      </c>
      <c r="K84" s="85">
        <v>0</v>
      </c>
      <c r="L84" s="86">
        <v>0</v>
      </c>
      <c r="M84" s="85">
        <v>0</v>
      </c>
      <c r="N84" s="86">
        <v>0</v>
      </c>
      <c r="O84" s="85">
        <v>0</v>
      </c>
      <c r="P84" s="86">
        <v>0</v>
      </c>
      <c r="Q84" s="85">
        <v>0</v>
      </c>
      <c r="R84" s="86">
        <v>0</v>
      </c>
      <c r="S84" s="85">
        <v>0</v>
      </c>
      <c r="T84" s="86">
        <v>0</v>
      </c>
      <c r="U84" s="85">
        <v>0</v>
      </c>
      <c r="V84" s="86">
        <v>0</v>
      </c>
      <c r="W84" s="85">
        <v>0</v>
      </c>
      <c r="X84" s="86">
        <v>0</v>
      </c>
      <c r="Y84" s="85">
        <v>0</v>
      </c>
      <c r="Z84" s="86">
        <v>0</v>
      </c>
      <c r="AA84" s="85">
        <v>0</v>
      </c>
      <c r="AB84" s="86">
        <v>0</v>
      </c>
      <c r="AC84" s="85">
        <v>0</v>
      </c>
      <c r="AD84" s="86">
        <v>0</v>
      </c>
      <c r="AE84" s="85">
        <v>0</v>
      </c>
      <c r="AF84" s="86">
        <v>37</v>
      </c>
      <c r="AG84" s="85">
        <f>AF84/C84</f>
        <v>0.125</v>
      </c>
      <c r="AH84" s="86">
        <v>21</v>
      </c>
      <c r="AI84" s="85">
        <f>AH84/C84</f>
        <v>7.0945945945945943E-2</v>
      </c>
      <c r="AJ84" s="86" t="s">
        <v>24</v>
      </c>
      <c r="AK84" s="85" t="s">
        <v>24</v>
      </c>
      <c r="AL84" s="86">
        <v>10</v>
      </c>
      <c r="AM84" s="85">
        <f>AL84/C84</f>
        <v>3.3783783783783786E-2</v>
      </c>
      <c r="AN84" s="86">
        <v>0</v>
      </c>
      <c r="AO84" s="85">
        <v>0</v>
      </c>
      <c r="AP84" s="86">
        <v>25</v>
      </c>
      <c r="AQ84" s="86">
        <v>25</v>
      </c>
      <c r="AR84" s="86">
        <v>0</v>
      </c>
      <c r="AS84" s="85">
        <v>8.4459459459459457E-2</v>
      </c>
      <c r="AT84" s="85">
        <v>8.4459459459459457E-2</v>
      </c>
      <c r="AU84" s="85">
        <v>0</v>
      </c>
      <c r="AV84" s="86">
        <v>0</v>
      </c>
      <c r="AW84" s="85">
        <v>0</v>
      </c>
      <c r="AX84" s="86">
        <v>0</v>
      </c>
      <c r="AY84" s="85">
        <v>0</v>
      </c>
      <c r="AZ84" s="86">
        <v>0</v>
      </c>
      <c r="BA84" s="85">
        <v>0</v>
      </c>
      <c r="BB84" s="86">
        <v>0</v>
      </c>
      <c r="BC84" s="85">
        <v>0</v>
      </c>
      <c r="BD84" s="86">
        <v>0</v>
      </c>
      <c r="BE84" s="85">
        <v>0</v>
      </c>
      <c r="BF84" s="86">
        <v>0</v>
      </c>
      <c r="BG84" s="85">
        <v>0</v>
      </c>
      <c r="BH84" s="86">
        <v>0</v>
      </c>
      <c r="BI84" s="85">
        <v>0</v>
      </c>
      <c r="BJ84" s="86">
        <v>0</v>
      </c>
      <c r="BK84" s="85">
        <v>0</v>
      </c>
      <c r="BL84" s="86">
        <v>0</v>
      </c>
      <c r="BM84" s="85">
        <v>0</v>
      </c>
      <c r="BN84" s="86">
        <v>0</v>
      </c>
      <c r="BO84" s="85">
        <v>0</v>
      </c>
      <c r="BP84" s="86">
        <v>0</v>
      </c>
      <c r="BQ84" s="85">
        <v>0</v>
      </c>
      <c r="BR84" s="86">
        <v>0</v>
      </c>
      <c r="BS84" s="85">
        <v>0</v>
      </c>
      <c r="BT84" s="86">
        <v>25</v>
      </c>
      <c r="BU84" s="85">
        <f>BT84/C84</f>
        <v>8.4459459459459457E-2</v>
      </c>
      <c r="BV84" s="86">
        <v>0</v>
      </c>
      <c r="BW84" s="85">
        <v>0</v>
      </c>
      <c r="BX84" s="86">
        <v>0</v>
      </c>
      <c r="BY84" s="85">
        <v>0</v>
      </c>
      <c r="BZ84" s="86">
        <v>0</v>
      </c>
      <c r="CA84" s="85">
        <v>0</v>
      </c>
      <c r="CB84" s="86">
        <v>20</v>
      </c>
      <c r="CC84" s="86">
        <v>11</v>
      </c>
      <c r="CD84" s="86" t="s">
        <v>24</v>
      </c>
      <c r="CE84" s="85">
        <v>6.7567567567567571E-2</v>
      </c>
      <c r="CF84" s="85">
        <v>3.7162162162162164E-2</v>
      </c>
      <c r="CG84" s="86" t="s">
        <v>24</v>
      </c>
      <c r="CH84" s="77">
        <v>0</v>
      </c>
      <c r="CI84" s="85">
        <v>0</v>
      </c>
      <c r="CJ84" s="77">
        <v>0</v>
      </c>
      <c r="CK84" s="85">
        <v>0</v>
      </c>
      <c r="CL84" s="77">
        <v>0</v>
      </c>
      <c r="CM84" s="85">
        <v>0</v>
      </c>
      <c r="CN84" s="77">
        <v>0</v>
      </c>
      <c r="CO84" s="85">
        <v>0</v>
      </c>
      <c r="CP84" s="77">
        <v>0</v>
      </c>
      <c r="CQ84" s="85">
        <v>0</v>
      </c>
      <c r="CR84" s="77">
        <v>0</v>
      </c>
      <c r="CS84" s="85">
        <v>0</v>
      </c>
      <c r="CT84" s="77">
        <v>0</v>
      </c>
      <c r="CU84" s="85">
        <v>0</v>
      </c>
      <c r="CV84" s="77">
        <v>0</v>
      </c>
      <c r="CW84" s="85">
        <v>0</v>
      </c>
      <c r="CX84" s="77">
        <v>0</v>
      </c>
      <c r="CY84" s="85">
        <v>0</v>
      </c>
      <c r="CZ84" s="77">
        <v>0</v>
      </c>
      <c r="DA84" s="85">
        <v>0</v>
      </c>
      <c r="DB84" s="77">
        <v>0</v>
      </c>
      <c r="DC84" s="85">
        <v>0</v>
      </c>
      <c r="DD84" s="77">
        <v>14</v>
      </c>
      <c r="DE84" s="85">
        <f>DD84/C84</f>
        <v>4.72972972972973E-2</v>
      </c>
      <c r="DF84" s="77" t="s">
        <v>24</v>
      </c>
      <c r="DG84" s="85" t="s">
        <v>24</v>
      </c>
      <c r="DH84" s="77" t="s">
        <v>24</v>
      </c>
      <c r="DI84" s="85" t="s">
        <v>24</v>
      </c>
      <c r="DJ84" s="77">
        <v>0</v>
      </c>
      <c r="DK84" s="85">
        <v>0</v>
      </c>
      <c r="DL84" s="77">
        <v>0</v>
      </c>
      <c r="DM84" s="85">
        <v>0</v>
      </c>
      <c r="DN84" s="77" t="s">
        <v>24</v>
      </c>
      <c r="DO84" s="77" t="s">
        <v>24</v>
      </c>
      <c r="DP84" s="77" t="s">
        <v>24</v>
      </c>
      <c r="DQ84" s="77" t="s">
        <v>24</v>
      </c>
      <c r="DR84" s="77" t="s">
        <v>24</v>
      </c>
      <c r="DS84" s="77" t="s">
        <v>24</v>
      </c>
      <c r="DT84" s="86">
        <v>0</v>
      </c>
      <c r="DU84" s="86">
        <v>0</v>
      </c>
      <c r="DV84" s="86">
        <v>0</v>
      </c>
      <c r="DW84" s="85">
        <v>0</v>
      </c>
      <c r="DX84" s="86">
        <v>0</v>
      </c>
      <c r="DY84" s="85">
        <v>0</v>
      </c>
      <c r="DZ84" s="86">
        <v>0</v>
      </c>
      <c r="EA84" s="85">
        <v>0</v>
      </c>
      <c r="EB84" s="86">
        <v>0</v>
      </c>
      <c r="EC84" s="85">
        <v>0</v>
      </c>
      <c r="ED84" s="86">
        <v>0</v>
      </c>
      <c r="EE84" s="85">
        <v>0</v>
      </c>
      <c r="EF84" s="86">
        <v>0</v>
      </c>
      <c r="EG84" s="85">
        <v>0</v>
      </c>
      <c r="EH84" s="86">
        <v>0</v>
      </c>
      <c r="EI84" s="85">
        <v>0</v>
      </c>
      <c r="EJ84" s="86">
        <v>0</v>
      </c>
      <c r="EK84" s="85">
        <v>0</v>
      </c>
      <c r="EL84" s="86">
        <v>0</v>
      </c>
      <c r="EM84" s="85">
        <v>0</v>
      </c>
      <c r="EN84" s="86">
        <v>0</v>
      </c>
      <c r="EO84" s="85">
        <v>0</v>
      </c>
      <c r="EP84" s="86" t="s">
        <v>24</v>
      </c>
      <c r="EQ84" s="85" t="s">
        <v>24</v>
      </c>
      <c r="ER84" s="86">
        <v>0</v>
      </c>
      <c r="ES84" s="85">
        <v>0</v>
      </c>
      <c r="ET84" s="86">
        <v>0</v>
      </c>
      <c r="EU84" s="85">
        <v>0</v>
      </c>
      <c r="EV84" s="86" t="s">
        <v>24</v>
      </c>
      <c r="EW84" s="85" t="s">
        <v>24</v>
      </c>
      <c r="EX84" s="86">
        <v>0</v>
      </c>
      <c r="EY84" s="85">
        <v>0</v>
      </c>
      <c r="EZ84" s="77">
        <v>37</v>
      </c>
      <c r="FA84" s="85">
        <v>0.125</v>
      </c>
      <c r="FB84" s="77">
        <v>0</v>
      </c>
      <c r="FC84" s="85">
        <v>0</v>
      </c>
    </row>
    <row r="85" spans="1:159">
      <c r="A85" s="74">
        <v>133</v>
      </c>
      <c r="B85" s="75" t="s">
        <v>156</v>
      </c>
      <c r="C85" s="76">
        <v>153</v>
      </c>
      <c r="D85" s="77">
        <v>50</v>
      </c>
      <c r="E85" s="77">
        <v>33</v>
      </c>
      <c r="F85" s="77">
        <v>17</v>
      </c>
      <c r="G85" s="85">
        <v>0.32679738562091504</v>
      </c>
      <c r="H85" s="85">
        <v>0.21568627450980393</v>
      </c>
      <c r="I85" s="85">
        <v>0.1111111111111111</v>
      </c>
      <c r="J85" s="86">
        <v>0</v>
      </c>
      <c r="K85" s="85">
        <v>0</v>
      </c>
      <c r="L85" s="86">
        <v>0</v>
      </c>
      <c r="M85" s="85">
        <v>0</v>
      </c>
      <c r="N85" s="86">
        <v>0</v>
      </c>
      <c r="O85" s="85">
        <v>0</v>
      </c>
      <c r="P85" s="86">
        <v>0</v>
      </c>
      <c r="Q85" s="85">
        <v>0</v>
      </c>
      <c r="R85" s="86">
        <v>0</v>
      </c>
      <c r="S85" s="85">
        <v>0</v>
      </c>
      <c r="T85" s="86">
        <v>0</v>
      </c>
      <c r="U85" s="85">
        <v>0</v>
      </c>
      <c r="V85" s="86">
        <v>0</v>
      </c>
      <c r="W85" s="85">
        <v>0</v>
      </c>
      <c r="X85" s="86">
        <v>0</v>
      </c>
      <c r="Y85" s="85">
        <v>0</v>
      </c>
      <c r="Z85" s="86">
        <v>0</v>
      </c>
      <c r="AA85" s="85">
        <v>0</v>
      </c>
      <c r="AB85" s="86">
        <v>22</v>
      </c>
      <c r="AC85" s="85">
        <f>AB85/C85</f>
        <v>0.1437908496732026</v>
      </c>
      <c r="AD85" s="86">
        <v>28</v>
      </c>
      <c r="AE85" s="85">
        <f>AD85/C85</f>
        <v>0.18300653594771241</v>
      </c>
      <c r="AF85" s="86">
        <v>0</v>
      </c>
      <c r="AG85" s="85">
        <v>0</v>
      </c>
      <c r="AH85" s="86">
        <v>0</v>
      </c>
      <c r="AI85" s="85">
        <v>0</v>
      </c>
      <c r="AJ85" s="86">
        <v>0</v>
      </c>
      <c r="AK85" s="85">
        <v>0</v>
      </c>
      <c r="AL85" s="86">
        <v>0</v>
      </c>
      <c r="AM85" s="85">
        <v>0</v>
      </c>
      <c r="AN85" s="86">
        <v>0</v>
      </c>
      <c r="AO85" s="85">
        <v>0</v>
      </c>
      <c r="AP85" s="86" t="s">
        <v>24</v>
      </c>
      <c r="AQ85" s="86" t="s">
        <v>24</v>
      </c>
      <c r="AR85" s="86">
        <v>0</v>
      </c>
      <c r="AS85" s="86" t="s">
        <v>24</v>
      </c>
      <c r="AT85" s="86" t="s">
        <v>24</v>
      </c>
      <c r="AU85" s="85">
        <v>0</v>
      </c>
      <c r="AV85" s="86">
        <v>0</v>
      </c>
      <c r="AW85" s="85">
        <v>0</v>
      </c>
      <c r="AX85" s="86">
        <v>0</v>
      </c>
      <c r="AY85" s="85">
        <v>0</v>
      </c>
      <c r="AZ85" s="86">
        <v>0</v>
      </c>
      <c r="BA85" s="85">
        <v>0</v>
      </c>
      <c r="BB85" s="86">
        <v>0</v>
      </c>
      <c r="BC85" s="85">
        <v>0</v>
      </c>
      <c r="BD85" s="86">
        <v>0</v>
      </c>
      <c r="BE85" s="85">
        <v>0</v>
      </c>
      <c r="BF85" s="86">
        <v>0</v>
      </c>
      <c r="BG85" s="85">
        <v>0</v>
      </c>
      <c r="BH85" s="86">
        <v>0</v>
      </c>
      <c r="BI85" s="85">
        <v>0</v>
      </c>
      <c r="BJ85" s="86">
        <v>0</v>
      </c>
      <c r="BK85" s="85">
        <v>0</v>
      </c>
      <c r="BL85" s="86">
        <v>0</v>
      </c>
      <c r="BM85" s="85">
        <v>0</v>
      </c>
      <c r="BN85" s="86" t="s">
        <v>24</v>
      </c>
      <c r="BO85" s="85" t="s">
        <v>24</v>
      </c>
      <c r="BP85" s="86">
        <v>0</v>
      </c>
      <c r="BQ85" s="85">
        <v>0</v>
      </c>
      <c r="BR85" s="86">
        <v>0</v>
      </c>
      <c r="BS85" s="85">
        <v>0</v>
      </c>
      <c r="BT85" s="86">
        <v>0</v>
      </c>
      <c r="BU85" s="85">
        <v>0</v>
      </c>
      <c r="BV85" s="86">
        <v>0</v>
      </c>
      <c r="BW85" s="85">
        <v>0</v>
      </c>
      <c r="BX85" s="86">
        <v>0</v>
      </c>
      <c r="BY85" s="85">
        <v>0</v>
      </c>
      <c r="BZ85" s="86">
        <v>0</v>
      </c>
      <c r="CA85" s="85">
        <v>0</v>
      </c>
      <c r="CB85" s="86" t="s">
        <v>24</v>
      </c>
      <c r="CC85" s="86" t="s">
        <v>24</v>
      </c>
      <c r="CD85" s="86" t="s">
        <v>24</v>
      </c>
      <c r="CE85" s="86" t="s">
        <v>24</v>
      </c>
      <c r="CF85" s="86" t="s">
        <v>24</v>
      </c>
      <c r="CG85" s="86" t="s">
        <v>24</v>
      </c>
      <c r="CH85" s="77">
        <v>0</v>
      </c>
      <c r="CI85" s="85">
        <v>0</v>
      </c>
      <c r="CJ85" s="77">
        <v>0</v>
      </c>
      <c r="CK85" s="85">
        <v>0</v>
      </c>
      <c r="CL85" s="77">
        <v>0</v>
      </c>
      <c r="CM85" s="85">
        <v>0</v>
      </c>
      <c r="CN85" s="77">
        <v>0</v>
      </c>
      <c r="CO85" s="85">
        <v>0</v>
      </c>
      <c r="CP85" s="77">
        <v>0</v>
      </c>
      <c r="CQ85" s="85">
        <v>0</v>
      </c>
      <c r="CR85" s="77">
        <v>0</v>
      </c>
      <c r="CS85" s="85">
        <v>0</v>
      </c>
      <c r="CT85" s="77">
        <v>0</v>
      </c>
      <c r="CU85" s="85">
        <v>0</v>
      </c>
      <c r="CV85" s="77">
        <v>0</v>
      </c>
      <c r="CW85" s="85">
        <v>0</v>
      </c>
      <c r="CX85" s="77">
        <v>0</v>
      </c>
      <c r="CY85" s="85">
        <v>0</v>
      </c>
      <c r="CZ85" s="77" t="s">
        <v>24</v>
      </c>
      <c r="DA85" s="85" t="s">
        <v>24</v>
      </c>
      <c r="DB85" s="77" t="s">
        <v>24</v>
      </c>
      <c r="DC85" s="85" t="s">
        <v>24</v>
      </c>
      <c r="DD85" s="77">
        <v>0</v>
      </c>
      <c r="DE85" s="85">
        <v>0</v>
      </c>
      <c r="DF85" s="77">
        <v>0</v>
      </c>
      <c r="DG85" s="85">
        <v>0</v>
      </c>
      <c r="DH85" s="77">
        <v>0</v>
      </c>
      <c r="DI85" s="85">
        <v>0</v>
      </c>
      <c r="DJ85" s="77">
        <v>0</v>
      </c>
      <c r="DK85" s="85">
        <v>0</v>
      </c>
      <c r="DL85" s="77">
        <v>0</v>
      </c>
      <c r="DM85" s="85">
        <v>0</v>
      </c>
      <c r="DN85" s="77" t="s">
        <v>24</v>
      </c>
      <c r="DO85" s="77" t="s">
        <v>24</v>
      </c>
      <c r="DP85" s="77">
        <v>0</v>
      </c>
      <c r="DQ85" s="77" t="s">
        <v>24</v>
      </c>
      <c r="DR85" s="77" t="s">
        <v>24</v>
      </c>
      <c r="DS85" s="85">
        <v>0</v>
      </c>
      <c r="DT85" s="86">
        <v>0</v>
      </c>
      <c r="DU85" s="86">
        <v>0</v>
      </c>
      <c r="DV85" s="86">
        <v>0</v>
      </c>
      <c r="DW85" s="85">
        <v>0</v>
      </c>
      <c r="DX85" s="86">
        <v>0</v>
      </c>
      <c r="DY85" s="85">
        <v>0</v>
      </c>
      <c r="DZ85" s="86">
        <v>0</v>
      </c>
      <c r="EA85" s="85">
        <v>0</v>
      </c>
      <c r="EB85" s="86">
        <v>0</v>
      </c>
      <c r="EC85" s="85">
        <v>0</v>
      </c>
      <c r="ED85" s="86">
        <v>0</v>
      </c>
      <c r="EE85" s="85">
        <v>0</v>
      </c>
      <c r="EF85" s="86">
        <v>0</v>
      </c>
      <c r="EG85" s="85">
        <v>0</v>
      </c>
      <c r="EH85" s="86">
        <v>0</v>
      </c>
      <c r="EI85" s="85">
        <v>0</v>
      </c>
      <c r="EJ85" s="86">
        <v>0</v>
      </c>
      <c r="EK85" s="85">
        <v>0</v>
      </c>
      <c r="EL85" s="86">
        <v>0</v>
      </c>
      <c r="EM85" s="85">
        <v>0</v>
      </c>
      <c r="EN85" s="86" t="s">
        <v>24</v>
      </c>
      <c r="EO85" s="85" t="s">
        <v>24</v>
      </c>
      <c r="EP85" s="86">
        <v>0</v>
      </c>
      <c r="EQ85" s="85">
        <v>0</v>
      </c>
      <c r="ER85" s="86">
        <v>0</v>
      </c>
      <c r="ES85" s="85">
        <v>0</v>
      </c>
      <c r="ET85" s="86">
        <v>0</v>
      </c>
      <c r="EU85" s="85">
        <v>0</v>
      </c>
      <c r="EV85" s="86">
        <v>0</v>
      </c>
      <c r="EW85" s="85">
        <v>0</v>
      </c>
      <c r="EX85" s="86">
        <v>0</v>
      </c>
      <c r="EY85" s="85">
        <v>0</v>
      </c>
      <c r="EZ85" s="77">
        <v>19</v>
      </c>
      <c r="FA85" s="85">
        <v>0.12418300653594772</v>
      </c>
      <c r="FB85" s="77">
        <v>0</v>
      </c>
      <c r="FC85" s="85">
        <v>0</v>
      </c>
    </row>
    <row r="86" spans="1:159">
      <c r="A86" s="74">
        <v>137</v>
      </c>
      <c r="B86" s="75" t="s">
        <v>108</v>
      </c>
      <c r="C86" s="76">
        <v>149</v>
      </c>
      <c r="D86" s="77" t="s">
        <v>24</v>
      </c>
      <c r="E86" s="77" t="s">
        <v>24</v>
      </c>
      <c r="F86" s="77" t="s">
        <v>24</v>
      </c>
      <c r="G86" s="77" t="s">
        <v>24</v>
      </c>
      <c r="H86" s="77" t="s">
        <v>24</v>
      </c>
      <c r="I86" s="85" t="s">
        <v>24</v>
      </c>
      <c r="J86" s="86">
        <v>0</v>
      </c>
      <c r="K86" s="85">
        <v>0</v>
      </c>
      <c r="L86" s="86">
        <v>0</v>
      </c>
      <c r="M86" s="85">
        <v>0</v>
      </c>
      <c r="N86" s="86">
        <v>0</v>
      </c>
      <c r="O86" s="85">
        <v>0</v>
      </c>
      <c r="P86" s="86">
        <v>0</v>
      </c>
      <c r="Q86" s="85">
        <v>0</v>
      </c>
      <c r="R86" s="86">
        <v>0</v>
      </c>
      <c r="S86" s="85">
        <v>0</v>
      </c>
      <c r="T86" s="86">
        <v>0</v>
      </c>
      <c r="U86" s="85">
        <v>0</v>
      </c>
      <c r="V86" s="86">
        <v>0</v>
      </c>
      <c r="W86" s="85">
        <v>0</v>
      </c>
      <c r="X86" s="86">
        <v>0</v>
      </c>
      <c r="Y86" s="85">
        <v>0</v>
      </c>
      <c r="Z86" s="86">
        <v>0</v>
      </c>
      <c r="AA86" s="85">
        <v>0</v>
      </c>
      <c r="AB86" s="86">
        <v>0</v>
      </c>
      <c r="AC86" s="85">
        <v>0</v>
      </c>
      <c r="AD86" s="86">
        <v>0</v>
      </c>
      <c r="AE86" s="85">
        <v>0</v>
      </c>
      <c r="AF86" s="86">
        <v>0</v>
      </c>
      <c r="AG86" s="85">
        <v>0</v>
      </c>
      <c r="AH86" s="86">
        <v>0</v>
      </c>
      <c r="AI86" s="85">
        <v>0</v>
      </c>
      <c r="AJ86" s="86">
        <v>0</v>
      </c>
      <c r="AK86" s="85">
        <v>0</v>
      </c>
      <c r="AL86" s="86">
        <v>0</v>
      </c>
      <c r="AM86" s="85">
        <v>0</v>
      </c>
      <c r="AN86" s="86" t="s">
        <v>24</v>
      </c>
      <c r="AO86" s="85" t="s">
        <v>24</v>
      </c>
      <c r="AP86" s="86" t="s">
        <v>24</v>
      </c>
      <c r="AQ86" s="86" t="s">
        <v>24</v>
      </c>
      <c r="AR86" s="86">
        <v>0</v>
      </c>
      <c r="AS86" s="86" t="s">
        <v>24</v>
      </c>
      <c r="AT86" s="86" t="s">
        <v>24</v>
      </c>
      <c r="AU86" s="85">
        <v>0</v>
      </c>
      <c r="AV86" s="86">
        <v>0</v>
      </c>
      <c r="AW86" s="85">
        <v>0</v>
      </c>
      <c r="AX86" s="86">
        <v>0</v>
      </c>
      <c r="AY86" s="85">
        <v>0</v>
      </c>
      <c r="AZ86" s="86">
        <v>0</v>
      </c>
      <c r="BA86" s="85">
        <v>0</v>
      </c>
      <c r="BB86" s="86">
        <v>0</v>
      </c>
      <c r="BC86" s="85">
        <v>0</v>
      </c>
      <c r="BD86" s="86">
        <v>0</v>
      </c>
      <c r="BE86" s="85">
        <v>0</v>
      </c>
      <c r="BF86" s="86">
        <v>0</v>
      </c>
      <c r="BG86" s="85">
        <v>0</v>
      </c>
      <c r="BH86" s="86">
        <v>0</v>
      </c>
      <c r="BI86" s="85">
        <v>0</v>
      </c>
      <c r="BJ86" s="86">
        <v>0</v>
      </c>
      <c r="BK86" s="85">
        <v>0</v>
      </c>
      <c r="BL86" s="86">
        <v>0</v>
      </c>
      <c r="BM86" s="85">
        <v>0</v>
      </c>
      <c r="BN86" s="86">
        <v>0</v>
      </c>
      <c r="BO86" s="85">
        <v>0</v>
      </c>
      <c r="BP86" s="86">
        <v>0</v>
      </c>
      <c r="BQ86" s="85">
        <v>0</v>
      </c>
      <c r="BR86" s="86">
        <v>0</v>
      </c>
      <c r="BS86" s="85">
        <v>0</v>
      </c>
      <c r="BT86" s="86">
        <v>0</v>
      </c>
      <c r="BU86" s="85">
        <v>0</v>
      </c>
      <c r="BV86" s="86">
        <v>0</v>
      </c>
      <c r="BW86" s="85">
        <v>0</v>
      </c>
      <c r="BX86" s="86">
        <v>0</v>
      </c>
      <c r="BY86" s="85">
        <v>0</v>
      </c>
      <c r="BZ86" s="86" t="s">
        <v>24</v>
      </c>
      <c r="CA86" s="85" t="s">
        <v>24</v>
      </c>
      <c r="CB86" s="86" t="s">
        <v>24</v>
      </c>
      <c r="CC86" s="86" t="s">
        <v>24</v>
      </c>
      <c r="CD86" s="86" t="s">
        <v>24</v>
      </c>
      <c r="CE86" s="86" t="s">
        <v>24</v>
      </c>
      <c r="CF86" s="86" t="s">
        <v>24</v>
      </c>
      <c r="CG86" s="86" t="s">
        <v>24</v>
      </c>
      <c r="CH86" s="77">
        <v>0</v>
      </c>
      <c r="CI86" s="85">
        <v>0</v>
      </c>
      <c r="CJ86" s="77">
        <v>0</v>
      </c>
      <c r="CK86" s="85">
        <v>0</v>
      </c>
      <c r="CL86" s="77">
        <v>0</v>
      </c>
      <c r="CM86" s="85">
        <v>0</v>
      </c>
      <c r="CN86" s="77">
        <v>0</v>
      </c>
      <c r="CO86" s="85">
        <v>0</v>
      </c>
      <c r="CP86" s="77">
        <v>0</v>
      </c>
      <c r="CQ86" s="85">
        <v>0</v>
      </c>
      <c r="CR86" s="77">
        <v>0</v>
      </c>
      <c r="CS86" s="85">
        <v>0</v>
      </c>
      <c r="CT86" s="77">
        <v>0</v>
      </c>
      <c r="CU86" s="85">
        <v>0</v>
      </c>
      <c r="CV86" s="77">
        <v>0</v>
      </c>
      <c r="CW86" s="85">
        <v>0</v>
      </c>
      <c r="CX86" s="77">
        <v>0</v>
      </c>
      <c r="CY86" s="85">
        <v>0</v>
      </c>
      <c r="CZ86" s="77">
        <v>0</v>
      </c>
      <c r="DA86" s="85">
        <v>0</v>
      </c>
      <c r="DB86" s="77">
        <v>0</v>
      </c>
      <c r="DC86" s="85">
        <v>0</v>
      </c>
      <c r="DD86" s="77">
        <v>0</v>
      </c>
      <c r="DE86" s="85">
        <v>0</v>
      </c>
      <c r="DF86" s="77">
        <v>0</v>
      </c>
      <c r="DG86" s="85">
        <v>0</v>
      </c>
      <c r="DH86" s="77">
        <v>0</v>
      </c>
      <c r="DI86" s="85">
        <v>0</v>
      </c>
      <c r="DJ86" s="77">
        <v>0</v>
      </c>
      <c r="DK86" s="85">
        <v>0</v>
      </c>
      <c r="DL86" s="77" t="s">
        <v>24</v>
      </c>
      <c r="DM86" s="85" t="s">
        <v>24</v>
      </c>
      <c r="DN86" s="77" t="s">
        <v>24</v>
      </c>
      <c r="DO86" s="77" t="s">
        <v>24</v>
      </c>
      <c r="DP86" s="77">
        <v>0</v>
      </c>
      <c r="DQ86" s="77" t="s">
        <v>24</v>
      </c>
      <c r="DR86" s="77" t="s">
        <v>24</v>
      </c>
      <c r="DS86" s="85">
        <v>0</v>
      </c>
      <c r="DT86" s="86">
        <v>0</v>
      </c>
      <c r="DU86" s="86">
        <v>0</v>
      </c>
      <c r="DV86" s="86">
        <v>0</v>
      </c>
      <c r="DW86" s="85">
        <v>0</v>
      </c>
      <c r="DX86" s="86">
        <v>0</v>
      </c>
      <c r="DY86" s="85">
        <v>0</v>
      </c>
      <c r="DZ86" s="86">
        <v>0</v>
      </c>
      <c r="EA86" s="85">
        <v>0</v>
      </c>
      <c r="EB86" s="86">
        <v>0</v>
      </c>
      <c r="EC86" s="85">
        <v>0</v>
      </c>
      <c r="ED86" s="86">
        <v>0</v>
      </c>
      <c r="EE86" s="85">
        <v>0</v>
      </c>
      <c r="EF86" s="86">
        <v>0</v>
      </c>
      <c r="EG86" s="85">
        <v>0</v>
      </c>
      <c r="EH86" s="86">
        <v>0</v>
      </c>
      <c r="EI86" s="85">
        <v>0</v>
      </c>
      <c r="EJ86" s="86">
        <v>0</v>
      </c>
      <c r="EK86" s="85">
        <v>0</v>
      </c>
      <c r="EL86" s="86">
        <v>0</v>
      </c>
      <c r="EM86" s="85">
        <v>0</v>
      </c>
      <c r="EN86" s="86">
        <v>0</v>
      </c>
      <c r="EO86" s="85">
        <v>0</v>
      </c>
      <c r="EP86" s="86">
        <v>0</v>
      </c>
      <c r="EQ86" s="85">
        <v>0</v>
      </c>
      <c r="ER86" s="86">
        <v>0</v>
      </c>
      <c r="ES86" s="85">
        <v>0</v>
      </c>
      <c r="ET86" s="86">
        <v>0</v>
      </c>
      <c r="EU86" s="85">
        <v>0</v>
      </c>
      <c r="EV86" s="86">
        <v>0</v>
      </c>
      <c r="EW86" s="85">
        <v>0</v>
      </c>
      <c r="EX86" s="86" t="s">
        <v>24</v>
      </c>
      <c r="EY86" s="85" t="s">
        <v>24</v>
      </c>
      <c r="EZ86" s="77" t="s">
        <v>24</v>
      </c>
      <c r="FA86" s="77" t="s">
        <v>24</v>
      </c>
      <c r="FB86" s="77">
        <v>0</v>
      </c>
      <c r="FC86" s="85">
        <v>0</v>
      </c>
    </row>
    <row r="87" spans="1:159">
      <c r="A87" s="74">
        <v>165</v>
      </c>
      <c r="B87" s="75" t="s">
        <v>109</v>
      </c>
      <c r="C87" s="76">
        <v>588</v>
      </c>
      <c r="D87" s="77">
        <v>42</v>
      </c>
      <c r="E87" s="77">
        <v>25</v>
      </c>
      <c r="F87" s="77">
        <v>17</v>
      </c>
      <c r="G87" s="85">
        <v>7.1428571428571425E-2</v>
      </c>
      <c r="H87" s="85">
        <v>4.2517006802721087E-2</v>
      </c>
      <c r="I87" s="85">
        <v>2.8911564625850341E-2</v>
      </c>
      <c r="J87" s="86">
        <v>0</v>
      </c>
      <c r="K87" s="85">
        <v>0</v>
      </c>
      <c r="L87" s="86">
        <v>0</v>
      </c>
      <c r="M87" s="85">
        <v>0</v>
      </c>
      <c r="N87" s="86">
        <v>0</v>
      </c>
      <c r="O87" s="85">
        <v>0</v>
      </c>
      <c r="P87" s="86" t="s">
        <v>24</v>
      </c>
      <c r="Q87" s="85" t="s">
        <v>24</v>
      </c>
      <c r="R87" s="86" t="s">
        <v>24</v>
      </c>
      <c r="S87" s="85" t="s">
        <v>24</v>
      </c>
      <c r="T87" s="86" t="s">
        <v>24</v>
      </c>
      <c r="U87" s="85" t="s">
        <v>24</v>
      </c>
      <c r="V87" s="86" t="s">
        <v>24</v>
      </c>
      <c r="W87" s="85" t="s">
        <v>24</v>
      </c>
      <c r="X87" s="86" t="s">
        <v>24</v>
      </c>
      <c r="Y87" s="85" t="s">
        <v>24</v>
      </c>
      <c r="Z87" s="86">
        <v>10</v>
      </c>
      <c r="AA87" s="85">
        <f>Z87/C87</f>
        <v>1.7006802721088437E-2</v>
      </c>
      <c r="AB87" s="86" t="s">
        <v>24</v>
      </c>
      <c r="AC87" s="85" t="s">
        <v>24</v>
      </c>
      <c r="AD87" s="86" t="s">
        <v>24</v>
      </c>
      <c r="AE87" s="85" t="s">
        <v>24</v>
      </c>
      <c r="AF87" s="86">
        <v>0</v>
      </c>
      <c r="AG87" s="85">
        <v>0</v>
      </c>
      <c r="AH87" s="86">
        <v>0</v>
      </c>
      <c r="AI87" s="85">
        <v>0</v>
      </c>
      <c r="AJ87" s="86">
        <v>0</v>
      </c>
      <c r="AK87" s="85">
        <v>0</v>
      </c>
      <c r="AL87" s="86">
        <v>0</v>
      </c>
      <c r="AM87" s="85">
        <v>0</v>
      </c>
      <c r="AN87" s="86">
        <v>0</v>
      </c>
      <c r="AO87" s="85">
        <v>0</v>
      </c>
      <c r="AP87" s="86">
        <v>0</v>
      </c>
      <c r="AQ87" s="86">
        <v>0</v>
      </c>
      <c r="AR87" s="86">
        <v>0</v>
      </c>
      <c r="AS87" s="85">
        <v>0</v>
      </c>
      <c r="AT87" s="85">
        <v>0</v>
      </c>
      <c r="AU87" s="85">
        <v>0</v>
      </c>
      <c r="AV87" s="86">
        <v>0</v>
      </c>
      <c r="AW87" s="85">
        <v>0</v>
      </c>
      <c r="AX87" s="86">
        <v>0</v>
      </c>
      <c r="AY87" s="85">
        <v>0</v>
      </c>
      <c r="AZ87" s="86">
        <v>0</v>
      </c>
      <c r="BA87" s="85">
        <v>0</v>
      </c>
      <c r="BB87" s="86">
        <v>0</v>
      </c>
      <c r="BC87" s="85">
        <v>0</v>
      </c>
      <c r="BD87" s="86">
        <v>0</v>
      </c>
      <c r="BE87" s="85">
        <v>0</v>
      </c>
      <c r="BF87" s="86">
        <v>0</v>
      </c>
      <c r="BG87" s="85">
        <v>0</v>
      </c>
      <c r="BH87" s="86">
        <v>0</v>
      </c>
      <c r="BI87" s="85">
        <v>0</v>
      </c>
      <c r="BJ87" s="86">
        <v>0</v>
      </c>
      <c r="BK87" s="85">
        <v>0</v>
      </c>
      <c r="BL87" s="86">
        <v>0</v>
      </c>
      <c r="BM87" s="85">
        <v>0</v>
      </c>
      <c r="BN87" s="86">
        <v>0</v>
      </c>
      <c r="BO87" s="85">
        <v>0</v>
      </c>
      <c r="BP87" s="86">
        <v>0</v>
      </c>
      <c r="BQ87" s="85">
        <v>0</v>
      </c>
      <c r="BR87" s="86">
        <v>0</v>
      </c>
      <c r="BS87" s="85">
        <v>0</v>
      </c>
      <c r="BT87" s="86">
        <v>0</v>
      </c>
      <c r="BU87" s="85">
        <v>0</v>
      </c>
      <c r="BV87" s="86">
        <v>0</v>
      </c>
      <c r="BW87" s="85">
        <v>0</v>
      </c>
      <c r="BX87" s="86">
        <v>0</v>
      </c>
      <c r="BY87" s="85">
        <v>0</v>
      </c>
      <c r="BZ87" s="86">
        <v>0</v>
      </c>
      <c r="CA87" s="85">
        <v>0</v>
      </c>
      <c r="CB87" s="86">
        <v>0</v>
      </c>
      <c r="CC87" s="86">
        <v>0</v>
      </c>
      <c r="CD87" s="86">
        <v>0</v>
      </c>
      <c r="CE87" s="85">
        <v>0</v>
      </c>
      <c r="CF87" s="85">
        <v>0</v>
      </c>
      <c r="CG87" s="85">
        <v>0</v>
      </c>
      <c r="CH87" s="77">
        <v>0</v>
      </c>
      <c r="CI87" s="85">
        <v>0</v>
      </c>
      <c r="CJ87" s="77">
        <v>0</v>
      </c>
      <c r="CK87" s="85">
        <v>0</v>
      </c>
      <c r="CL87" s="77">
        <v>0</v>
      </c>
      <c r="CM87" s="85">
        <v>0</v>
      </c>
      <c r="CN87" s="77">
        <v>0</v>
      </c>
      <c r="CO87" s="85">
        <v>0</v>
      </c>
      <c r="CP87" s="77">
        <v>0</v>
      </c>
      <c r="CQ87" s="85">
        <v>0</v>
      </c>
      <c r="CR87" s="77">
        <v>0</v>
      </c>
      <c r="CS87" s="85">
        <v>0</v>
      </c>
      <c r="CT87" s="77">
        <v>0</v>
      </c>
      <c r="CU87" s="85">
        <v>0</v>
      </c>
      <c r="CV87" s="77">
        <v>0</v>
      </c>
      <c r="CW87" s="85">
        <v>0</v>
      </c>
      <c r="CX87" s="77">
        <v>0</v>
      </c>
      <c r="CY87" s="85">
        <v>0</v>
      </c>
      <c r="CZ87" s="77">
        <v>0</v>
      </c>
      <c r="DA87" s="85">
        <v>0</v>
      </c>
      <c r="DB87" s="77">
        <v>0</v>
      </c>
      <c r="DC87" s="85">
        <v>0</v>
      </c>
      <c r="DD87" s="77">
        <v>0</v>
      </c>
      <c r="DE87" s="85">
        <v>0</v>
      </c>
      <c r="DF87" s="77">
        <v>0</v>
      </c>
      <c r="DG87" s="85">
        <v>0</v>
      </c>
      <c r="DH87" s="77">
        <v>0</v>
      </c>
      <c r="DI87" s="85">
        <v>0</v>
      </c>
      <c r="DJ87" s="77">
        <v>0</v>
      </c>
      <c r="DK87" s="85">
        <v>0</v>
      </c>
      <c r="DL87" s="77">
        <v>0</v>
      </c>
      <c r="DM87" s="85">
        <v>0</v>
      </c>
      <c r="DN87" s="77" t="s">
        <v>24</v>
      </c>
      <c r="DO87" s="77" t="s">
        <v>24</v>
      </c>
      <c r="DP87" s="77" t="s">
        <v>24</v>
      </c>
      <c r="DQ87" s="77" t="s">
        <v>24</v>
      </c>
      <c r="DR87" s="77" t="s">
        <v>24</v>
      </c>
      <c r="DS87" s="77" t="s">
        <v>24</v>
      </c>
      <c r="DT87" s="86">
        <v>0</v>
      </c>
      <c r="DU87" s="86">
        <v>0</v>
      </c>
      <c r="DV87" s="86">
        <v>0</v>
      </c>
      <c r="DW87" s="85">
        <v>0</v>
      </c>
      <c r="DX87" s="86">
        <v>0</v>
      </c>
      <c r="DY87" s="85">
        <v>0</v>
      </c>
      <c r="DZ87" s="86">
        <v>0</v>
      </c>
      <c r="EA87" s="85">
        <v>0</v>
      </c>
      <c r="EB87" s="86">
        <v>0</v>
      </c>
      <c r="EC87" s="85">
        <v>0</v>
      </c>
      <c r="ED87" s="86" t="s">
        <v>24</v>
      </c>
      <c r="EE87" s="85" t="s">
        <v>24</v>
      </c>
      <c r="EF87" s="86" t="s">
        <v>24</v>
      </c>
      <c r="EG87" s="85" t="s">
        <v>24</v>
      </c>
      <c r="EH87" s="86">
        <v>0</v>
      </c>
      <c r="EI87" s="85">
        <v>0</v>
      </c>
      <c r="EJ87" s="86">
        <v>0</v>
      </c>
      <c r="EK87" s="85">
        <v>0</v>
      </c>
      <c r="EL87" s="86">
        <v>0</v>
      </c>
      <c r="EM87" s="85">
        <v>0</v>
      </c>
      <c r="EN87" s="86">
        <v>0</v>
      </c>
      <c r="EO87" s="85">
        <v>0</v>
      </c>
      <c r="EP87" s="86">
        <v>0</v>
      </c>
      <c r="EQ87" s="85">
        <v>0</v>
      </c>
      <c r="ER87" s="86">
        <v>0</v>
      </c>
      <c r="ES87" s="85">
        <v>0</v>
      </c>
      <c r="ET87" s="86">
        <v>0</v>
      </c>
      <c r="EU87" s="85">
        <v>0</v>
      </c>
      <c r="EV87" s="86">
        <v>0</v>
      </c>
      <c r="EW87" s="85">
        <v>0</v>
      </c>
      <c r="EX87" s="86">
        <v>0</v>
      </c>
      <c r="EY87" s="85">
        <v>0</v>
      </c>
      <c r="EZ87" s="77">
        <v>17</v>
      </c>
      <c r="FA87" s="85">
        <v>2.8911564625850341E-2</v>
      </c>
      <c r="FB87" s="77">
        <v>0</v>
      </c>
      <c r="FC87" s="85">
        <v>0</v>
      </c>
    </row>
    <row r="88" spans="1:159">
      <c r="A88" s="74">
        <v>3065</v>
      </c>
      <c r="B88" s="75" t="s">
        <v>110</v>
      </c>
      <c r="C88" s="76">
        <v>274</v>
      </c>
      <c r="D88" s="77" t="s">
        <v>24</v>
      </c>
      <c r="E88" s="77" t="s">
        <v>24</v>
      </c>
      <c r="F88" s="77">
        <v>0</v>
      </c>
      <c r="G88" s="77" t="s">
        <v>24</v>
      </c>
      <c r="H88" s="77" t="s">
        <v>24</v>
      </c>
      <c r="I88" s="85">
        <v>0</v>
      </c>
      <c r="J88" s="86">
        <v>0</v>
      </c>
      <c r="K88" s="85">
        <v>0</v>
      </c>
      <c r="L88" s="86">
        <v>0</v>
      </c>
      <c r="M88" s="85">
        <v>0</v>
      </c>
      <c r="N88" s="86">
        <v>0</v>
      </c>
      <c r="O88" s="85">
        <v>0</v>
      </c>
      <c r="P88" s="86" t="s">
        <v>24</v>
      </c>
      <c r="Q88" s="85" t="s">
        <v>24</v>
      </c>
      <c r="R88" s="86" t="s">
        <v>24</v>
      </c>
      <c r="S88" s="85" t="s">
        <v>24</v>
      </c>
      <c r="T88" s="86">
        <v>0</v>
      </c>
      <c r="U88" s="85">
        <v>0</v>
      </c>
      <c r="V88" s="86">
        <v>0</v>
      </c>
      <c r="W88" s="85">
        <v>0</v>
      </c>
      <c r="X88" s="86">
        <v>0</v>
      </c>
      <c r="Y88" s="85">
        <v>0</v>
      </c>
      <c r="Z88" s="86">
        <v>0</v>
      </c>
      <c r="AA88" s="85">
        <v>0</v>
      </c>
      <c r="AB88" s="86">
        <v>0</v>
      </c>
      <c r="AC88" s="85">
        <v>0</v>
      </c>
      <c r="AD88" s="86">
        <v>0</v>
      </c>
      <c r="AE88" s="85">
        <v>0</v>
      </c>
      <c r="AF88" s="86">
        <v>0</v>
      </c>
      <c r="AG88" s="85">
        <v>0</v>
      </c>
      <c r="AH88" s="86">
        <v>0</v>
      </c>
      <c r="AI88" s="85">
        <v>0</v>
      </c>
      <c r="AJ88" s="86">
        <v>0</v>
      </c>
      <c r="AK88" s="85">
        <v>0</v>
      </c>
      <c r="AL88" s="86">
        <v>0</v>
      </c>
      <c r="AM88" s="85">
        <v>0</v>
      </c>
      <c r="AN88" s="86">
        <v>0</v>
      </c>
      <c r="AO88" s="85">
        <v>0</v>
      </c>
      <c r="AP88" s="86">
        <v>0</v>
      </c>
      <c r="AQ88" s="86">
        <v>0</v>
      </c>
      <c r="AR88" s="86">
        <v>0</v>
      </c>
      <c r="AS88" s="85">
        <v>0</v>
      </c>
      <c r="AT88" s="85">
        <v>0</v>
      </c>
      <c r="AU88" s="85">
        <v>0</v>
      </c>
      <c r="AV88" s="86">
        <v>0</v>
      </c>
      <c r="AW88" s="85">
        <v>0</v>
      </c>
      <c r="AX88" s="86">
        <v>0</v>
      </c>
      <c r="AY88" s="85">
        <v>0</v>
      </c>
      <c r="AZ88" s="86">
        <v>0</v>
      </c>
      <c r="BA88" s="85">
        <v>0</v>
      </c>
      <c r="BB88" s="86">
        <v>0</v>
      </c>
      <c r="BC88" s="85">
        <v>0</v>
      </c>
      <c r="BD88" s="86">
        <v>0</v>
      </c>
      <c r="BE88" s="85">
        <v>0</v>
      </c>
      <c r="BF88" s="86">
        <v>0</v>
      </c>
      <c r="BG88" s="85">
        <v>0</v>
      </c>
      <c r="BH88" s="86">
        <v>0</v>
      </c>
      <c r="BI88" s="85">
        <v>0</v>
      </c>
      <c r="BJ88" s="86">
        <v>0</v>
      </c>
      <c r="BK88" s="85">
        <v>0</v>
      </c>
      <c r="BL88" s="86">
        <v>0</v>
      </c>
      <c r="BM88" s="85">
        <v>0</v>
      </c>
      <c r="BN88" s="86">
        <v>0</v>
      </c>
      <c r="BO88" s="85">
        <v>0</v>
      </c>
      <c r="BP88" s="86">
        <v>0</v>
      </c>
      <c r="BQ88" s="85">
        <v>0</v>
      </c>
      <c r="BR88" s="86">
        <v>0</v>
      </c>
      <c r="BS88" s="85">
        <v>0</v>
      </c>
      <c r="BT88" s="86">
        <v>0</v>
      </c>
      <c r="BU88" s="85">
        <v>0</v>
      </c>
      <c r="BV88" s="86">
        <v>0</v>
      </c>
      <c r="BW88" s="85">
        <v>0</v>
      </c>
      <c r="BX88" s="86">
        <v>0</v>
      </c>
      <c r="BY88" s="85">
        <v>0</v>
      </c>
      <c r="BZ88" s="86">
        <v>0</v>
      </c>
      <c r="CA88" s="85">
        <v>0</v>
      </c>
      <c r="CB88" s="86">
        <v>0</v>
      </c>
      <c r="CC88" s="86">
        <v>0</v>
      </c>
      <c r="CD88" s="86">
        <v>0</v>
      </c>
      <c r="CE88" s="85">
        <v>0</v>
      </c>
      <c r="CF88" s="85">
        <v>0</v>
      </c>
      <c r="CG88" s="85">
        <v>0</v>
      </c>
      <c r="CH88" s="77">
        <v>0</v>
      </c>
      <c r="CI88" s="85">
        <v>0</v>
      </c>
      <c r="CJ88" s="77">
        <v>0</v>
      </c>
      <c r="CK88" s="85">
        <v>0</v>
      </c>
      <c r="CL88" s="77">
        <v>0</v>
      </c>
      <c r="CM88" s="85">
        <v>0</v>
      </c>
      <c r="CN88" s="77">
        <v>0</v>
      </c>
      <c r="CO88" s="85">
        <v>0</v>
      </c>
      <c r="CP88" s="77">
        <v>0</v>
      </c>
      <c r="CQ88" s="85">
        <v>0</v>
      </c>
      <c r="CR88" s="77">
        <v>0</v>
      </c>
      <c r="CS88" s="85">
        <v>0</v>
      </c>
      <c r="CT88" s="77">
        <v>0</v>
      </c>
      <c r="CU88" s="85">
        <v>0</v>
      </c>
      <c r="CV88" s="77">
        <v>0</v>
      </c>
      <c r="CW88" s="85">
        <v>0</v>
      </c>
      <c r="CX88" s="77">
        <v>0</v>
      </c>
      <c r="CY88" s="85">
        <v>0</v>
      </c>
      <c r="CZ88" s="77">
        <v>0</v>
      </c>
      <c r="DA88" s="85">
        <v>0</v>
      </c>
      <c r="DB88" s="77">
        <v>0</v>
      </c>
      <c r="DC88" s="85">
        <v>0</v>
      </c>
      <c r="DD88" s="77">
        <v>0</v>
      </c>
      <c r="DE88" s="85">
        <v>0</v>
      </c>
      <c r="DF88" s="77">
        <v>0</v>
      </c>
      <c r="DG88" s="85">
        <v>0</v>
      </c>
      <c r="DH88" s="77">
        <v>0</v>
      </c>
      <c r="DI88" s="85">
        <v>0</v>
      </c>
      <c r="DJ88" s="77">
        <v>0</v>
      </c>
      <c r="DK88" s="85">
        <v>0</v>
      </c>
      <c r="DL88" s="77">
        <v>0</v>
      </c>
      <c r="DM88" s="85">
        <v>0</v>
      </c>
      <c r="DN88" s="77">
        <v>0</v>
      </c>
      <c r="DO88" s="77">
        <v>0</v>
      </c>
      <c r="DP88" s="77">
        <v>0</v>
      </c>
      <c r="DQ88" s="85">
        <v>0</v>
      </c>
      <c r="DR88" s="85">
        <v>0</v>
      </c>
      <c r="DS88" s="85">
        <v>0</v>
      </c>
      <c r="DT88" s="86">
        <v>0</v>
      </c>
      <c r="DU88" s="86">
        <v>0</v>
      </c>
      <c r="DV88" s="86">
        <v>0</v>
      </c>
      <c r="DW88" s="85">
        <v>0</v>
      </c>
      <c r="DX88" s="86">
        <v>0</v>
      </c>
      <c r="DY88" s="85">
        <v>0</v>
      </c>
      <c r="DZ88" s="86">
        <v>0</v>
      </c>
      <c r="EA88" s="85">
        <v>0</v>
      </c>
      <c r="EB88" s="86">
        <v>0</v>
      </c>
      <c r="EC88" s="85">
        <v>0</v>
      </c>
      <c r="ED88" s="86">
        <v>0</v>
      </c>
      <c r="EE88" s="85">
        <v>0</v>
      </c>
      <c r="EF88" s="86">
        <v>0</v>
      </c>
      <c r="EG88" s="85">
        <v>0</v>
      </c>
      <c r="EH88" s="86">
        <v>0</v>
      </c>
      <c r="EI88" s="85">
        <v>0</v>
      </c>
      <c r="EJ88" s="86">
        <v>0</v>
      </c>
      <c r="EK88" s="85">
        <v>0</v>
      </c>
      <c r="EL88" s="86">
        <v>0</v>
      </c>
      <c r="EM88" s="85">
        <v>0</v>
      </c>
      <c r="EN88" s="86">
        <v>0</v>
      </c>
      <c r="EO88" s="85">
        <v>0</v>
      </c>
      <c r="EP88" s="86">
        <v>0</v>
      </c>
      <c r="EQ88" s="85">
        <v>0</v>
      </c>
      <c r="ER88" s="86">
        <v>0</v>
      </c>
      <c r="ES88" s="85">
        <v>0</v>
      </c>
      <c r="ET88" s="86">
        <v>0</v>
      </c>
      <c r="EU88" s="85">
        <v>0</v>
      </c>
      <c r="EV88" s="86">
        <v>0</v>
      </c>
      <c r="EW88" s="85">
        <v>0</v>
      </c>
      <c r="EX88" s="86">
        <v>0</v>
      </c>
      <c r="EY88" s="85">
        <v>0</v>
      </c>
      <c r="EZ88" s="77">
        <v>0</v>
      </c>
      <c r="FA88" s="85">
        <v>0</v>
      </c>
      <c r="FB88" s="77">
        <v>0</v>
      </c>
      <c r="FC88" s="85">
        <v>0</v>
      </c>
    </row>
    <row r="89" spans="1:159">
      <c r="A89" s="74">
        <v>1120</v>
      </c>
      <c r="B89" s="75" t="s">
        <v>111</v>
      </c>
      <c r="C89" s="76">
        <v>330</v>
      </c>
      <c r="D89" s="77">
        <v>17</v>
      </c>
      <c r="E89" s="77">
        <v>12</v>
      </c>
      <c r="F89" s="77" t="s">
        <v>24</v>
      </c>
      <c r="G89" s="85">
        <v>5.1515151515151514E-2</v>
      </c>
      <c r="H89" s="85">
        <v>3.6363636363636362E-2</v>
      </c>
      <c r="I89" s="85" t="s">
        <v>24</v>
      </c>
      <c r="J89" s="86">
        <v>0</v>
      </c>
      <c r="K89" s="85">
        <v>0</v>
      </c>
      <c r="L89" s="86">
        <v>0</v>
      </c>
      <c r="M89" s="85">
        <v>0</v>
      </c>
      <c r="N89" s="86">
        <v>0</v>
      </c>
      <c r="O89" s="85">
        <v>0</v>
      </c>
      <c r="P89" s="86">
        <v>0</v>
      </c>
      <c r="Q89" s="85">
        <v>0</v>
      </c>
      <c r="R89" s="86">
        <v>0</v>
      </c>
      <c r="S89" s="85">
        <v>0</v>
      </c>
      <c r="T89" s="86">
        <v>0</v>
      </c>
      <c r="U89" s="85">
        <v>0</v>
      </c>
      <c r="V89" s="86">
        <v>0</v>
      </c>
      <c r="W89" s="85">
        <v>0</v>
      </c>
      <c r="X89" s="86">
        <v>0</v>
      </c>
      <c r="Y89" s="85">
        <v>0</v>
      </c>
      <c r="Z89" s="86">
        <v>0</v>
      </c>
      <c r="AA89" s="85">
        <v>0</v>
      </c>
      <c r="AB89" s="86">
        <v>0</v>
      </c>
      <c r="AC89" s="85">
        <v>0</v>
      </c>
      <c r="AD89" s="86">
        <v>0</v>
      </c>
      <c r="AE89" s="85">
        <v>0</v>
      </c>
      <c r="AF89" s="86">
        <v>11</v>
      </c>
      <c r="AG89" s="85">
        <f>AF89/C89</f>
        <v>3.3333333333333333E-2</v>
      </c>
      <c r="AH89" s="86" t="s">
        <v>24</v>
      </c>
      <c r="AI89" s="85" t="s">
        <v>24</v>
      </c>
      <c r="AJ89" s="86">
        <v>0</v>
      </c>
      <c r="AK89" s="85">
        <v>0</v>
      </c>
      <c r="AL89" s="86" t="s">
        <v>24</v>
      </c>
      <c r="AM89" s="85" t="s">
        <v>24</v>
      </c>
      <c r="AN89" s="86">
        <v>0</v>
      </c>
      <c r="AO89" s="85">
        <v>0</v>
      </c>
      <c r="AP89" s="86">
        <v>0</v>
      </c>
      <c r="AQ89" s="86">
        <v>0</v>
      </c>
      <c r="AR89" s="86">
        <v>0</v>
      </c>
      <c r="AS89" s="85">
        <v>0</v>
      </c>
      <c r="AT89" s="85">
        <v>0</v>
      </c>
      <c r="AU89" s="85">
        <v>0</v>
      </c>
      <c r="AV89" s="86">
        <v>0</v>
      </c>
      <c r="AW89" s="85">
        <v>0</v>
      </c>
      <c r="AX89" s="86">
        <v>0</v>
      </c>
      <c r="AY89" s="85">
        <v>0</v>
      </c>
      <c r="AZ89" s="86">
        <v>0</v>
      </c>
      <c r="BA89" s="85">
        <v>0</v>
      </c>
      <c r="BB89" s="86">
        <v>0</v>
      </c>
      <c r="BC89" s="85">
        <v>0</v>
      </c>
      <c r="BD89" s="86">
        <v>0</v>
      </c>
      <c r="BE89" s="85">
        <v>0</v>
      </c>
      <c r="BF89" s="86">
        <v>0</v>
      </c>
      <c r="BG89" s="85">
        <v>0</v>
      </c>
      <c r="BH89" s="86">
        <v>0</v>
      </c>
      <c r="BI89" s="85">
        <v>0</v>
      </c>
      <c r="BJ89" s="86">
        <v>0</v>
      </c>
      <c r="BK89" s="85">
        <v>0</v>
      </c>
      <c r="BL89" s="86">
        <v>0</v>
      </c>
      <c r="BM89" s="85">
        <v>0</v>
      </c>
      <c r="BN89" s="86">
        <v>0</v>
      </c>
      <c r="BO89" s="85">
        <v>0</v>
      </c>
      <c r="BP89" s="86">
        <v>0</v>
      </c>
      <c r="BQ89" s="85">
        <v>0</v>
      </c>
      <c r="BR89" s="86">
        <v>0</v>
      </c>
      <c r="BS89" s="85">
        <v>0</v>
      </c>
      <c r="BT89" s="86">
        <v>0</v>
      </c>
      <c r="BU89" s="85">
        <v>0</v>
      </c>
      <c r="BV89" s="86">
        <v>0</v>
      </c>
      <c r="BW89" s="85">
        <v>0</v>
      </c>
      <c r="BX89" s="86">
        <v>0</v>
      </c>
      <c r="BY89" s="85">
        <v>0</v>
      </c>
      <c r="BZ89" s="86">
        <v>0</v>
      </c>
      <c r="CA89" s="85">
        <v>0</v>
      </c>
      <c r="CB89" s="86">
        <v>0</v>
      </c>
      <c r="CC89" s="86">
        <v>0</v>
      </c>
      <c r="CD89" s="86">
        <v>0</v>
      </c>
      <c r="CE89" s="85">
        <v>0</v>
      </c>
      <c r="CF89" s="85">
        <v>0</v>
      </c>
      <c r="CG89" s="85">
        <v>0</v>
      </c>
      <c r="CH89" s="77">
        <v>0</v>
      </c>
      <c r="CI89" s="85">
        <v>0</v>
      </c>
      <c r="CJ89" s="77">
        <v>0</v>
      </c>
      <c r="CK89" s="85">
        <v>0</v>
      </c>
      <c r="CL89" s="77">
        <v>0</v>
      </c>
      <c r="CM89" s="85">
        <v>0</v>
      </c>
      <c r="CN89" s="77">
        <v>0</v>
      </c>
      <c r="CO89" s="85">
        <v>0</v>
      </c>
      <c r="CP89" s="77">
        <v>0</v>
      </c>
      <c r="CQ89" s="85">
        <v>0</v>
      </c>
      <c r="CR89" s="77">
        <v>0</v>
      </c>
      <c r="CS89" s="85">
        <v>0</v>
      </c>
      <c r="CT89" s="77">
        <v>0</v>
      </c>
      <c r="CU89" s="85">
        <v>0</v>
      </c>
      <c r="CV89" s="77">
        <v>0</v>
      </c>
      <c r="CW89" s="85">
        <v>0</v>
      </c>
      <c r="CX89" s="77">
        <v>0</v>
      </c>
      <c r="CY89" s="85">
        <v>0</v>
      </c>
      <c r="CZ89" s="77">
        <v>0</v>
      </c>
      <c r="DA89" s="85">
        <v>0</v>
      </c>
      <c r="DB89" s="77">
        <v>0</v>
      </c>
      <c r="DC89" s="85">
        <v>0</v>
      </c>
      <c r="DD89" s="77">
        <v>0</v>
      </c>
      <c r="DE89" s="85">
        <v>0</v>
      </c>
      <c r="DF89" s="77">
        <v>0</v>
      </c>
      <c r="DG89" s="85">
        <v>0</v>
      </c>
      <c r="DH89" s="77">
        <v>0</v>
      </c>
      <c r="DI89" s="85">
        <v>0</v>
      </c>
      <c r="DJ89" s="77">
        <v>0</v>
      </c>
      <c r="DK89" s="85">
        <v>0</v>
      </c>
      <c r="DL89" s="77">
        <v>0</v>
      </c>
      <c r="DM89" s="85">
        <v>0</v>
      </c>
      <c r="DN89" s="77" t="s">
        <v>24</v>
      </c>
      <c r="DO89" s="77" t="s">
        <v>24</v>
      </c>
      <c r="DP89" s="77" t="s">
        <v>24</v>
      </c>
      <c r="DQ89" s="77" t="s">
        <v>24</v>
      </c>
      <c r="DR89" s="77" t="s">
        <v>24</v>
      </c>
      <c r="DS89" s="77" t="s">
        <v>24</v>
      </c>
      <c r="DT89" s="86">
        <v>0</v>
      </c>
      <c r="DU89" s="86">
        <v>0</v>
      </c>
      <c r="DV89" s="86">
        <v>0</v>
      </c>
      <c r="DW89" s="85">
        <v>0</v>
      </c>
      <c r="DX89" s="86">
        <v>0</v>
      </c>
      <c r="DY89" s="85">
        <v>0</v>
      </c>
      <c r="DZ89" s="86">
        <v>0</v>
      </c>
      <c r="EA89" s="85">
        <v>0</v>
      </c>
      <c r="EB89" s="86">
        <v>0</v>
      </c>
      <c r="EC89" s="85">
        <v>0</v>
      </c>
      <c r="ED89" s="86">
        <v>0</v>
      </c>
      <c r="EE89" s="85">
        <v>0</v>
      </c>
      <c r="EF89" s="86">
        <v>0</v>
      </c>
      <c r="EG89" s="85">
        <v>0</v>
      </c>
      <c r="EH89" s="86">
        <v>0</v>
      </c>
      <c r="EI89" s="85">
        <v>0</v>
      </c>
      <c r="EJ89" s="86">
        <v>0</v>
      </c>
      <c r="EK89" s="85">
        <v>0</v>
      </c>
      <c r="EL89" s="86">
        <v>0</v>
      </c>
      <c r="EM89" s="85">
        <v>0</v>
      </c>
      <c r="EN89" s="86">
        <v>0</v>
      </c>
      <c r="EO89" s="85">
        <v>0</v>
      </c>
      <c r="EP89" s="86" t="s">
        <v>24</v>
      </c>
      <c r="EQ89" s="85" t="s">
        <v>24</v>
      </c>
      <c r="ER89" s="86">
        <v>0</v>
      </c>
      <c r="ES89" s="85">
        <v>0</v>
      </c>
      <c r="ET89" s="86">
        <v>0</v>
      </c>
      <c r="EU89" s="85">
        <v>0</v>
      </c>
      <c r="EV89" s="86">
        <v>0</v>
      </c>
      <c r="EW89" s="85">
        <v>0</v>
      </c>
      <c r="EX89" s="86">
        <v>0</v>
      </c>
      <c r="EY89" s="85">
        <v>0</v>
      </c>
      <c r="EZ89" s="77" t="s">
        <v>24</v>
      </c>
      <c r="FA89" s="77" t="s">
        <v>24</v>
      </c>
      <c r="FB89" s="77">
        <v>0</v>
      </c>
      <c r="FC89" s="85">
        <v>0</v>
      </c>
    </row>
    <row r="90" spans="1:159">
      <c r="A90" s="74">
        <v>169</v>
      </c>
      <c r="B90" s="75" t="s">
        <v>112</v>
      </c>
      <c r="C90" s="76">
        <v>376</v>
      </c>
      <c r="D90" s="77">
        <v>100</v>
      </c>
      <c r="E90" s="77">
        <v>38</v>
      </c>
      <c r="F90" s="77">
        <v>62</v>
      </c>
      <c r="G90" s="85">
        <v>0.26595744680851063</v>
      </c>
      <c r="H90" s="85">
        <v>0.10106382978723404</v>
      </c>
      <c r="I90" s="85">
        <v>0.16489361702127658</v>
      </c>
      <c r="J90" s="86">
        <v>0</v>
      </c>
      <c r="K90" s="85">
        <v>0</v>
      </c>
      <c r="L90" s="86">
        <v>0</v>
      </c>
      <c r="M90" s="85">
        <v>0</v>
      </c>
      <c r="N90" s="86">
        <v>0</v>
      </c>
      <c r="O90" s="85">
        <v>0</v>
      </c>
      <c r="P90" s="86">
        <v>0</v>
      </c>
      <c r="Q90" s="85">
        <v>0</v>
      </c>
      <c r="R90" s="86">
        <v>0</v>
      </c>
      <c r="S90" s="85">
        <v>0</v>
      </c>
      <c r="T90" s="86">
        <v>0</v>
      </c>
      <c r="U90" s="85">
        <v>0</v>
      </c>
      <c r="V90" s="86">
        <v>0</v>
      </c>
      <c r="W90" s="85">
        <v>0</v>
      </c>
      <c r="X90" s="86">
        <v>0</v>
      </c>
      <c r="Y90" s="85">
        <v>0</v>
      </c>
      <c r="Z90" s="86" t="s">
        <v>24</v>
      </c>
      <c r="AA90" s="85" t="s">
        <v>24</v>
      </c>
      <c r="AB90" s="86">
        <v>16</v>
      </c>
      <c r="AC90" s="85">
        <f>AB90/C90</f>
        <v>4.2553191489361701E-2</v>
      </c>
      <c r="AD90" s="86">
        <v>13</v>
      </c>
      <c r="AE90" s="85">
        <f>AD90/C90</f>
        <v>3.4574468085106384E-2</v>
      </c>
      <c r="AF90" s="86">
        <v>18</v>
      </c>
      <c r="AG90" s="85">
        <f>AF90/C90</f>
        <v>4.7872340425531915E-2</v>
      </c>
      <c r="AH90" s="86">
        <v>12</v>
      </c>
      <c r="AI90" s="85">
        <f>AH90/C90</f>
        <v>3.1914893617021274E-2</v>
      </c>
      <c r="AJ90" s="86">
        <v>19</v>
      </c>
      <c r="AK90" s="85">
        <f>AJ90/C90</f>
        <v>5.0531914893617018E-2</v>
      </c>
      <c r="AL90" s="86">
        <v>14</v>
      </c>
      <c r="AM90" s="85">
        <f>AL90/C90</f>
        <v>3.7234042553191488E-2</v>
      </c>
      <c r="AN90" s="86">
        <v>0</v>
      </c>
      <c r="AO90" s="85">
        <v>0</v>
      </c>
      <c r="AP90" s="86" t="s">
        <v>24</v>
      </c>
      <c r="AQ90" s="86">
        <v>0</v>
      </c>
      <c r="AR90" s="86" t="s">
        <v>24</v>
      </c>
      <c r="AS90" s="86" t="s">
        <v>24</v>
      </c>
      <c r="AT90" s="85">
        <v>0</v>
      </c>
      <c r="AU90" s="85" t="s">
        <v>24</v>
      </c>
      <c r="AV90" s="86">
        <v>0</v>
      </c>
      <c r="AW90" s="85">
        <v>0</v>
      </c>
      <c r="AX90" s="86">
        <v>0</v>
      </c>
      <c r="AY90" s="85">
        <v>0</v>
      </c>
      <c r="AZ90" s="86">
        <v>0</v>
      </c>
      <c r="BA90" s="85">
        <v>0</v>
      </c>
      <c r="BB90" s="86">
        <v>0</v>
      </c>
      <c r="BC90" s="85">
        <v>0</v>
      </c>
      <c r="BD90" s="86">
        <v>0</v>
      </c>
      <c r="BE90" s="85">
        <v>0</v>
      </c>
      <c r="BF90" s="86">
        <v>0</v>
      </c>
      <c r="BG90" s="85">
        <v>0</v>
      </c>
      <c r="BH90" s="86">
        <v>0</v>
      </c>
      <c r="BI90" s="85">
        <v>0</v>
      </c>
      <c r="BJ90" s="86">
        <v>0</v>
      </c>
      <c r="BK90" s="85">
        <v>0</v>
      </c>
      <c r="BL90" s="86">
        <v>0</v>
      </c>
      <c r="BM90" s="85">
        <v>0</v>
      </c>
      <c r="BN90" s="86">
        <v>0</v>
      </c>
      <c r="BO90" s="85">
        <v>0</v>
      </c>
      <c r="BP90" s="86">
        <v>0</v>
      </c>
      <c r="BQ90" s="85">
        <v>0</v>
      </c>
      <c r="BR90" s="86">
        <v>0</v>
      </c>
      <c r="BS90" s="85">
        <v>0</v>
      </c>
      <c r="BT90" s="86">
        <v>0</v>
      </c>
      <c r="BU90" s="85">
        <v>0</v>
      </c>
      <c r="BV90" s="86" t="s">
        <v>24</v>
      </c>
      <c r="BW90" s="85" t="s">
        <v>24</v>
      </c>
      <c r="BX90" s="86">
        <v>0</v>
      </c>
      <c r="BY90" s="85">
        <v>0</v>
      </c>
      <c r="BZ90" s="86">
        <v>0</v>
      </c>
      <c r="CA90" s="85">
        <v>0</v>
      </c>
      <c r="CB90" s="86" t="s">
        <v>24</v>
      </c>
      <c r="CC90" s="86">
        <v>0</v>
      </c>
      <c r="CD90" s="86" t="s">
        <v>24</v>
      </c>
      <c r="CE90" s="86" t="s">
        <v>24</v>
      </c>
      <c r="CF90" s="85">
        <v>0</v>
      </c>
      <c r="CG90" s="86" t="s">
        <v>24</v>
      </c>
      <c r="CH90" s="77">
        <v>0</v>
      </c>
      <c r="CI90" s="85">
        <v>0</v>
      </c>
      <c r="CJ90" s="77">
        <v>0</v>
      </c>
      <c r="CK90" s="85">
        <v>0</v>
      </c>
      <c r="CL90" s="77">
        <v>0</v>
      </c>
      <c r="CM90" s="85">
        <v>0</v>
      </c>
      <c r="CN90" s="77">
        <v>0</v>
      </c>
      <c r="CO90" s="85">
        <v>0</v>
      </c>
      <c r="CP90" s="77">
        <v>0</v>
      </c>
      <c r="CQ90" s="85">
        <v>0</v>
      </c>
      <c r="CR90" s="77">
        <v>0</v>
      </c>
      <c r="CS90" s="85">
        <v>0</v>
      </c>
      <c r="CT90" s="77">
        <v>0</v>
      </c>
      <c r="CU90" s="85">
        <v>0</v>
      </c>
      <c r="CV90" s="77">
        <v>0</v>
      </c>
      <c r="CW90" s="85">
        <v>0</v>
      </c>
      <c r="CX90" s="77">
        <v>0</v>
      </c>
      <c r="CY90" s="85">
        <v>0</v>
      </c>
      <c r="CZ90" s="77">
        <v>0</v>
      </c>
      <c r="DA90" s="85">
        <v>0</v>
      </c>
      <c r="DB90" s="77">
        <v>0</v>
      </c>
      <c r="DC90" s="85">
        <v>0</v>
      </c>
      <c r="DD90" s="77">
        <v>0</v>
      </c>
      <c r="DE90" s="85">
        <v>0</v>
      </c>
      <c r="DF90" s="77">
        <v>0</v>
      </c>
      <c r="DG90" s="85">
        <v>0</v>
      </c>
      <c r="DH90" s="77" t="s">
        <v>24</v>
      </c>
      <c r="DI90" s="85" t="s">
        <v>24</v>
      </c>
      <c r="DJ90" s="77">
        <v>0</v>
      </c>
      <c r="DK90" s="85">
        <v>0</v>
      </c>
      <c r="DL90" s="77">
        <v>0</v>
      </c>
      <c r="DM90" s="85">
        <v>0</v>
      </c>
      <c r="DN90" s="77">
        <v>10</v>
      </c>
      <c r="DO90" s="77" t="s">
        <v>24</v>
      </c>
      <c r="DP90" s="77" t="s">
        <v>24</v>
      </c>
      <c r="DQ90" s="85">
        <v>2.6595744680851064E-2</v>
      </c>
      <c r="DR90" s="77" t="s">
        <v>24</v>
      </c>
      <c r="DS90" s="77" t="s">
        <v>24</v>
      </c>
      <c r="DT90" s="86">
        <v>0</v>
      </c>
      <c r="DU90" s="86">
        <v>0</v>
      </c>
      <c r="DV90" s="86">
        <v>0</v>
      </c>
      <c r="DW90" s="85">
        <v>0</v>
      </c>
      <c r="DX90" s="86">
        <v>0</v>
      </c>
      <c r="DY90" s="85">
        <v>0</v>
      </c>
      <c r="DZ90" s="86">
        <v>0</v>
      </c>
      <c r="EA90" s="85">
        <v>0</v>
      </c>
      <c r="EB90" s="86">
        <v>0</v>
      </c>
      <c r="EC90" s="85">
        <v>0</v>
      </c>
      <c r="ED90" s="86">
        <v>0</v>
      </c>
      <c r="EE90" s="85">
        <v>0</v>
      </c>
      <c r="EF90" s="86">
        <v>0</v>
      </c>
      <c r="EG90" s="85">
        <v>0</v>
      </c>
      <c r="EH90" s="86">
        <v>0</v>
      </c>
      <c r="EI90" s="85">
        <v>0</v>
      </c>
      <c r="EJ90" s="86" t="s">
        <v>24</v>
      </c>
      <c r="EK90" s="85" t="s">
        <v>24</v>
      </c>
      <c r="EL90" s="86">
        <v>0</v>
      </c>
      <c r="EM90" s="85">
        <v>0</v>
      </c>
      <c r="EN90" s="86" t="s">
        <v>24</v>
      </c>
      <c r="EO90" s="85" t="s">
        <v>24</v>
      </c>
      <c r="EP90" s="86" t="s">
        <v>24</v>
      </c>
      <c r="EQ90" s="85" t="s">
        <v>24</v>
      </c>
      <c r="ER90" s="86" t="s">
        <v>24</v>
      </c>
      <c r="ES90" s="85" t="s">
        <v>24</v>
      </c>
      <c r="ET90" s="86" t="s">
        <v>24</v>
      </c>
      <c r="EU90" s="85" t="s">
        <v>24</v>
      </c>
      <c r="EV90" s="86">
        <v>0</v>
      </c>
      <c r="EW90" s="85">
        <v>0</v>
      </c>
      <c r="EX90" s="86">
        <v>0</v>
      </c>
      <c r="EY90" s="85">
        <v>0</v>
      </c>
      <c r="EZ90" s="77">
        <v>70</v>
      </c>
      <c r="FA90" s="85">
        <v>0.18617021276595744</v>
      </c>
      <c r="FB90" s="77">
        <v>0</v>
      </c>
      <c r="FC90" s="85">
        <v>0</v>
      </c>
    </row>
    <row r="91" spans="1:159">
      <c r="A91" s="74">
        <v>222</v>
      </c>
      <c r="B91" s="75" t="s">
        <v>113</v>
      </c>
      <c r="C91" s="76">
        <v>253</v>
      </c>
      <c r="D91" s="77">
        <v>65</v>
      </c>
      <c r="E91" s="77">
        <v>52</v>
      </c>
      <c r="F91" s="77">
        <v>13</v>
      </c>
      <c r="G91" s="85">
        <v>0.25691699604743085</v>
      </c>
      <c r="H91" s="85">
        <v>0.20553359683794467</v>
      </c>
      <c r="I91" s="85">
        <v>5.1383399209486168E-2</v>
      </c>
      <c r="J91" s="86">
        <v>0</v>
      </c>
      <c r="K91" s="85">
        <v>0</v>
      </c>
      <c r="L91" s="86">
        <v>0</v>
      </c>
      <c r="M91" s="85">
        <v>0</v>
      </c>
      <c r="N91" s="86">
        <v>0</v>
      </c>
      <c r="O91" s="85">
        <v>0</v>
      </c>
      <c r="P91" s="86">
        <v>0</v>
      </c>
      <c r="Q91" s="85">
        <v>0</v>
      </c>
      <c r="R91" s="86">
        <v>0</v>
      </c>
      <c r="S91" s="85">
        <v>0</v>
      </c>
      <c r="T91" s="86">
        <v>0</v>
      </c>
      <c r="U91" s="85">
        <v>0</v>
      </c>
      <c r="V91" s="86">
        <v>0</v>
      </c>
      <c r="W91" s="85">
        <v>0</v>
      </c>
      <c r="X91" s="86">
        <v>0</v>
      </c>
      <c r="Y91" s="85">
        <v>0</v>
      </c>
      <c r="Z91" s="86">
        <v>0</v>
      </c>
      <c r="AA91" s="85">
        <v>0</v>
      </c>
      <c r="AB91" s="86">
        <v>0</v>
      </c>
      <c r="AC91" s="85">
        <v>0</v>
      </c>
      <c r="AD91" s="86">
        <v>0</v>
      </c>
      <c r="AE91" s="85">
        <v>0</v>
      </c>
      <c r="AF91" s="86">
        <v>33</v>
      </c>
      <c r="AG91" s="85">
        <f>AF91/C91</f>
        <v>0.13043478260869565</v>
      </c>
      <c r="AH91" s="86">
        <v>32</v>
      </c>
      <c r="AI91" s="85">
        <f>AH91/C91</f>
        <v>0.12648221343873517</v>
      </c>
      <c r="AJ91" s="86">
        <v>0</v>
      </c>
      <c r="AK91" s="85">
        <v>0</v>
      </c>
      <c r="AL91" s="86">
        <v>0</v>
      </c>
      <c r="AM91" s="85">
        <v>0</v>
      </c>
      <c r="AN91" s="86">
        <v>0</v>
      </c>
      <c r="AO91" s="85">
        <v>0</v>
      </c>
      <c r="AP91" s="86" t="s">
        <v>24</v>
      </c>
      <c r="AQ91" s="86" t="s">
        <v>24</v>
      </c>
      <c r="AR91" s="86">
        <v>0</v>
      </c>
      <c r="AS91" s="86" t="s">
        <v>24</v>
      </c>
      <c r="AT91" s="86" t="s">
        <v>24</v>
      </c>
      <c r="AU91" s="85">
        <v>0</v>
      </c>
      <c r="AV91" s="86">
        <v>0</v>
      </c>
      <c r="AW91" s="85">
        <v>0</v>
      </c>
      <c r="AX91" s="86">
        <v>0</v>
      </c>
      <c r="AY91" s="85">
        <v>0</v>
      </c>
      <c r="AZ91" s="86">
        <v>0</v>
      </c>
      <c r="BA91" s="85">
        <v>0</v>
      </c>
      <c r="BB91" s="86">
        <v>0</v>
      </c>
      <c r="BC91" s="85">
        <v>0</v>
      </c>
      <c r="BD91" s="86">
        <v>0</v>
      </c>
      <c r="BE91" s="85">
        <v>0</v>
      </c>
      <c r="BF91" s="86">
        <v>0</v>
      </c>
      <c r="BG91" s="85">
        <v>0</v>
      </c>
      <c r="BH91" s="86">
        <v>0</v>
      </c>
      <c r="BI91" s="85">
        <v>0</v>
      </c>
      <c r="BJ91" s="86">
        <v>0</v>
      </c>
      <c r="BK91" s="85">
        <v>0</v>
      </c>
      <c r="BL91" s="86">
        <v>0</v>
      </c>
      <c r="BM91" s="85">
        <v>0</v>
      </c>
      <c r="BN91" s="86">
        <v>0</v>
      </c>
      <c r="BO91" s="85">
        <v>0</v>
      </c>
      <c r="BP91" s="86">
        <v>0</v>
      </c>
      <c r="BQ91" s="85">
        <v>0</v>
      </c>
      <c r="BR91" s="86">
        <v>0</v>
      </c>
      <c r="BS91" s="85">
        <v>0</v>
      </c>
      <c r="BT91" s="86" t="s">
        <v>24</v>
      </c>
      <c r="BU91" s="85" t="s">
        <v>24</v>
      </c>
      <c r="BV91" s="86">
        <v>0</v>
      </c>
      <c r="BW91" s="85">
        <v>0</v>
      </c>
      <c r="BX91" s="86">
        <v>0</v>
      </c>
      <c r="BY91" s="85">
        <v>0</v>
      </c>
      <c r="BZ91" s="86">
        <v>0</v>
      </c>
      <c r="CA91" s="85">
        <v>0</v>
      </c>
      <c r="CB91" s="86">
        <v>0</v>
      </c>
      <c r="CC91" s="86">
        <v>0</v>
      </c>
      <c r="CD91" s="86">
        <v>0</v>
      </c>
      <c r="CE91" s="85">
        <v>0</v>
      </c>
      <c r="CF91" s="85">
        <v>0</v>
      </c>
      <c r="CG91" s="85">
        <v>0</v>
      </c>
      <c r="CH91" s="77">
        <v>0</v>
      </c>
      <c r="CI91" s="85">
        <v>0</v>
      </c>
      <c r="CJ91" s="77">
        <v>0</v>
      </c>
      <c r="CK91" s="85">
        <v>0</v>
      </c>
      <c r="CL91" s="77">
        <v>0</v>
      </c>
      <c r="CM91" s="85">
        <v>0</v>
      </c>
      <c r="CN91" s="77">
        <v>0</v>
      </c>
      <c r="CO91" s="85">
        <v>0</v>
      </c>
      <c r="CP91" s="77">
        <v>0</v>
      </c>
      <c r="CQ91" s="85">
        <v>0</v>
      </c>
      <c r="CR91" s="77">
        <v>0</v>
      </c>
      <c r="CS91" s="85">
        <v>0</v>
      </c>
      <c r="CT91" s="77">
        <v>0</v>
      </c>
      <c r="CU91" s="85">
        <v>0</v>
      </c>
      <c r="CV91" s="77">
        <v>0</v>
      </c>
      <c r="CW91" s="85">
        <v>0</v>
      </c>
      <c r="CX91" s="77">
        <v>0</v>
      </c>
      <c r="CY91" s="85">
        <v>0</v>
      </c>
      <c r="CZ91" s="77">
        <v>0</v>
      </c>
      <c r="DA91" s="85">
        <v>0</v>
      </c>
      <c r="DB91" s="77">
        <v>0</v>
      </c>
      <c r="DC91" s="85">
        <v>0</v>
      </c>
      <c r="DD91" s="77">
        <v>0</v>
      </c>
      <c r="DE91" s="85">
        <v>0</v>
      </c>
      <c r="DF91" s="77">
        <v>0</v>
      </c>
      <c r="DG91" s="85">
        <v>0</v>
      </c>
      <c r="DH91" s="77">
        <v>0</v>
      </c>
      <c r="DI91" s="85">
        <v>0</v>
      </c>
      <c r="DJ91" s="77">
        <v>0</v>
      </c>
      <c r="DK91" s="85">
        <v>0</v>
      </c>
      <c r="DL91" s="77">
        <v>0</v>
      </c>
      <c r="DM91" s="85">
        <v>0</v>
      </c>
      <c r="DN91" s="77" t="s">
        <v>24</v>
      </c>
      <c r="DO91" s="77" t="s">
        <v>24</v>
      </c>
      <c r="DP91" s="77" t="s">
        <v>24</v>
      </c>
      <c r="DQ91" s="77" t="s">
        <v>24</v>
      </c>
      <c r="DR91" s="77" t="s">
        <v>24</v>
      </c>
      <c r="DS91" s="77" t="s">
        <v>24</v>
      </c>
      <c r="DT91" s="86">
        <v>0</v>
      </c>
      <c r="DU91" s="86">
        <v>0</v>
      </c>
      <c r="DV91" s="86">
        <v>0</v>
      </c>
      <c r="DW91" s="85">
        <v>0</v>
      </c>
      <c r="DX91" s="86">
        <v>0</v>
      </c>
      <c r="DY91" s="85">
        <v>0</v>
      </c>
      <c r="DZ91" s="86">
        <v>0</v>
      </c>
      <c r="EA91" s="85">
        <v>0</v>
      </c>
      <c r="EB91" s="86">
        <v>0</v>
      </c>
      <c r="EC91" s="85">
        <v>0</v>
      </c>
      <c r="ED91" s="86">
        <v>0</v>
      </c>
      <c r="EE91" s="85">
        <v>0</v>
      </c>
      <c r="EF91" s="86">
        <v>0</v>
      </c>
      <c r="EG91" s="85">
        <v>0</v>
      </c>
      <c r="EH91" s="86">
        <v>0</v>
      </c>
      <c r="EI91" s="85">
        <v>0</v>
      </c>
      <c r="EJ91" s="86">
        <v>0</v>
      </c>
      <c r="EK91" s="85">
        <v>0</v>
      </c>
      <c r="EL91" s="86">
        <v>0</v>
      </c>
      <c r="EM91" s="85">
        <v>0</v>
      </c>
      <c r="EN91" s="86">
        <v>0</v>
      </c>
      <c r="EO91" s="85">
        <v>0</v>
      </c>
      <c r="EP91" s="86" t="s">
        <v>24</v>
      </c>
      <c r="EQ91" s="85" t="s">
        <v>24</v>
      </c>
      <c r="ER91" s="86" t="s">
        <v>24</v>
      </c>
      <c r="ES91" s="85" t="s">
        <v>24</v>
      </c>
      <c r="ET91" s="86">
        <v>0</v>
      </c>
      <c r="EU91" s="85">
        <v>0</v>
      </c>
      <c r="EV91" s="86">
        <v>0</v>
      </c>
      <c r="EW91" s="85">
        <v>0</v>
      </c>
      <c r="EX91" s="86">
        <v>0</v>
      </c>
      <c r="EY91" s="85">
        <v>0</v>
      </c>
      <c r="EZ91" s="77">
        <v>13</v>
      </c>
      <c r="FA91" s="85">
        <v>5.1383399209486168E-2</v>
      </c>
      <c r="FB91" s="77">
        <v>0</v>
      </c>
      <c r="FC91" s="85">
        <v>0</v>
      </c>
    </row>
    <row r="92" spans="1:159">
      <c r="A92" s="74">
        <v>170</v>
      </c>
      <c r="B92" s="75" t="s">
        <v>114</v>
      </c>
      <c r="C92" s="76">
        <v>416</v>
      </c>
      <c r="D92" s="77">
        <v>137</v>
      </c>
      <c r="E92" s="77">
        <v>111</v>
      </c>
      <c r="F92" s="77">
        <v>26</v>
      </c>
      <c r="G92" s="85">
        <v>0.32932692307692307</v>
      </c>
      <c r="H92" s="85">
        <v>0.26682692307692307</v>
      </c>
      <c r="I92" s="85">
        <v>6.25E-2</v>
      </c>
      <c r="J92" s="86">
        <v>0</v>
      </c>
      <c r="K92" s="85">
        <v>0</v>
      </c>
      <c r="L92" s="86">
        <v>0</v>
      </c>
      <c r="M92" s="85">
        <v>0</v>
      </c>
      <c r="N92" s="86">
        <v>0</v>
      </c>
      <c r="O92" s="85">
        <v>0</v>
      </c>
      <c r="P92" s="86">
        <v>0</v>
      </c>
      <c r="Q92" s="85">
        <v>0</v>
      </c>
      <c r="R92" s="86">
        <v>0</v>
      </c>
      <c r="S92" s="85">
        <v>0</v>
      </c>
      <c r="T92" s="86">
        <v>0</v>
      </c>
      <c r="U92" s="85">
        <v>0</v>
      </c>
      <c r="V92" s="86">
        <v>0</v>
      </c>
      <c r="W92" s="85">
        <v>0</v>
      </c>
      <c r="X92" s="86">
        <v>0</v>
      </c>
      <c r="Y92" s="85">
        <v>0</v>
      </c>
      <c r="Z92" s="86">
        <v>29</v>
      </c>
      <c r="AA92" s="85">
        <f>Z92/C92</f>
        <v>6.9711538461538464E-2</v>
      </c>
      <c r="AB92" s="86">
        <v>59</v>
      </c>
      <c r="AC92" s="85">
        <f>AB92/C92</f>
        <v>0.14182692307692307</v>
      </c>
      <c r="AD92" s="86">
        <v>49</v>
      </c>
      <c r="AE92" s="85">
        <f>AD92/C92</f>
        <v>0.11778846153846154</v>
      </c>
      <c r="AF92" s="86">
        <v>0</v>
      </c>
      <c r="AG92" s="85">
        <v>0</v>
      </c>
      <c r="AH92" s="86">
        <v>0</v>
      </c>
      <c r="AI92" s="85">
        <v>0</v>
      </c>
      <c r="AJ92" s="86">
        <v>0</v>
      </c>
      <c r="AK92" s="85">
        <v>0</v>
      </c>
      <c r="AL92" s="86">
        <v>0</v>
      </c>
      <c r="AM92" s="85">
        <v>0</v>
      </c>
      <c r="AN92" s="86">
        <v>0</v>
      </c>
      <c r="AO92" s="85">
        <v>0</v>
      </c>
      <c r="AP92" s="86" t="s">
        <v>24</v>
      </c>
      <c r="AQ92" s="86">
        <v>0</v>
      </c>
      <c r="AR92" s="86" t="s">
        <v>24</v>
      </c>
      <c r="AS92" s="86" t="s">
        <v>24</v>
      </c>
      <c r="AT92" s="85">
        <v>0</v>
      </c>
      <c r="AU92" s="85" t="s">
        <v>24</v>
      </c>
      <c r="AV92" s="86">
        <v>0</v>
      </c>
      <c r="AW92" s="85">
        <v>0</v>
      </c>
      <c r="AX92" s="86">
        <v>0</v>
      </c>
      <c r="AY92" s="85">
        <v>0</v>
      </c>
      <c r="AZ92" s="86">
        <v>0</v>
      </c>
      <c r="BA92" s="85">
        <v>0</v>
      </c>
      <c r="BB92" s="86">
        <v>0</v>
      </c>
      <c r="BC92" s="85">
        <v>0</v>
      </c>
      <c r="BD92" s="86">
        <v>0</v>
      </c>
      <c r="BE92" s="85">
        <v>0</v>
      </c>
      <c r="BF92" s="86">
        <v>0</v>
      </c>
      <c r="BG92" s="85">
        <v>0</v>
      </c>
      <c r="BH92" s="86">
        <v>0</v>
      </c>
      <c r="BI92" s="85">
        <v>0</v>
      </c>
      <c r="BJ92" s="86">
        <v>0</v>
      </c>
      <c r="BK92" s="85">
        <v>0</v>
      </c>
      <c r="BL92" s="86">
        <v>0</v>
      </c>
      <c r="BM92" s="85">
        <v>0</v>
      </c>
      <c r="BN92" s="86" t="s">
        <v>24</v>
      </c>
      <c r="BO92" s="85" t="s">
        <v>24</v>
      </c>
      <c r="BP92" s="86">
        <v>0</v>
      </c>
      <c r="BQ92" s="85">
        <v>0</v>
      </c>
      <c r="BR92" s="86">
        <v>0</v>
      </c>
      <c r="BS92" s="85">
        <v>0</v>
      </c>
      <c r="BT92" s="86">
        <v>0</v>
      </c>
      <c r="BU92" s="85">
        <v>0</v>
      </c>
      <c r="BV92" s="86">
        <v>0</v>
      </c>
      <c r="BW92" s="85">
        <v>0</v>
      </c>
      <c r="BX92" s="86">
        <v>0</v>
      </c>
      <c r="BY92" s="85">
        <v>0</v>
      </c>
      <c r="BZ92" s="86">
        <v>0</v>
      </c>
      <c r="CA92" s="85">
        <v>0</v>
      </c>
      <c r="CB92" s="86">
        <v>0</v>
      </c>
      <c r="CC92" s="86">
        <v>0</v>
      </c>
      <c r="CD92" s="86">
        <v>0</v>
      </c>
      <c r="CE92" s="85">
        <v>0</v>
      </c>
      <c r="CF92" s="85">
        <v>0</v>
      </c>
      <c r="CG92" s="85">
        <v>0</v>
      </c>
      <c r="CH92" s="77">
        <v>0</v>
      </c>
      <c r="CI92" s="85">
        <v>0</v>
      </c>
      <c r="CJ92" s="77">
        <v>0</v>
      </c>
      <c r="CK92" s="85">
        <v>0</v>
      </c>
      <c r="CL92" s="77">
        <v>0</v>
      </c>
      <c r="CM92" s="85">
        <v>0</v>
      </c>
      <c r="CN92" s="77">
        <v>0</v>
      </c>
      <c r="CO92" s="85">
        <v>0</v>
      </c>
      <c r="CP92" s="77">
        <v>0</v>
      </c>
      <c r="CQ92" s="85">
        <v>0</v>
      </c>
      <c r="CR92" s="77">
        <v>0</v>
      </c>
      <c r="CS92" s="85">
        <v>0</v>
      </c>
      <c r="CT92" s="77">
        <v>0</v>
      </c>
      <c r="CU92" s="85">
        <v>0</v>
      </c>
      <c r="CV92" s="77">
        <v>0</v>
      </c>
      <c r="CW92" s="85">
        <v>0</v>
      </c>
      <c r="CX92" s="77">
        <v>0</v>
      </c>
      <c r="CY92" s="85">
        <v>0</v>
      </c>
      <c r="CZ92" s="77">
        <v>0</v>
      </c>
      <c r="DA92" s="85">
        <v>0</v>
      </c>
      <c r="DB92" s="77">
        <v>0</v>
      </c>
      <c r="DC92" s="85">
        <v>0</v>
      </c>
      <c r="DD92" s="77">
        <v>0</v>
      </c>
      <c r="DE92" s="85">
        <v>0</v>
      </c>
      <c r="DF92" s="77">
        <v>0</v>
      </c>
      <c r="DG92" s="85">
        <v>0</v>
      </c>
      <c r="DH92" s="77">
        <v>0</v>
      </c>
      <c r="DI92" s="85">
        <v>0</v>
      </c>
      <c r="DJ92" s="77">
        <v>0</v>
      </c>
      <c r="DK92" s="85">
        <v>0</v>
      </c>
      <c r="DL92" s="77">
        <v>0</v>
      </c>
      <c r="DM92" s="85">
        <v>0</v>
      </c>
      <c r="DN92" s="77" t="s">
        <v>24</v>
      </c>
      <c r="DO92" s="77" t="s">
        <v>24</v>
      </c>
      <c r="DP92" s="77">
        <v>0</v>
      </c>
      <c r="DQ92" s="77" t="s">
        <v>24</v>
      </c>
      <c r="DR92" s="77" t="s">
        <v>24</v>
      </c>
      <c r="DS92" s="85">
        <v>0</v>
      </c>
      <c r="DT92" s="86">
        <v>0</v>
      </c>
      <c r="DU92" s="86">
        <v>0</v>
      </c>
      <c r="DV92" s="86">
        <v>0</v>
      </c>
      <c r="DW92" s="85">
        <v>0</v>
      </c>
      <c r="DX92" s="86">
        <v>0</v>
      </c>
      <c r="DY92" s="85">
        <v>0</v>
      </c>
      <c r="DZ92" s="86">
        <v>0</v>
      </c>
      <c r="EA92" s="85">
        <v>0</v>
      </c>
      <c r="EB92" s="86">
        <v>0</v>
      </c>
      <c r="EC92" s="85">
        <v>0</v>
      </c>
      <c r="ED92" s="86">
        <v>0</v>
      </c>
      <c r="EE92" s="85">
        <v>0</v>
      </c>
      <c r="EF92" s="86">
        <v>0</v>
      </c>
      <c r="EG92" s="85">
        <v>0</v>
      </c>
      <c r="EH92" s="86">
        <v>0</v>
      </c>
      <c r="EI92" s="85">
        <v>0</v>
      </c>
      <c r="EJ92" s="86" t="s">
        <v>24</v>
      </c>
      <c r="EK92" s="85" t="s">
        <v>24</v>
      </c>
      <c r="EL92" s="86" t="s">
        <v>24</v>
      </c>
      <c r="EM92" s="85" t="s">
        <v>24</v>
      </c>
      <c r="EN92" s="86" t="s">
        <v>24</v>
      </c>
      <c r="EO92" s="85" t="s">
        <v>24</v>
      </c>
      <c r="EP92" s="86">
        <v>0</v>
      </c>
      <c r="EQ92" s="85">
        <v>0</v>
      </c>
      <c r="ER92" s="86">
        <v>0</v>
      </c>
      <c r="ES92" s="85">
        <v>0</v>
      </c>
      <c r="ET92" s="86">
        <v>0</v>
      </c>
      <c r="EU92" s="85">
        <v>0</v>
      </c>
      <c r="EV92" s="86">
        <v>0</v>
      </c>
      <c r="EW92" s="85">
        <v>0</v>
      </c>
      <c r="EX92" s="86">
        <v>0</v>
      </c>
      <c r="EY92" s="85">
        <v>0</v>
      </c>
      <c r="EZ92" s="77">
        <v>31</v>
      </c>
      <c r="FA92" s="85">
        <v>7.4519230769230768E-2</v>
      </c>
      <c r="FB92" s="77">
        <v>0</v>
      </c>
      <c r="FC92" s="85">
        <v>0</v>
      </c>
    </row>
    <row r="93" spans="1:159">
      <c r="A93" s="74">
        <v>161</v>
      </c>
      <c r="B93" s="75" t="s">
        <v>115</v>
      </c>
      <c r="C93" s="76">
        <v>815</v>
      </c>
      <c r="D93" s="77">
        <v>206</v>
      </c>
      <c r="E93" s="77">
        <v>168</v>
      </c>
      <c r="F93" s="77">
        <v>38</v>
      </c>
      <c r="G93" s="85">
        <v>0.252760736196319</v>
      </c>
      <c r="H93" s="85">
        <v>0.20613496932515338</v>
      </c>
      <c r="I93" s="85">
        <v>4.6625766871165646E-2</v>
      </c>
      <c r="J93" s="86">
        <v>0</v>
      </c>
      <c r="K93" s="85">
        <v>0</v>
      </c>
      <c r="L93" s="86">
        <v>0</v>
      </c>
      <c r="M93" s="85">
        <v>0</v>
      </c>
      <c r="N93" s="86" t="s">
        <v>24</v>
      </c>
      <c r="O93" s="85" t="s">
        <v>24</v>
      </c>
      <c r="P93" s="86" t="s">
        <v>24</v>
      </c>
      <c r="Q93" s="85" t="s">
        <v>24</v>
      </c>
      <c r="R93" s="86" t="s">
        <v>24</v>
      </c>
      <c r="S93" s="85" t="s">
        <v>24</v>
      </c>
      <c r="T93" s="86" t="s">
        <v>24</v>
      </c>
      <c r="U93" s="85" t="s">
        <v>24</v>
      </c>
      <c r="V93" s="86" t="s">
        <v>24</v>
      </c>
      <c r="W93" s="85" t="s">
        <v>24</v>
      </c>
      <c r="X93" s="86" t="s">
        <v>24</v>
      </c>
      <c r="Y93" s="85" t="s">
        <v>24</v>
      </c>
      <c r="Z93" s="86">
        <v>12</v>
      </c>
      <c r="AA93" s="85">
        <f>Z93/C93</f>
        <v>1.4723926380368098E-2</v>
      </c>
      <c r="AB93" s="86">
        <v>23</v>
      </c>
      <c r="AC93" s="85">
        <f>AB93/C93</f>
        <v>2.8220858895705522E-2</v>
      </c>
      <c r="AD93" s="86">
        <v>26</v>
      </c>
      <c r="AE93" s="85">
        <f>AD93/C93</f>
        <v>3.1901840490797549E-2</v>
      </c>
      <c r="AF93" s="86">
        <v>45</v>
      </c>
      <c r="AG93" s="85">
        <f>AF93/C93</f>
        <v>5.5214723926380369E-2</v>
      </c>
      <c r="AH93" s="86">
        <v>27</v>
      </c>
      <c r="AI93" s="85">
        <f>AH93/C93</f>
        <v>3.3128834355828224E-2</v>
      </c>
      <c r="AJ93" s="86">
        <v>28</v>
      </c>
      <c r="AK93" s="85">
        <f>AJ93/C93</f>
        <v>3.4355828220858899E-2</v>
      </c>
      <c r="AL93" s="86">
        <v>14</v>
      </c>
      <c r="AM93" s="85">
        <f>AL93/C93</f>
        <v>1.7177914110429449E-2</v>
      </c>
      <c r="AN93" s="86">
        <v>0</v>
      </c>
      <c r="AO93" s="85">
        <v>0</v>
      </c>
      <c r="AP93" s="86">
        <v>33</v>
      </c>
      <c r="AQ93" s="86">
        <v>33</v>
      </c>
      <c r="AR93" s="86">
        <v>0</v>
      </c>
      <c r="AS93" s="85">
        <v>4.0490797546012272E-2</v>
      </c>
      <c r="AT93" s="85">
        <v>4.0490797546012272E-2</v>
      </c>
      <c r="AU93" s="85">
        <v>0</v>
      </c>
      <c r="AV93" s="86">
        <v>0</v>
      </c>
      <c r="AW93" s="85">
        <v>0</v>
      </c>
      <c r="AX93" s="86">
        <v>0</v>
      </c>
      <c r="AY93" s="85">
        <v>0</v>
      </c>
      <c r="AZ93" s="86">
        <v>0</v>
      </c>
      <c r="BA93" s="85">
        <v>0</v>
      </c>
      <c r="BB93" s="86">
        <v>0</v>
      </c>
      <c r="BC93" s="85">
        <v>0</v>
      </c>
      <c r="BD93" s="86">
        <v>0</v>
      </c>
      <c r="BE93" s="85">
        <v>0</v>
      </c>
      <c r="BF93" s="86">
        <v>0</v>
      </c>
      <c r="BG93" s="85">
        <v>0</v>
      </c>
      <c r="BH93" s="86">
        <v>33</v>
      </c>
      <c r="BI93" s="85">
        <f>BH93/C93</f>
        <v>4.0490797546012272E-2</v>
      </c>
      <c r="BJ93" s="86">
        <v>0</v>
      </c>
      <c r="BK93" s="85">
        <v>0</v>
      </c>
      <c r="BL93" s="86">
        <v>0</v>
      </c>
      <c r="BM93" s="85">
        <v>0</v>
      </c>
      <c r="BN93" s="86">
        <v>0</v>
      </c>
      <c r="BO93" s="85">
        <v>0</v>
      </c>
      <c r="BP93" s="86">
        <v>0</v>
      </c>
      <c r="BQ93" s="85">
        <v>0</v>
      </c>
      <c r="BR93" s="86">
        <v>0</v>
      </c>
      <c r="BS93" s="85">
        <v>0</v>
      </c>
      <c r="BT93" s="86">
        <v>0</v>
      </c>
      <c r="BU93" s="85">
        <v>0</v>
      </c>
      <c r="BV93" s="86">
        <v>0</v>
      </c>
      <c r="BW93" s="85">
        <v>0</v>
      </c>
      <c r="BX93" s="86">
        <v>0</v>
      </c>
      <c r="BY93" s="85">
        <v>0</v>
      </c>
      <c r="BZ93" s="86">
        <v>0</v>
      </c>
      <c r="CA93" s="85">
        <v>0</v>
      </c>
      <c r="CB93" s="86" t="s">
        <v>24</v>
      </c>
      <c r="CC93" s="86" t="s">
        <v>24</v>
      </c>
      <c r="CD93" s="86">
        <v>0</v>
      </c>
      <c r="CE93" s="86" t="s">
        <v>24</v>
      </c>
      <c r="CF93" s="86" t="s">
        <v>24</v>
      </c>
      <c r="CG93" s="85">
        <v>0</v>
      </c>
      <c r="CH93" s="77">
        <v>0</v>
      </c>
      <c r="CI93" s="85">
        <v>0</v>
      </c>
      <c r="CJ93" s="77">
        <v>0</v>
      </c>
      <c r="CK93" s="85">
        <v>0</v>
      </c>
      <c r="CL93" s="77">
        <v>0</v>
      </c>
      <c r="CM93" s="85">
        <v>0</v>
      </c>
      <c r="CN93" s="77">
        <v>0</v>
      </c>
      <c r="CO93" s="85">
        <v>0</v>
      </c>
      <c r="CP93" s="77">
        <v>0</v>
      </c>
      <c r="CQ93" s="85">
        <v>0</v>
      </c>
      <c r="CR93" s="77">
        <v>0</v>
      </c>
      <c r="CS93" s="85">
        <v>0</v>
      </c>
      <c r="CT93" s="77">
        <v>0</v>
      </c>
      <c r="CU93" s="85">
        <v>0</v>
      </c>
      <c r="CV93" s="77">
        <v>0</v>
      </c>
      <c r="CW93" s="85">
        <v>0</v>
      </c>
      <c r="CX93" s="77">
        <v>0</v>
      </c>
      <c r="CY93" s="85">
        <v>0</v>
      </c>
      <c r="CZ93" s="77">
        <v>0</v>
      </c>
      <c r="DA93" s="85">
        <v>0</v>
      </c>
      <c r="DB93" s="77">
        <v>0</v>
      </c>
      <c r="DC93" s="85">
        <v>0</v>
      </c>
      <c r="DD93" s="77">
        <v>0</v>
      </c>
      <c r="DE93" s="85">
        <v>0</v>
      </c>
      <c r="DF93" s="77" t="s">
        <v>24</v>
      </c>
      <c r="DG93" s="85" t="s">
        <v>24</v>
      </c>
      <c r="DH93" s="77">
        <v>0</v>
      </c>
      <c r="DI93" s="85">
        <v>0</v>
      </c>
      <c r="DJ93" s="77" t="s">
        <v>24</v>
      </c>
      <c r="DK93" s="85" t="s">
        <v>24</v>
      </c>
      <c r="DL93" s="77">
        <v>0</v>
      </c>
      <c r="DM93" s="85">
        <v>0</v>
      </c>
      <c r="DN93" s="77">
        <v>0</v>
      </c>
      <c r="DO93" s="77">
        <v>0</v>
      </c>
      <c r="DP93" s="77">
        <v>0</v>
      </c>
      <c r="DQ93" s="85">
        <v>0</v>
      </c>
      <c r="DR93" s="85">
        <v>0</v>
      </c>
      <c r="DS93" s="85">
        <v>0</v>
      </c>
      <c r="DT93" s="86">
        <v>0</v>
      </c>
      <c r="DU93" s="86">
        <v>0</v>
      </c>
      <c r="DV93" s="86">
        <v>0</v>
      </c>
      <c r="DW93" s="85">
        <v>0</v>
      </c>
      <c r="DX93" s="86">
        <v>0</v>
      </c>
      <c r="DY93" s="85">
        <v>0</v>
      </c>
      <c r="DZ93" s="86">
        <v>0</v>
      </c>
      <c r="EA93" s="85">
        <v>0</v>
      </c>
      <c r="EB93" s="86">
        <v>0</v>
      </c>
      <c r="EC93" s="85">
        <v>0</v>
      </c>
      <c r="ED93" s="86">
        <v>0</v>
      </c>
      <c r="EE93" s="85">
        <v>0</v>
      </c>
      <c r="EF93" s="86">
        <v>0</v>
      </c>
      <c r="EG93" s="85">
        <v>0</v>
      </c>
      <c r="EH93" s="86">
        <v>0</v>
      </c>
      <c r="EI93" s="85">
        <v>0</v>
      </c>
      <c r="EJ93" s="86">
        <v>0</v>
      </c>
      <c r="EK93" s="85">
        <v>0</v>
      </c>
      <c r="EL93" s="86">
        <v>0</v>
      </c>
      <c r="EM93" s="85">
        <v>0</v>
      </c>
      <c r="EN93" s="86">
        <v>0</v>
      </c>
      <c r="EO93" s="85">
        <v>0</v>
      </c>
      <c r="EP93" s="86">
        <v>0</v>
      </c>
      <c r="EQ93" s="85">
        <v>0</v>
      </c>
      <c r="ER93" s="86">
        <v>0</v>
      </c>
      <c r="ES93" s="85">
        <v>0</v>
      </c>
      <c r="ET93" s="86">
        <v>0</v>
      </c>
      <c r="EU93" s="85">
        <v>0</v>
      </c>
      <c r="EV93" s="86">
        <v>0</v>
      </c>
      <c r="EW93" s="85">
        <v>0</v>
      </c>
      <c r="EX93" s="86">
        <v>0</v>
      </c>
      <c r="EY93" s="85">
        <v>0</v>
      </c>
      <c r="EZ93" s="77">
        <v>40</v>
      </c>
      <c r="FA93" s="85">
        <v>4.9079754601226995E-2</v>
      </c>
      <c r="FB93" s="77">
        <v>0</v>
      </c>
      <c r="FC93" s="85">
        <v>0</v>
      </c>
    </row>
    <row r="94" spans="1:159">
      <c r="A94" s="74">
        <v>117</v>
      </c>
      <c r="B94" s="75" t="s">
        <v>116</v>
      </c>
      <c r="C94" s="76">
        <v>423</v>
      </c>
      <c r="D94" s="77">
        <v>60</v>
      </c>
      <c r="E94" s="77">
        <v>52</v>
      </c>
      <c r="F94" s="77" t="s">
        <v>24</v>
      </c>
      <c r="G94" s="85">
        <v>0.14184397163120568</v>
      </c>
      <c r="H94" s="85">
        <v>0.12293144208037825</v>
      </c>
      <c r="I94" s="85" t="s">
        <v>24</v>
      </c>
      <c r="J94" s="86">
        <v>0</v>
      </c>
      <c r="K94" s="85">
        <v>0</v>
      </c>
      <c r="L94" s="86">
        <v>0</v>
      </c>
      <c r="M94" s="85">
        <v>0</v>
      </c>
      <c r="N94" s="86" t="s">
        <v>24</v>
      </c>
      <c r="O94" s="85" t="s">
        <v>24</v>
      </c>
      <c r="P94" s="86">
        <v>16</v>
      </c>
      <c r="Q94" s="85">
        <f>P94/C94</f>
        <v>3.7825059101654845E-2</v>
      </c>
      <c r="R94" s="86" t="s">
        <v>24</v>
      </c>
      <c r="S94" s="85" t="s">
        <v>24</v>
      </c>
      <c r="T94" s="86" t="s">
        <v>24</v>
      </c>
      <c r="U94" s="85" t="s">
        <v>24</v>
      </c>
      <c r="V94" s="86" t="s">
        <v>24</v>
      </c>
      <c r="W94" s="85" t="s">
        <v>24</v>
      </c>
      <c r="X94" s="86" t="s">
        <v>24</v>
      </c>
      <c r="Y94" s="85" t="s">
        <v>24</v>
      </c>
      <c r="Z94" s="86" t="s">
        <v>24</v>
      </c>
      <c r="AA94" s="85" t="s">
        <v>24</v>
      </c>
      <c r="AB94" s="86" t="s">
        <v>24</v>
      </c>
      <c r="AC94" s="85" t="s">
        <v>24</v>
      </c>
      <c r="AD94" s="86" t="s">
        <v>24</v>
      </c>
      <c r="AE94" s="85" t="s">
        <v>24</v>
      </c>
      <c r="AF94" s="86">
        <v>0</v>
      </c>
      <c r="AG94" s="85">
        <v>0</v>
      </c>
      <c r="AH94" s="86">
        <v>0</v>
      </c>
      <c r="AI94" s="85">
        <v>0</v>
      </c>
      <c r="AJ94" s="86">
        <v>0</v>
      </c>
      <c r="AK94" s="85">
        <v>0</v>
      </c>
      <c r="AL94" s="86">
        <v>0</v>
      </c>
      <c r="AM94" s="85">
        <v>0</v>
      </c>
      <c r="AN94" s="86">
        <v>0</v>
      </c>
      <c r="AO94" s="85">
        <v>0</v>
      </c>
      <c r="AP94" s="86" t="s">
        <v>24</v>
      </c>
      <c r="AQ94" s="86" t="s">
        <v>24</v>
      </c>
      <c r="AR94" s="86">
        <v>0</v>
      </c>
      <c r="AS94" s="86" t="s">
        <v>24</v>
      </c>
      <c r="AT94" s="86" t="s">
        <v>24</v>
      </c>
      <c r="AU94" s="85">
        <v>0</v>
      </c>
      <c r="AV94" s="86">
        <v>0</v>
      </c>
      <c r="AW94" s="85">
        <v>0</v>
      </c>
      <c r="AX94" s="86">
        <v>0</v>
      </c>
      <c r="AY94" s="85">
        <v>0</v>
      </c>
      <c r="AZ94" s="86">
        <v>0</v>
      </c>
      <c r="BA94" s="85">
        <v>0</v>
      </c>
      <c r="BB94" s="86">
        <v>0</v>
      </c>
      <c r="BC94" s="85">
        <v>0</v>
      </c>
      <c r="BD94" s="86" t="s">
        <v>24</v>
      </c>
      <c r="BE94" s="85" t="s">
        <v>24</v>
      </c>
      <c r="BF94" s="86">
        <v>0</v>
      </c>
      <c r="BG94" s="85">
        <v>0</v>
      </c>
      <c r="BH94" s="86">
        <v>0</v>
      </c>
      <c r="BI94" s="85">
        <v>0</v>
      </c>
      <c r="BJ94" s="86">
        <v>0</v>
      </c>
      <c r="BK94" s="85">
        <v>0</v>
      </c>
      <c r="BL94" s="86">
        <v>0</v>
      </c>
      <c r="BM94" s="85">
        <v>0</v>
      </c>
      <c r="BN94" s="86">
        <v>0</v>
      </c>
      <c r="BO94" s="85">
        <v>0</v>
      </c>
      <c r="BP94" s="86">
        <v>0</v>
      </c>
      <c r="BQ94" s="85">
        <v>0</v>
      </c>
      <c r="BR94" s="86">
        <v>0</v>
      </c>
      <c r="BS94" s="85">
        <v>0</v>
      </c>
      <c r="BT94" s="86">
        <v>0</v>
      </c>
      <c r="BU94" s="85">
        <v>0</v>
      </c>
      <c r="BV94" s="86">
        <v>0</v>
      </c>
      <c r="BW94" s="85">
        <v>0</v>
      </c>
      <c r="BX94" s="86">
        <v>0</v>
      </c>
      <c r="BY94" s="85">
        <v>0</v>
      </c>
      <c r="BZ94" s="86">
        <v>0</v>
      </c>
      <c r="CA94" s="85">
        <v>0</v>
      </c>
      <c r="CB94" s="86">
        <v>0</v>
      </c>
      <c r="CC94" s="86">
        <v>0</v>
      </c>
      <c r="CD94" s="86">
        <v>0</v>
      </c>
      <c r="CE94" s="85">
        <v>0</v>
      </c>
      <c r="CF94" s="85">
        <v>0</v>
      </c>
      <c r="CG94" s="85">
        <v>0</v>
      </c>
      <c r="CH94" s="77">
        <v>0</v>
      </c>
      <c r="CI94" s="85">
        <v>0</v>
      </c>
      <c r="CJ94" s="77">
        <v>0</v>
      </c>
      <c r="CK94" s="85">
        <v>0</v>
      </c>
      <c r="CL94" s="77">
        <v>0</v>
      </c>
      <c r="CM94" s="85">
        <v>0</v>
      </c>
      <c r="CN94" s="77">
        <v>0</v>
      </c>
      <c r="CO94" s="85">
        <v>0</v>
      </c>
      <c r="CP94" s="77">
        <v>0</v>
      </c>
      <c r="CQ94" s="85">
        <v>0</v>
      </c>
      <c r="CR94" s="77">
        <v>0</v>
      </c>
      <c r="CS94" s="85">
        <v>0</v>
      </c>
      <c r="CT94" s="77">
        <v>0</v>
      </c>
      <c r="CU94" s="85">
        <v>0</v>
      </c>
      <c r="CV94" s="77">
        <v>0</v>
      </c>
      <c r="CW94" s="85">
        <v>0</v>
      </c>
      <c r="CX94" s="77">
        <v>0</v>
      </c>
      <c r="CY94" s="85">
        <v>0</v>
      </c>
      <c r="CZ94" s="77">
        <v>0</v>
      </c>
      <c r="DA94" s="85">
        <v>0</v>
      </c>
      <c r="DB94" s="77">
        <v>0</v>
      </c>
      <c r="DC94" s="85">
        <v>0</v>
      </c>
      <c r="DD94" s="77">
        <v>0</v>
      </c>
      <c r="DE94" s="85">
        <v>0</v>
      </c>
      <c r="DF94" s="77">
        <v>0</v>
      </c>
      <c r="DG94" s="85">
        <v>0</v>
      </c>
      <c r="DH94" s="77">
        <v>0</v>
      </c>
      <c r="DI94" s="85">
        <v>0</v>
      </c>
      <c r="DJ94" s="77">
        <v>0</v>
      </c>
      <c r="DK94" s="85">
        <v>0</v>
      </c>
      <c r="DL94" s="77">
        <v>0</v>
      </c>
      <c r="DM94" s="85">
        <v>0</v>
      </c>
      <c r="DN94" s="77" t="s">
        <v>24</v>
      </c>
      <c r="DO94" s="77" t="s">
        <v>24</v>
      </c>
      <c r="DP94" s="77">
        <v>0</v>
      </c>
      <c r="DQ94" s="77" t="s">
        <v>24</v>
      </c>
      <c r="DR94" s="77" t="s">
        <v>24</v>
      </c>
      <c r="DS94" s="85">
        <v>0</v>
      </c>
      <c r="DT94" s="86">
        <v>0</v>
      </c>
      <c r="DU94" s="86">
        <v>0</v>
      </c>
      <c r="DV94" s="86">
        <v>0</v>
      </c>
      <c r="DW94" s="85">
        <v>0</v>
      </c>
      <c r="DX94" s="86">
        <v>0</v>
      </c>
      <c r="DY94" s="85">
        <v>0</v>
      </c>
      <c r="DZ94" s="86">
        <v>0</v>
      </c>
      <c r="EA94" s="85">
        <v>0</v>
      </c>
      <c r="EB94" s="86" t="s">
        <v>24</v>
      </c>
      <c r="EC94" s="85" t="s">
        <v>24</v>
      </c>
      <c r="ED94" s="86" t="s">
        <v>24</v>
      </c>
      <c r="EE94" s="85" t="s">
        <v>24</v>
      </c>
      <c r="EF94" s="86">
        <v>0</v>
      </c>
      <c r="EG94" s="85">
        <v>0</v>
      </c>
      <c r="EH94" s="86">
        <v>0</v>
      </c>
      <c r="EI94" s="85">
        <v>0</v>
      </c>
      <c r="EJ94" s="86">
        <v>0</v>
      </c>
      <c r="EK94" s="85">
        <v>0</v>
      </c>
      <c r="EL94" s="86">
        <v>0</v>
      </c>
      <c r="EM94" s="85">
        <v>0</v>
      </c>
      <c r="EN94" s="86">
        <v>0</v>
      </c>
      <c r="EO94" s="85">
        <v>0</v>
      </c>
      <c r="EP94" s="86">
        <v>0</v>
      </c>
      <c r="EQ94" s="85">
        <v>0</v>
      </c>
      <c r="ER94" s="86">
        <v>0</v>
      </c>
      <c r="ES94" s="85">
        <v>0</v>
      </c>
      <c r="ET94" s="86">
        <v>0</v>
      </c>
      <c r="EU94" s="85">
        <v>0</v>
      </c>
      <c r="EV94" s="86">
        <v>0</v>
      </c>
      <c r="EW94" s="85">
        <v>0</v>
      </c>
      <c r="EX94" s="86">
        <v>0</v>
      </c>
      <c r="EY94" s="85">
        <v>0</v>
      </c>
      <c r="EZ94" s="77" t="s">
        <v>24</v>
      </c>
      <c r="FA94" s="77" t="s">
        <v>24</v>
      </c>
      <c r="FB94" s="77">
        <v>0</v>
      </c>
      <c r="FC94" s="85">
        <v>0</v>
      </c>
    </row>
    <row r="95" spans="1:159">
      <c r="A95" s="74">
        <v>3067</v>
      </c>
      <c r="B95" s="75" t="s">
        <v>117</v>
      </c>
      <c r="C95" s="76">
        <v>322</v>
      </c>
      <c r="D95" s="77">
        <v>63</v>
      </c>
      <c r="E95" s="77">
        <v>61</v>
      </c>
      <c r="F95" s="77" t="s">
        <v>24</v>
      </c>
      <c r="G95" s="85">
        <v>0.19565217391304349</v>
      </c>
      <c r="H95" s="85">
        <v>0.18944099378881987</v>
      </c>
      <c r="I95" s="85" t="s">
        <v>24</v>
      </c>
      <c r="J95" s="86">
        <v>0</v>
      </c>
      <c r="K95" s="85">
        <v>0</v>
      </c>
      <c r="L95" s="86">
        <v>0</v>
      </c>
      <c r="M95" s="85">
        <v>0</v>
      </c>
      <c r="N95" s="86">
        <v>0</v>
      </c>
      <c r="O95" s="85">
        <v>0</v>
      </c>
      <c r="P95" s="86">
        <v>0</v>
      </c>
      <c r="Q95" s="85">
        <v>0</v>
      </c>
      <c r="R95" s="86">
        <v>0</v>
      </c>
      <c r="S95" s="85">
        <v>0</v>
      </c>
      <c r="T95" s="86">
        <v>0</v>
      </c>
      <c r="U95" s="85">
        <v>0</v>
      </c>
      <c r="V95" s="86">
        <v>0</v>
      </c>
      <c r="W95" s="85">
        <v>0</v>
      </c>
      <c r="X95" s="86">
        <v>0</v>
      </c>
      <c r="Y95" s="85">
        <v>0</v>
      </c>
      <c r="Z95" s="86">
        <v>0</v>
      </c>
      <c r="AA95" s="85">
        <v>0</v>
      </c>
      <c r="AB95" s="86">
        <v>0</v>
      </c>
      <c r="AC95" s="85">
        <v>0</v>
      </c>
      <c r="AD95" s="86">
        <v>14</v>
      </c>
      <c r="AE95" s="85">
        <f>AD95/C95</f>
        <v>4.3478260869565216E-2</v>
      </c>
      <c r="AF95" s="86">
        <v>24</v>
      </c>
      <c r="AG95" s="85">
        <f>AF95/C95</f>
        <v>7.4534161490683232E-2</v>
      </c>
      <c r="AH95" s="86">
        <v>13</v>
      </c>
      <c r="AI95" s="85">
        <f>AH95/C95</f>
        <v>4.0372670807453416E-2</v>
      </c>
      <c r="AJ95" s="86">
        <v>12</v>
      </c>
      <c r="AK95" s="85">
        <f>AJ95/C95</f>
        <v>3.7267080745341616E-2</v>
      </c>
      <c r="AL95" s="86">
        <v>0</v>
      </c>
      <c r="AM95" s="85">
        <v>0</v>
      </c>
      <c r="AN95" s="86">
        <v>0</v>
      </c>
      <c r="AO95" s="85">
        <v>0</v>
      </c>
      <c r="AP95" s="86" t="s">
        <v>24</v>
      </c>
      <c r="AQ95" s="86" t="s">
        <v>24</v>
      </c>
      <c r="AR95" s="86">
        <v>0</v>
      </c>
      <c r="AS95" s="86" t="s">
        <v>24</v>
      </c>
      <c r="AT95" s="86" t="s">
        <v>24</v>
      </c>
      <c r="AU95" s="85">
        <v>0</v>
      </c>
      <c r="AV95" s="86">
        <v>0</v>
      </c>
      <c r="AW95" s="85">
        <v>0</v>
      </c>
      <c r="AX95" s="86">
        <v>0</v>
      </c>
      <c r="AY95" s="85">
        <v>0</v>
      </c>
      <c r="AZ95" s="86">
        <v>0</v>
      </c>
      <c r="BA95" s="85">
        <v>0</v>
      </c>
      <c r="BB95" s="86">
        <v>0</v>
      </c>
      <c r="BC95" s="85">
        <v>0</v>
      </c>
      <c r="BD95" s="86">
        <v>0</v>
      </c>
      <c r="BE95" s="85">
        <v>0</v>
      </c>
      <c r="BF95" s="86">
        <v>0</v>
      </c>
      <c r="BG95" s="85">
        <v>0</v>
      </c>
      <c r="BH95" s="86">
        <v>0</v>
      </c>
      <c r="BI95" s="85">
        <v>0</v>
      </c>
      <c r="BJ95" s="86">
        <v>0</v>
      </c>
      <c r="BK95" s="85">
        <v>0</v>
      </c>
      <c r="BL95" s="86">
        <v>0</v>
      </c>
      <c r="BM95" s="85">
        <v>0</v>
      </c>
      <c r="BN95" s="86">
        <v>0</v>
      </c>
      <c r="BO95" s="85">
        <v>0</v>
      </c>
      <c r="BP95" s="86" t="s">
        <v>24</v>
      </c>
      <c r="BQ95" s="85" t="s">
        <v>24</v>
      </c>
      <c r="BR95" s="86">
        <v>0</v>
      </c>
      <c r="BS95" s="85">
        <v>0</v>
      </c>
      <c r="BT95" s="86">
        <v>0</v>
      </c>
      <c r="BU95" s="85">
        <v>0</v>
      </c>
      <c r="BV95" s="86">
        <v>0</v>
      </c>
      <c r="BW95" s="85">
        <v>0</v>
      </c>
      <c r="BX95" s="86">
        <v>0</v>
      </c>
      <c r="BY95" s="85">
        <v>0</v>
      </c>
      <c r="BZ95" s="86">
        <v>0</v>
      </c>
      <c r="CA95" s="85">
        <v>0</v>
      </c>
      <c r="CB95" s="86">
        <v>0</v>
      </c>
      <c r="CC95" s="86">
        <v>0</v>
      </c>
      <c r="CD95" s="86">
        <v>0</v>
      </c>
      <c r="CE95" s="85">
        <v>0</v>
      </c>
      <c r="CF95" s="85">
        <v>0</v>
      </c>
      <c r="CG95" s="85">
        <v>0</v>
      </c>
      <c r="CH95" s="77">
        <v>0</v>
      </c>
      <c r="CI95" s="85">
        <v>0</v>
      </c>
      <c r="CJ95" s="77">
        <v>0</v>
      </c>
      <c r="CK95" s="85">
        <v>0</v>
      </c>
      <c r="CL95" s="77">
        <v>0</v>
      </c>
      <c r="CM95" s="85">
        <v>0</v>
      </c>
      <c r="CN95" s="77">
        <v>0</v>
      </c>
      <c r="CO95" s="85">
        <v>0</v>
      </c>
      <c r="CP95" s="77">
        <v>0</v>
      </c>
      <c r="CQ95" s="85">
        <v>0</v>
      </c>
      <c r="CR95" s="77">
        <v>0</v>
      </c>
      <c r="CS95" s="85">
        <v>0</v>
      </c>
      <c r="CT95" s="77">
        <v>0</v>
      </c>
      <c r="CU95" s="85">
        <v>0</v>
      </c>
      <c r="CV95" s="77">
        <v>0</v>
      </c>
      <c r="CW95" s="85">
        <v>0</v>
      </c>
      <c r="CX95" s="77">
        <v>0</v>
      </c>
      <c r="CY95" s="85">
        <v>0</v>
      </c>
      <c r="CZ95" s="77">
        <v>0</v>
      </c>
      <c r="DA95" s="85">
        <v>0</v>
      </c>
      <c r="DB95" s="77">
        <v>0</v>
      </c>
      <c r="DC95" s="85">
        <v>0</v>
      </c>
      <c r="DD95" s="77">
        <v>0</v>
      </c>
      <c r="DE95" s="85">
        <v>0</v>
      </c>
      <c r="DF95" s="77">
        <v>0</v>
      </c>
      <c r="DG95" s="85">
        <v>0</v>
      </c>
      <c r="DH95" s="77">
        <v>0</v>
      </c>
      <c r="DI95" s="85">
        <v>0</v>
      </c>
      <c r="DJ95" s="77">
        <v>0</v>
      </c>
      <c r="DK95" s="85">
        <v>0</v>
      </c>
      <c r="DL95" s="77">
        <v>0</v>
      </c>
      <c r="DM95" s="85">
        <v>0</v>
      </c>
      <c r="DN95" s="77">
        <v>0</v>
      </c>
      <c r="DO95" s="77">
        <v>0</v>
      </c>
      <c r="DP95" s="77">
        <v>0</v>
      </c>
      <c r="DQ95" s="85">
        <v>0</v>
      </c>
      <c r="DR95" s="85">
        <v>0</v>
      </c>
      <c r="DS95" s="85">
        <v>0</v>
      </c>
      <c r="DT95" s="86">
        <v>0</v>
      </c>
      <c r="DU95" s="86">
        <v>0</v>
      </c>
      <c r="DV95" s="86">
        <v>0</v>
      </c>
      <c r="DW95" s="85">
        <v>0</v>
      </c>
      <c r="DX95" s="86">
        <v>0</v>
      </c>
      <c r="DY95" s="85">
        <v>0</v>
      </c>
      <c r="DZ95" s="86">
        <v>0</v>
      </c>
      <c r="EA95" s="85">
        <v>0</v>
      </c>
      <c r="EB95" s="86">
        <v>0</v>
      </c>
      <c r="EC95" s="85">
        <v>0</v>
      </c>
      <c r="ED95" s="86">
        <v>0</v>
      </c>
      <c r="EE95" s="85">
        <v>0</v>
      </c>
      <c r="EF95" s="86">
        <v>0</v>
      </c>
      <c r="EG95" s="85">
        <v>0</v>
      </c>
      <c r="EH95" s="86">
        <v>0</v>
      </c>
      <c r="EI95" s="85">
        <v>0</v>
      </c>
      <c r="EJ95" s="86">
        <v>0</v>
      </c>
      <c r="EK95" s="85">
        <v>0</v>
      </c>
      <c r="EL95" s="86">
        <v>0</v>
      </c>
      <c r="EM95" s="85">
        <v>0</v>
      </c>
      <c r="EN95" s="86">
        <v>0</v>
      </c>
      <c r="EO95" s="85">
        <v>0</v>
      </c>
      <c r="EP95" s="86">
        <v>0</v>
      </c>
      <c r="EQ95" s="85">
        <v>0</v>
      </c>
      <c r="ER95" s="86">
        <v>0</v>
      </c>
      <c r="ES95" s="85">
        <v>0</v>
      </c>
      <c r="ET95" s="86">
        <v>0</v>
      </c>
      <c r="EU95" s="85">
        <v>0</v>
      </c>
      <c r="EV95" s="86">
        <v>0</v>
      </c>
      <c r="EW95" s="85">
        <v>0</v>
      </c>
      <c r="EX95" s="86">
        <v>0</v>
      </c>
      <c r="EY95" s="85">
        <v>0</v>
      </c>
      <c r="EZ95" s="77" t="s">
        <v>24</v>
      </c>
      <c r="FA95" s="77" t="s">
        <v>24</v>
      </c>
      <c r="FB95" s="77">
        <v>0</v>
      </c>
      <c r="FC95" s="85">
        <v>0</v>
      </c>
    </row>
    <row r="96" spans="1:159">
      <c r="A96" s="74">
        <v>173</v>
      </c>
      <c r="B96" s="75" t="s">
        <v>118</v>
      </c>
      <c r="C96" s="76">
        <v>118</v>
      </c>
      <c r="D96" s="77">
        <v>0</v>
      </c>
      <c r="E96" s="77">
        <v>0</v>
      </c>
      <c r="F96" s="77">
        <v>0</v>
      </c>
      <c r="G96" s="85">
        <v>0</v>
      </c>
      <c r="H96" s="85">
        <v>0</v>
      </c>
      <c r="I96" s="85">
        <v>0</v>
      </c>
      <c r="J96" s="86">
        <v>0</v>
      </c>
      <c r="K96" s="85">
        <v>0</v>
      </c>
      <c r="L96" s="86">
        <v>0</v>
      </c>
      <c r="M96" s="85">
        <v>0</v>
      </c>
      <c r="N96" s="86">
        <v>0</v>
      </c>
      <c r="O96" s="85">
        <v>0</v>
      </c>
      <c r="P96" s="86">
        <v>0</v>
      </c>
      <c r="Q96" s="85">
        <v>0</v>
      </c>
      <c r="R96" s="86">
        <v>0</v>
      </c>
      <c r="S96" s="85">
        <v>0</v>
      </c>
      <c r="T96" s="86">
        <v>0</v>
      </c>
      <c r="U96" s="85">
        <v>0</v>
      </c>
      <c r="V96" s="86">
        <v>0</v>
      </c>
      <c r="W96" s="85">
        <v>0</v>
      </c>
      <c r="X96" s="86">
        <v>0</v>
      </c>
      <c r="Y96" s="85">
        <v>0</v>
      </c>
      <c r="Z96" s="86">
        <v>0</v>
      </c>
      <c r="AA96" s="85">
        <v>0</v>
      </c>
      <c r="AB96" s="86">
        <v>0</v>
      </c>
      <c r="AC96" s="85">
        <v>0</v>
      </c>
      <c r="AD96" s="86">
        <v>0</v>
      </c>
      <c r="AE96" s="85">
        <v>0</v>
      </c>
      <c r="AF96" s="86">
        <v>0</v>
      </c>
      <c r="AG96" s="85">
        <v>0</v>
      </c>
      <c r="AH96" s="86">
        <v>0</v>
      </c>
      <c r="AI96" s="85">
        <v>0</v>
      </c>
      <c r="AJ96" s="86">
        <v>0</v>
      </c>
      <c r="AK96" s="85">
        <v>0</v>
      </c>
      <c r="AL96" s="86">
        <v>0</v>
      </c>
      <c r="AM96" s="85">
        <v>0</v>
      </c>
      <c r="AN96" s="86">
        <v>0</v>
      </c>
      <c r="AO96" s="85">
        <v>0</v>
      </c>
      <c r="AP96" s="86">
        <v>0</v>
      </c>
      <c r="AQ96" s="86">
        <v>0</v>
      </c>
      <c r="AR96" s="86">
        <v>0</v>
      </c>
      <c r="AS96" s="85">
        <v>0</v>
      </c>
      <c r="AT96" s="85">
        <v>0</v>
      </c>
      <c r="AU96" s="85">
        <v>0</v>
      </c>
      <c r="AV96" s="86">
        <v>0</v>
      </c>
      <c r="AW96" s="85">
        <v>0</v>
      </c>
      <c r="AX96" s="86">
        <v>0</v>
      </c>
      <c r="AY96" s="85">
        <v>0</v>
      </c>
      <c r="AZ96" s="86">
        <v>0</v>
      </c>
      <c r="BA96" s="85">
        <v>0</v>
      </c>
      <c r="BB96" s="86">
        <v>0</v>
      </c>
      <c r="BC96" s="85">
        <v>0</v>
      </c>
      <c r="BD96" s="86">
        <v>0</v>
      </c>
      <c r="BE96" s="85">
        <v>0</v>
      </c>
      <c r="BF96" s="86">
        <v>0</v>
      </c>
      <c r="BG96" s="85">
        <v>0</v>
      </c>
      <c r="BH96" s="86">
        <v>0</v>
      </c>
      <c r="BI96" s="85">
        <v>0</v>
      </c>
      <c r="BJ96" s="86">
        <v>0</v>
      </c>
      <c r="BK96" s="85">
        <v>0</v>
      </c>
      <c r="BL96" s="86">
        <v>0</v>
      </c>
      <c r="BM96" s="85">
        <v>0</v>
      </c>
      <c r="BN96" s="86">
        <v>0</v>
      </c>
      <c r="BO96" s="85">
        <v>0</v>
      </c>
      <c r="BP96" s="86">
        <v>0</v>
      </c>
      <c r="BQ96" s="85">
        <v>0</v>
      </c>
      <c r="BR96" s="86">
        <v>0</v>
      </c>
      <c r="BS96" s="85">
        <v>0</v>
      </c>
      <c r="BT96" s="86">
        <v>0</v>
      </c>
      <c r="BU96" s="85">
        <v>0</v>
      </c>
      <c r="BV96" s="86">
        <v>0</v>
      </c>
      <c r="BW96" s="85">
        <v>0</v>
      </c>
      <c r="BX96" s="86">
        <v>0</v>
      </c>
      <c r="BY96" s="85">
        <v>0</v>
      </c>
      <c r="BZ96" s="86">
        <v>0</v>
      </c>
      <c r="CA96" s="85">
        <v>0</v>
      </c>
      <c r="CB96" s="86">
        <v>0</v>
      </c>
      <c r="CC96" s="86">
        <v>0</v>
      </c>
      <c r="CD96" s="86">
        <v>0</v>
      </c>
      <c r="CE96" s="85">
        <v>0</v>
      </c>
      <c r="CF96" s="85">
        <v>0</v>
      </c>
      <c r="CG96" s="85">
        <v>0</v>
      </c>
      <c r="CH96" s="77">
        <v>0</v>
      </c>
      <c r="CI96" s="85">
        <v>0</v>
      </c>
      <c r="CJ96" s="77">
        <v>0</v>
      </c>
      <c r="CK96" s="85">
        <v>0</v>
      </c>
      <c r="CL96" s="77">
        <v>0</v>
      </c>
      <c r="CM96" s="85">
        <v>0</v>
      </c>
      <c r="CN96" s="77">
        <v>0</v>
      </c>
      <c r="CO96" s="85">
        <v>0</v>
      </c>
      <c r="CP96" s="77">
        <v>0</v>
      </c>
      <c r="CQ96" s="85">
        <v>0</v>
      </c>
      <c r="CR96" s="77">
        <v>0</v>
      </c>
      <c r="CS96" s="85">
        <v>0</v>
      </c>
      <c r="CT96" s="77">
        <v>0</v>
      </c>
      <c r="CU96" s="85">
        <v>0</v>
      </c>
      <c r="CV96" s="77">
        <v>0</v>
      </c>
      <c r="CW96" s="85">
        <v>0</v>
      </c>
      <c r="CX96" s="77">
        <v>0</v>
      </c>
      <c r="CY96" s="85">
        <v>0</v>
      </c>
      <c r="CZ96" s="77">
        <v>0</v>
      </c>
      <c r="DA96" s="85">
        <v>0</v>
      </c>
      <c r="DB96" s="77">
        <v>0</v>
      </c>
      <c r="DC96" s="85">
        <v>0</v>
      </c>
      <c r="DD96" s="77">
        <v>0</v>
      </c>
      <c r="DE96" s="85">
        <v>0</v>
      </c>
      <c r="DF96" s="77">
        <v>0</v>
      </c>
      <c r="DG96" s="85">
        <v>0</v>
      </c>
      <c r="DH96" s="77">
        <v>0</v>
      </c>
      <c r="DI96" s="85">
        <v>0</v>
      </c>
      <c r="DJ96" s="77">
        <v>0</v>
      </c>
      <c r="DK96" s="85">
        <v>0</v>
      </c>
      <c r="DL96" s="77">
        <v>0</v>
      </c>
      <c r="DM96" s="85">
        <v>0</v>
      </c>
      <c r="DN96" s="77">
        <v>0</v>
      </c>
      <c r="DO96" s="77">
        <v>0</v>
      </c>
      <c r="DP96" s="77">
        <v>0</v>
      </c>
      <c r="DQ96" s="85">
        <v>0</v>
      </c>
      <c r="DR96" s="85">
        <v>0</v>
      </c>
      <c r="DS96" s="85">
        <v>0</v>
      </c>
      <c r="DT96" s="86">
        <v>0</v>
      </c>
      <c r="DU96" s="86">
        <v>0</v>
      </c>
      <c r="DV96" s="86">
        <v>0</v>
      </c>
      <c r="DW96" s="85">
        <v>0</v>
      </c>
      <c r="DX96" s="86">
        <v>0</v>
      </c>
      <c r="DY96" s="85">
        <v>0</v>
      </c>
      <c r="DZ96" s="86">
        <v>0</v>
      </c>
      <c r="EA96" s="85">
        <v>0</v>
      </c>
      <c r="EB96" s="86">
        <v>0</v>
      </c>
      <c r="EC96" s="85">
        <v>0</v>
      </c>
      <c r="ED96" s="86">
        <v>0</v>
      </c>
      <c r="EE96" s="85">
        <v>0</v>
      </c>
      <c r="EF96" s="86">
        <v>0</v>
      </c>
      <c r="EG96" s="85">
        <v>0</v>
      </c>
      <c r="EH96" s="86">
        <v>0</v>
      </c>
      <c r="EI96" s="85">
        <v>0</v>
      </c>
      <c r="EJ96" s="86">
        <v>0</v>
      </c>
      <c r="EK96" s="85">
        <v>0</v>
      </c>
      <c r="EL96" s="86">
        <v>0</v>
      </c>
      <c r="EM96" s="85">
        <v>0</v>
      </c>
      <c r="EN96" s="86">
        <v>0</v>
      </c>
      <c r="EO96" s="85">
        <v>0</v>
      </c>
      <c r="EP96" s="86">
        <v>0</v>
      </c>
      <c r="EQ96" s="85">
        <v>0</v>
      </c>
      <c r="ER96" s="86">
        <v>0</v>
      </c>
      <c r="ES96" s="85">
        <v>0</v>
      </c>
      <c r="ET96" s="86">
        <v>0</v>
      </c>
      <c r="EU96" s="85">
        <v>0</v>
      </c>
      <c r="EV96" s="86">
        <v>0</v>
      </c>
      <c r="EW96" s="85">
        <v>0</v>
      </c>
      <c r="EX96" s="86">
        <v>0</v>
      </c>
      <c r="EY96" s="85">
        <v>0</v>
      </c>
      <c r="EZ96" s="77">
        <v>0</v>
      </c>
      <c r="FA96" s="85">
        <v>0</v>
      </c>
      <c r="FB96" s="77">
        <v>0</v>
      </c>
      <c r="FC96" s="85">
        <v>0</v>
      </c>
    </row>
    <row r="97" spans="1:159">
      <c r="A97" s="74">
        <v>174</v>
      </c>
      <c r="B97" s="75" t="s">
        <v>119</v>
      </c>
      <c r="C97" s="76">
        <v>342</v>
      </c>
      <c r="D97" s="77">
        <v>147</v>
      </c>
      <c r="E97" s="77">
        <v>118</v>
      </c>
      <c r="F97" s="77">
        <v>29</v>
      </c>
      <c r="G97" s="85">
        <v>0.42982456140350878</v>
      </c>
      <c r="H97" s="85">
        <v>0.34502923976608185</v>
      </c>
      <c r="I97" s="85">
        <v>8.4795321637426896E-2</v>
      </c>
      <c r="J97" s="86">
        <v>0</v>
      </c>
      <c r="K97" s="85">
        <v>0</v>
      </c>
      <c r="L97" s="86">
        <v>0</v>
      </c>
      <c r="M97" s="85">
        <v>0</v>
      </c>
      <c r="N97" s="86">
        <v>0</v>
      </c>
      <c r="O97" s="85">
        <v>0</v>
      </c>
      <c r="P97" s="86">
        <v>0</v>
      </c>
      <c r="Q97" s="85">
        <v>0</v>
      </c>
      <c r="R97" s="86">
        <v>0</v>
      </c>
      <c r="S97" s="85">
        <v>0</v>
      </c>
      <c r="T97" s="86">
        <v>0</v>
      </c>
      <c r="U97" s="85">
        <v>0</v>
      </c>
      <c r="V97" s="86">
        <v>0</v>
      </c>
      <c r="W97" s="85">
        <v>0</v>
      </c>
      <c r="X97" s="86">
        <v>0</v>
      </c>
      <c r="Y97" s="85">
        <v>0</v>
      </c>
      <c r="Z97" s="86">
        <v>63</v>
      </c>
      <c r="AA97" s="85">
        <f>Z97/C97</f>
        <v>0.18421052631578946</v>
      </c>
      <c r="AB97" s="86">
        <v>41</v>
      </c>
      <c r="AC97" s="85">
        <f>AB97/C97</f>
        <v>0.11988304093567251</v>
      </c>
      <c r="AD97" s="86">
        <v>25</v>
      </c>
      <c r="AE97" s="85">
        <f>AD97/C97</f>
        <v>7.3099415204678359E-2</v>
      </c>
      <c r="AF97" s="86">
        <v>10</v>
      </c>
      <c r="AG97" s="85">
        <f>AF97/C97</f>
        <v>2.9239766081871343E-2</v>
      </c>
      <c r="AH97" s="86" t="s">
        <v>24</v>
      </c>
      <c r="AI97" s="85" t="s">
        <v>24</v>
      </c>
      <c r="AJ97" s="86" t="s">
        <v>24</v>
      </c>
      <c r="AK97" s="85" t="s">
        <v>24</v>
      </c>
      <c r="AL97" s="86" t="s">
        <v>24</v>
      </c>
      <c r="AM97" s="85" t="s">
        <v>24</v>
      </c>
      <c r="AN97" s="86">
        <v>0</v>
      </c>
      <c r="AO97" s="85">
        <v>0</v>
      </c>
      <c r="AP97" s="86" t="s">
        <v>24</v>
      </c>
      <c r="AQ97" s="86" t="s">
        <v>24</v>
      </c>
      <c r="AR97" s="86">
        <v>0</v>
      </c>
      <c r="AS97" s="86" t="s">
        <v>24</v>
      </c>
      <c r="AT97" s="86" t="s">
        <v>24</v>
      </c>
      <c r="AU97" s="85">
        <v>0</v>
      </c>
      <c r="AV97" s="86">
        <v>0</v>
      </c>
      <c r="AW97" s="85">
        <v>0</v>
      </c>
      <c r="AX97" s="86">
        <v>0</v>
      </c>
      <c r="AY97" s="85">
        <v>0</v>
      </c>
      <c r="AZ97" s="86">
        <v>0</v>
      </c>
      <c r="BA97" s="85">
        <v>0</v>
      </c>
      <c r="BB97" s="86">
        <v>0</v>
      </c>
      <c r="BC97" s="85">
        <v>0</v>
      </c>
      <c r="BD97" s="86">
        <v>0</v>
      </c>
      <c r="BE97" s="85">
        <v>0</v>
      </c>
      <c r="BF97" s="86">
        <v>0</v>
      </c>
      <c r="BG97" s="85">
        <v>0</v>
      </c>
      <c r="BH97" s="86">
        <v>0</v>
      </c>
      <c r="BI97" s="85">
        <v>0</v>
      </c>
      <c r="BJ97" s="86">
        <v>0</v>
      </c>
      <c r="BK97" s="85">
        <v>0</v>
      </c>
      <c r="BL97" s="86">
        <v>0</v>
      </c>
      <c r="BM97" s="85">
        <v>0</v>
      </c>
      <c r="BN97" s="86">
        <v>0</v>
      </c>
      <c r="BO97" s="85">
        <v>0</v>
      </c>
      <c r="BP97" s="86">
        <v>0</v>
      </c>
      <c r="BQ97" s="85">
        <v>0</v>
      </c>
      <c r="BR97" s="86">
        <v>0</v>
      </c>
      <c r="BS97" s="85">
        <v>0</v>
      </c>
      <c r="BT97" s="86">
        <v>0</v>
      </c>
      <c r="BU97" s="85">
        <v>0</v>
      </c>
      <c r="BV97" s="86" t="s">
        <v>24</v>
      </c>
      <c r="BW97" s="85" t="s">
        <v>24</v>
      </c>
      <c r="BX97" s="86">
        <v>0</v>
      </c>
      <c r="BY97" s="85">
        <v>0</v>
      </c>
      <c r="BZ97" s="86">
        <v>0</v>
      </c>
      <c r="CA97" s="85">
        <v>0</v>
      </c>
      <c r="CB97" s="86" t="s">
        <v>24</v>
      </c>
      <c r="CC97" s="86">
        <v>0</v>
      </c>
      <c r="CD97" s="86" t="s">
        <v>24</v>
      </c>
      <c r="CE97" s="86" t="s">
        <v>24</v>
      </c>
      <c r="CF97" s="85">
        <v>0</v>
      </c>
      <c r="CG97" s="86" t="s">
        <v>24</v>
      </c>
      <c r="CH97" s="77">
        <v>0</v>
      </c>
      <c r="CI97" s="85">
        <v>0</v>
      </c>
      <c r="CJ97" s="77">
        <v>0</v>
      </c>
      <c r="CK97" s="85">
        <v>0</v>
      </c>
      <c r="CL97" s="77">
        <v>0</v>
      </c>
      <c r="CM97" s="85">
        <v>0</v>
      </c>
      <c r="CN97" s="77">
        <v>0</v>
      </c>
      <c r="CO97" s="85">
        <v>0</v>
      </c>
      <c r="CP97" s="77">
        <v>0</v>
      </c>
      <c r="CQ97" s="85">
        <v>0</v>
      </c>
      <c r="CR97" s="77">
        <v>0</v>
      </c>
      <c r="CS97" s="85">
        <v>0</v>
      </c>
      <c r="CT97" s="77">
        <v>0</v>
      </c>
      <c r="CU97" s="85">
        <v>0</v>
      </c>
      <c r="CV97" s="77">
        <v>0</v>
      </c>
      <c r="CW97" s="85">
        <v>0</v>
      </c>
      <c r="CX97" s="77" t="s">
        <v>24</v>
      </c>
      <c r="CY97" s="85" t="s">
        <v>24</v>
      </c>
      <c r="CZ97" s="77">
        <v>0</v>
      </c>
      <c r="DA97" s="85">
        <v>0</v>
      </c>
      <c r="DB97" s="77">
        <v>0</v>
      </c>
      <c r="DC97" s="85">
        <v>0</v>
      </c>
      <c r="DD97" s="77">
        <v>0</v>
      </c>
      <c r="DE97" s="85">
        <v>0</v>
      </c>
      <c r="DF97" s="77">
        <v>0</v>
      </c>
      <c r="DG97" s="85">
        <v>0</v>
      </c>
      <c r="DH97" s="77">
        <v>0</v>
      </c>
      <c r="DI97" s="85">
        <v>0</v>
      </c>
      <c r="DJ97" s="77">
        <v>0</v>
      </c>
      <c r="DK97" s="85">
        <v>0</v>
      </c>
      <c r="DL97" s="77">
        <v>0</v>
      </c>
      <c r="DM97" s="85">
        <v>0</v>
      </c>
      <c r="DN97" s="77" t="s">
        <v>24</v>
      </c>
      <c r="DO97" s="77" t="s">
        <v>24</v>
      </c>
      <c r="DP97" s="77">
        <v>0</v>
      </c>
      <c r="DQ97" s="77" t="s">
        <v>24</v>
      </c>
      <c r="DR97" s="77" t="s">
        <v>24</v>
      </c>
      <c r="DS97" s="85">
        <v>0</v>
      </c>
      <c r="DT97" s="86">
        <v>0</v>
      </c>
      <c r="DU97" s="86">
        <v>0</v>
      </c>
      <c r="DV97" s="86">
        <v>0</v>
      </c>
      <c r="DW97" s="85">
        <v>0</v>
      </c>
      <c r="DX97" s="86">
        <v>0</v>
      </c>
      <c r="DY97" s="85">
        <v>0</v>
      </c>
      <c r="DZ97" s="86">
        <v>0</v>
      </c>
      <c r="EA97" s="85">
        <v>0</v>
      </c>
      <c r="EB97" s="86">
        <v>0</v>
      </c>
      <c r="EC97" s="85">
        <v>0</v>
      </c>
      <c r="ED97" s="86">
        <v>0</v>
      </c>
      <c r="EE97" s="85">
        <v>0</v>
      </c>
      <c r="EF97" s="86">
        <v>0</v>
      </c>
      <c r="EG97" s="85">
        <v>0</v>
      </c>
      <c r="EH97" s="86">
        <v>0</v>
      </c>
      <c r="EI97" s="85">
        <v>0</v>
      </c>
      <c r="EJ97" s="86" t="s">
        <v>24</v>
      </c>
      <c r="EK97" s="85" t="s">
        <v>24</v>
      </c>
      <c r="EL97" s="86" t="s">
        <v>24</v>
      </c>
      <c r="EM97" s="85" t="s">
        <v>24</v>
      </c>
      <c r="EN97" s="86" t="s">
        <v>24</v>
      </c>
      <c r="EO97" s="85" t="s">
        <v>24</v>
      </c>
      <c r="EP97" s="86">
        <v>0</v>
      </c>
      <c r="EQ97" s="85">
        <v>0</v>
      </c>
      <c r="ER97" s="86">
        <v>0</v>
      </c>
      <c r="ES97" s="85">
        <v>0</v>
      </c>
      <c r="ET97" s="86">
        <v>0</v>
      </c>
      <c r="EU97" s="85">
        <v>0</v>
      </c>
      <c r="EV97" s="86" t="s">
        <v>24</v>
      </c>
      <c r="EW97" s="85" t="s">
        <v>24</v>
      </c>
      <c r="EX97" s="86">
        <v>0</v>
      </c>
      <c r="EY97" s="85">
        <v>0</v>
      </c>
      <c r="EZ97" s="77">
        <v>31</v>
      </c>
      <c r="FA97" s="85">
        <v>9.0643274853801165E-2</v>
      </c>
      <c r="FB97" s="77">
        <v>0</v>
      </c>
      <c r="FC97" s="85">
        <v>0</v>
      </c>
    </row>
    <row r="98" spans="1:159">
      <c r="A98" s="74">
        <v>197</v>
      </c>
      <c r="B98" s="75" t="s">
        <v>120</v>
      </c>
      <c r="C98" s="76">
        <v>73</v>
      </c>
      <c r="D98" s="77" t="s">
        <v>24</v>
      </c>
      <c r="E98" s="77" t="s">
        <v>24</v>
      </c>
      <c r="F98" s="77">
        <v>0</v>
      </c>
      <c r="G98" s="77" t="s">
        <v>24</v>
      </c>
      <c r="H98" s="77" t="s">
        <v>24</v>
      </c>
      <c r="I98" s="85">
        <v>0</v>
      </c>
      <c r="J98" s="86">
        <v>0</v>
      </c>
      <c r="K98" s="85">
        <v>0</v>
      </c>
      <c r="L98" s="86">
        <v>0</v>
      </c>
      <c r="M98" s="85">
        <v>0</v>
      </c>
      <c r="N98" s="86">
        <v>0</v>
      </c>
      <c r="O98" s="85">
        <v>0</v>
      </c>
      <c r="P98" s="86" t="s">
        <v>24</v>
      </c>
      <c r="Q98" s="85" t="s">
        <v>24</v>
      </c>
      <c r="R98" s="86">
        <v>0</v>
      </c>
      <c r="S98" s="85">
        <v>0</v>
      </c>
      <c r="T98" s="86">
        <v>0</v>
      </c>
      <c r="U98" s="85">
        <v>0</v>
      </c>
      <c r="V98" s="86">
        <v>0</v>
      </c>
      <c r="W98" s="85">
        <v>0</v>
      </c>
      <c r="X98" s="86">
        <v>0</v>
      </c>
      <c r="Y98" s="85">
        <v>0</v>
      </c>
      <c r="Z98" s="86">
        <v>0</v>
      </c>
      <c r="AA98" s="85">
        <v>0</v>
      </c>
      <c r="AB98" s="86">
        <v>0</v>
      </c>
      <c r="AC98" s="85">
        <v>0</v>
      </c>
      <c r="AD98" s="86">
        <v>0</v>
      </c>
      <c r="AE98" s="85">
        <v>0</v>
      </c>
      <c r="AF98" s="86">
        <v>0</v>
      </c>
      <c r="AG98" s="85">
        <v>0</v>
      </c>
      <c r="AH98" s="86">
        <v>0</v>
      </c>
      <c r="AI98" s="85">
        <v>0</v>
      </c>
      <c r="AJ98" s="86">
        <v>0</v>
      </c>
      <c r="AK98" s="85">
        <v>0</v>
      </c>
      <c r="AL98" s="86">
        <v>0</v>
      </c>
      <c r="AM98" s="85">
        <v>0</v>
      </c>
      <c r="AN98" s="86">
        <v>0</v>
      </c>
      <c r="AO98" s="85">
        <v>0</v>
      </c>
      <c r="AP98" s="86">
        <v>0</v>
      </c>
      <c r="AQ98" s="86">
        <v>0</v>
      </c>
      <c r="AR98" s="86">
        <v>0</v>
      </c>
      <c r="AS98" s="85">
        <v>0</v>
      </c>
      <c r="AT98" s="85">
        <v>0</v>
      </c>
      <c r="AU98" s="85">
        <v>0</v>
      </c>
      <c r="AV98" s="86">
        <v>0</v>
      </c>
      <c r="AW98" s="85">
        <v>0</v>
      </c>
      <c r="AX98" s="86">
        <v>0</v>
      </c>
      <c r="AY98" s="85">
        <v>0</v>
      </c>
      <c r="AZ98" s="86">
        <v>0</v>
      </c>
      <c r="BA98" s="85">
        <v>0</v>
      </c>
      <c r="BB98" s="86">
        <v>0</v>
      </c>
      <c r="BC98" s="85">
        <v>0</v>
      </c>
      <c r="BD98" s="86">
        <v>0</v>
      </c>
      <c r="BE98" s="85">
        <v>0</v>
      </c>
      <c r="BF98" s="86">
        <v>0</v>
      </c>
      <c r="BG98" s="85">
        <v>0</v>
      </c>
      <c r="BH98" s="86">
        <v>0</v>
      </c>
      <c r="BI98" s="85">
        <v>0</v>
      </c>
      <c r="BJ98" s="86">
        <v>0</v>
      </c>
      <c r="BK98" s="85">
        <v>0</v>
      </c>
      <c r="BL98" s="86">
        <v>0</v>
      </c>
      <c r="BM98" s="85">
        <v>0</v>
      </c>
      <c r="BN98" s="86">
        <v>0</v>
      </c>
      <c r="BO98" s="85">
        <v>0</v>
      </c>
      <c r="BP98" s="86">
        <v>0</v>
      </c>
      <c r="BQ98" s="85">
        <v>0</v>
      </c>
      <c r="BR98" s="86">
        <v>0</v>
      </c>
      <c r="BS98" s="85">
        <v>0</v>
      </c>
      <c r="BT98" s="86">
        <v>0</v>
      </c>
      <c r="BU98" s="85">
        <v>0</v>
      </c>
      <c r="BV98" s="86">
        <v>0</v>
      </c>
      <c r="BW98" s="85">
        <v>0</v>
      </c>
      <c r="BX98" s="86">
        <v>0</v>
      </c>
      <c r="BY98" s="85">
        <v>0</v>
      </c>
      <c r="BZ98" s="86">
        <v>0</v>
      </c>
      <c r="CA98" s="85">
        <v>0</v>
      </c>
      <c r="CB98" s="86">
        <v>0</v>
      </c>
      <c r="CC98" s="86">
        <v>0</v>
      </c>
      <c r="CD98" s="86">
        <v>0</v>
      </c>
      <c r="CE98" s="85">
        <v>0</v>
      </c>
      <c r="CF98" s="85">
        <v>0</v>
      </c>
      <c r="CG98" s="85">
        <v>0</v>
      </c>
      <c r="CH98" s="77">
        <v>0</v>
      </c>
      <c r="CI98" s="85">
        <v>0</v>
      </c>
      <c r="CJ98" s="77">
        <v>0</v>
      </c>
      <c r="CK98" s="85">
        <v>0</v>
      </c>
      <c r="CL98" s="77">
        <v>0</v>
      </c>
      <c r="CM98" s="85">
        <v>0</v>
      </c>
      <c r="CN98" s="77">
        <v>0</v>
      </c>
      <c r="CO98" s="85">
        <v>0</v>
      </c>
      <c r="CP98" s="77">
        <v>0</v>
      </c>
      <c r="CQ98" s="85">
        <v>0</v>
      </c>
      <c r="CR98" s="77">
        <v>0</v>
      </c>
      <c r="CS98" s="85">
        <v>0</v>
      </c>
      <c r="CT98" s="77">
        <v>0</v>
      </c>
      <c r="CU98" s="85">
        <v>0</v>
      </c>
      <c r="CV98" s="77">
        <v>0</v>
      </c>
      <c r="CW98" s="85">
        <v>0</v>
      </c>
      <c r="CX98" s="77">
        <v>0</v>
      </c>
      <c r="CY98" s="85">
        <v>0</v>
      </c>
      <c r="CZ98" s="77">
        <v>0</v>
      </c>
      <c r="DA98" s="85">
        <v>0</v>
      </c>
      <c r="DB98" s="77">
        <v>0</v>
      </c>
      <c r="DC98" s="85">
        <v>0</v>
      </c>
      <c r="DD98" s="77">
        <v>0</v>
      </c>
      <c r="DE98" s="85">
        <v>0</v>
      </c>
      <c r="DF98" s="77">
        <v>0</v>
      </c>
      <c r="DG98" s="85">
        <v>0</v>
      </c>
      <c r="DH98" s="77">
        <v>0</v>
      </c>
      <c r="DI98" s="85">
        <v>0</v>
      </c>
      <c r="DJ98" s="77">
        <v>0</v>
      </c>
      <c r="DK98" s="85">
        <v>0</v>
      </c>
      <c r="DL98" s="77">
        <v>0</v>
      </c>
      <c r="DM98" s="85">
        <v>0</v>
      </c>
      <c r="DN98" s="77">
        <v>0</v>
      </c>
      <c r="DO98" s="77">
        <v>0</v>
      </c>
      <c r="DP98" s="77">
        <v>0</v>
      </c>
      <c r="DQ98" s="85">
        <v>0</v>
      </c>
      <c r="DR98" s="85">
        <v>0</v>
      </c>
      <c r="DS98" s="85">
        <v>0</v>
      </c>
      <c r="DT98" s="86">
        <v>0</v>
      </c>
      <c r="DU98" s="86">
        <v>0</v>
      </c>
      <c r="DV98" s="86">
        <v>0</v>
      </c>
      <c r="DW98" s="85">
        <v>0</v>
      </c>
      <c r="DX98" s="86">
        <v>0</v>
      </c>
      <c r="DY98" s="85">
        <v>0</v>
      </c>
      <c r="DZ98" s="86">
        <v>0</v>
      </c>
      <c r="EA98" s="85">
        <v>0</v>
      </c>
      <c r="EB98" s="86">
        <v>0</v>
      </c>
      <c r="EC98" s="85">
        <v>0</v>
      </c>
      <c r="ED98" s="86">
        <v>0</v>
      </c>
      <c r="EE98" s="85">
        <v>0</v>
      </c>
      <c r="EF98" s="86">
        <v>0</v>
      </c>
      <c r="EG98" s="85">
        <v>0</v>
      </c>
      <c r="EH98" s="86">
        <v>0</v>
      </c>
      <c r="EI98" s="85">
        <v>0</v>
      </c>
      <c r="EJ98" s="86">
        <v>0</v>
      </c>
      <c r="EK98" s="85">
        <v>0</v>
      </c>
      <c r="EL98" s="86">
        <v>0</v>
      </c>
      <c r="EM98" s="85">
        <v>0</v>
      </c>
      <c r="EN98" s="86">
        <v>0</v>
      </c>
      <c r="EO98" s="85">
        <v>0</v>
      </c>
      <c r="EP98" s="86">
        <v>0</v>
      </c>
      <c r="EQ98" s="85">
        <v>0</v>
      </c>
      <c r="ER98" s="86">
        <v>0</v>
      </c>
      <c r="ES98" s="85">
        <v>0</v>
      </c>
      <c r="ET98" s="86">
        <v>0</v>
      </c>
      <c r="EU98" s="85">
        <v>0</v>
      </c>
      <c r="EV98" s="86">
        <v>0</v>
      </c>
      <c r="EW98" s="85">
        <v>0</v>
      </c>
      <c r="EX98" s="86">
        <v>0</v>
      </c>
      <c r="EY98" s="85">
        <v>0</v>
      </c>
      <c r="EZ98" s="77">
        <v>0</v>
      </c>
      <c r="FA98" s="85">
        <v>0</v>
      </c>
      <c r="FB98" s="77">
        <v>0</v>
      </c>
      <c r="FC98" s="85">
        <v>0</v>
      </c>
    </row>
    <row r="99" spans="1:159">
      <c r="A99" s="74">
        <v>3066</v>
      </c>
      <c r="B99" s="75" t="s">
        <v>121</v>
      </c>
      <c r="C99" s="76">
        <v>87</v>
      </c>
      <c r="D99" s="77">
        <v>0</v>
      </c>
      <c r="E99" s="77">
        <v>0</v>
      </c>
      <c r="F99" s="77">
        <v>0</v>
      </c>
      <c r="G99" s="85">
        <v>0</v>
      </c>
      <c r="H99" s="85">
        <v>0</v>
      </c>
      <c r="I99" s="85">
        <v>0</v>
      </c>
      <c r="J99" s="86">
        <v>0</v>
      </c>
      <c r="K99" s="85">
        <v>0</v>
      </c>
      <c r="L99" s="86">
        <v>0</v>
      </c>
      <c r="M99" s="85">
        <v>0</v>
      </c>
      <c r="N99" s="86">
        <v>0</v>
      </c>
      <c r="O99" s="85">
        <v>0</v>
      </c>
      <c r="P99" s="86">
        <v>0</v>
      </c>
      <c r="Q99" s="85">
        <v>0</v>
      </c>
      <c r="R99" s="86">
        <v>0</v>
      </c>
      <c r="S99" s="85">
        <v>0</v>
      </c>
      <c r="T99" s="86">
        <v>0</v>
      </c>
      <c r="U99" s="85">
        <v>0</v>
      </c>
      <c r="V99" s="86">
        <v>0</v>
      </c>
      <c r="W99" s="85">
        <v>0</v>
      </c>
      <c r="X99" s="86">
        <v>0</v>
      </c>
      <c r="Y99" s="85">
        <v>0</v>
      </c>
      <c r="Z99" s="86">
        <v>0</v>
      </c>
      <c r="AA99" s="85">
        <v>0</v>
      </c>
      <c r="AB99" s="86">
        <v>0</v>
      </c>
      <c r="AC99" s="85">
        <v>0</v>
      </c>
      <c r="AD99" s="86">
        <v>0</v>
      </c>
      <c r="AE99" s="85">
        <v>0</v>
      </c>
      <c r="AF99" s="86">
        <v>0</v>
      </c>
      <c r="AG99" s="85">
        <v>0</v>
      </c>
      <c r="AH99" s="86">
        <v>0</v>
      </c>
      <c r="AI99" s="85">
        <v>0</v>
      </c>
      <c r="AJ99" s="86">
        <v>0</v>
      </c>
      <c r="AK99" s="85">
        <v>0</v>
      </c>
      <c r="AL99" s="86">
        <v>0</v>
      </c>
      <c r="AM99" s="85">
        <v>0</v>
      </c>
      <c r="AN99" s="86">
        <v>0</v>
      </c>
      <c r="AO99" s="85">
        <v>0</v>
      </c>
      <c r="AP99" s="86">
        <v>0</v>
      </c>
      <c r="AQ99" s="86">
        <v>0</v>
      </c>
      <c r="AR99" s="86">
        <v>0</v>
      </c>
      <c r="AS99" s="85">
        <v>0</v>
      </c>
      <c r="AT99" s="85">
        <v>0</v>
      </c>
      <c r="AU99" s="85">
        <v>0</v>
      </c>
      <c r="AV99" s="86">
        <v>0</v>
      </c>
      <c r="AW99" s="85">
        <v>0</v>
      </c>
      <c r="AX99" s="86">
        <v>0</v>
      </c>
      <c r="AY99" s="85">
        <v>0</v>
      </c>
      <c r="AZ99" s="86">
        <v>0</v>
      </c>
      <c r="BA99" s="85">
        <v>0</v>
      </c>
      <c r="BB99" s="86">
        <v>0</v>
      </c>
      <c r="BC99" s="85">
        <v>0</v>
      </c>
      <c r="BD99" s="86">
        <v>0</v>
      </c>
      <c r="BE99" s="85">
        <v>0</v>
      </c>
      <c r="BF99" s="86">
        <v>0</v>
      </c>
      <c r="BG99" s="85">
        <v>0</v>
      </c>
      <c r="BH99" s="86">
        <v>0</v>
      </c>
      <c r="BI99" s="85">
        <v>0</v>
      </c>
      <c r="BJ99" s="86">
        <v>0</v>
      </c>
      <c r="BK99" s="85">
        <v>0</v>
      </c>
      <c r="BL99" s="86">
        <v>0</v>
      </c>
      <c r="BM99" s="85">
        <v>0</v>
      </c>
      <c r="BN99" s="86">
        <v>0</v>
      </c>
      <c r="BO99" s="85">
        <v>0</v>
      </c>
      <c r="BP99" s="86">
        <v>0</v>
      </c>
      <c r="BQ99" s="85">
        <v>0</v>
      </c>
      <c r="BR99" s="86">
        <v>0</v>
      </c>
      <c r="BS99" s="85">
        <v>0</v>
      </c>
      <c r="BT99" s="86">
        <v>0</v>
      </c>
      <c r="BU99" s="85">
        <v>0</v>
      </c>
      <c r="BV99" s="86">
        <v>0</v>
      </c>
      <c r="BW99" s="85">
        <v>0</v>
      </c>
      <c r="BX99" s="86">
        <v>0</v>
      </c>
      <c r="BY99" s="85">
        <v>0</v>
      </c>
      <c r="BZ99" s="86">
        <v>0</v>
      </c>
      <c r="CA99" s="85">
        <v>0</v>
      </c>
      <c r="CB99" s="86">
        <v>0</v>
      </c>
      <c r="CC99" s="86">
        <v>0</v>
      </c>
      <c r="CD99" s="86">
        <v>0</v>
      </c>
      <c r="CE99" s="85">
        <v>0</v>
      </c>
      <c r="CF99" s="85">
        <v>0</v>
      </c>
      <c r="CG99" s="85">
        <v>0</v>
      </c>
      <c r="CH99" s="77">
        <v>0</v>
      </c>
      <c r="CI99" s="85">
        <v>0</v>
      </c>
      <c r="CJ99" s="77">
        <v>0</v>
      </c>
      <c r="CK99" s="85">
        <v>0</v>
      </c>
      <c r="CL99" s="77">
        <v>0</v>
      </c>
      <c r="CM99" s="85">
        <v>0</v>
      </c>
      <c r="CN99" s="77">
        <v>0</v>
      </c>
      <c r="CO99" s="85">
        <v>0</v>
      </c>
      <c r="CP99" s="77">
        <v>0</v>
      </c>
      <c r="CQ99" s="85">
        <v>0</v>
      </c>
      <c r="CR99" s="77">
        <v>0</v>
      </c>
      <c r="CS99" s="85">
        <v>0</v>
      </c>
      <c r="CT99" s="77">
        <v>0</v>
      </c>
      <c r="CU99" s="85">
        <v>0</v>
      </c>
      <c r="CV99" s="77">
        <v>0</v>
      </c>
      <c r="CW99" s="85">
        <v>0</v>
      </c>
      <c r="CX99" s="77">
        <v>0</v>
      </c>
      <c r="CY99" s="85">
        <v>0</v>
      </c>
      <c r="CZ99" s="77">
        <v>0</v>
      </c>
      <c r="DA99" s="85">
        <v>0</v>
      </c>
      <c r="DB99" s="77">
        <v>0</v>
      </c>
      <c r="DC99" s="85">
        <v>0</v>
      </c>
      <c r="DD99" s="77">
        <v>0</v>
      </c>
      <c r="DE99" s="85">
        <v>0</v>
      </c>
      <c r="DF99" s="77">
        <v>0</v>
      </c>
      <c r="DG99" s="85">
        <v>0</v>
      </c>
      <c r="DH99" s="77">
        <v>0</v>
      </c>
      <c r="DI99" s="85">
        <v>0</v>
      </c>
      <c r="DJ99" s="77">
        <v>0</v>
      </c>
      <c r="DK99" s="85">
        <v>0</v>
      </c>
      <c r="DL99" s="77">
        <v>0</v>
      </c>
      <c r="DM99" s="85">
        <v>0</v>
      </c>
      <c r="DN99" s="77">
        <v>0</v>
      </c>
      <c r="DO99" s="77">
        <v>0</v>
      </c>
      <c r="DP99" s="77">
        <v>0</v>
      </c>
      <c r="DQ99" s="85">
        <v>0</v>
      </c>
      <c r="DR99" s="85">
        <v>0</v>
      </c>
      <c r="DS99" s="85">
        <v>0</v>
      </c>
      <c r="DT99" s="86">
        <v>0</v>
      </c>
      <c r="DU99" s="86">
        <v>0</v>
      </c>
      <c r="DV99" s="86">
        <v>0</v>
      </c>
      <c r="DW99" s="85">
        <v>0</v>
      </c>
      <c r="DX99" s="86">
        <v>0</v>
      </c>
      <c r="DY99" s="85">
        <v>0</v>
      </c>
      <c r="DZ99" s="86">
        <v>0</v>
      </c>
      <c r="EA99" s="85">
        <v>0</v>
      </c>
      <c r="EB99" s="86">
        <v>0</v>
      </c>
      <c r="EC99" s="85">
        <v>0</v>
      </c>
      <c r="ED99" s="86">
        <v>0</v>
      </c>
      <c r="EE99" s="85">
        <v>0</v>
      </c>
      <c r="EF99" s="86">
        <v>0</v>
      </c>
      <c r="EG99" s="85">
        <v>0</v>
      </c>
      <c r="EH99" s="86">
        <v>0</v>
      </c>
      <c r="EI99" s="85">
        <v>0</v>
      </c>
      <c r="EJ99" s="86">
        <v>0</v>
      </c>
      <c r="EK99" s="85">
        <v>0</v>
      </c>
      <c r="EL99" s="86">
        <v>0</v>
      </c>
      <c r="EM99" s="85">
        <v>0</v>
      </c>
      <c r="EN99" s="86">
        <v>0</v>
      </c>
      <c r="EO99" s="85">
        <v>0</v>
      </c>
      <c r="EP99" s="86">
        <v>0</v>
      </c>
      <c r="EQ99" s="85">
        <v>0</v>
      </c>
      <c r="ER99" s="86">
        <v>0</v>
      </c>
      <c r="ES99" s="85">
        <v>0</v>
      </c>
      <c r="ET99" s="86">
        <v>0</v>
      </c>
      <c r="EU99" s="85">
        <v>0</v>
      </c>
      <c r="EV99" s="86">
        <v>0</v>
      </c>
      <c r="EW99" s="85">
        <v>0</v>
      </c>
      <c r="EX99" s="86">
        <v>0</v>
      </c>
      <c r="EY99" s="85">
        <v>0</v>
      </c>
      <c r="EZ99" s="77">
        <v>0</v>
      </c>
      <c r="FA99" s="85">
        <v>0</v>
      </c>
      <c r="FB99" s="77">
        <v>0</v>
      </c>
      <c r="FC99" s="85">
        <v>0</v>
      </c>
    </row>
    <row r="100" spans="1:159">
      <c r="A100" s="74">
        <v>187</v>
      </c>
      <c r="B100" s="75" t="s">
        <v>122</v>
      </c>
      <c r="C100" s="76">
        <v>160</v>
      </c>
      <c r="D100" s="77">
        <v>56</v>
      </c>
      <c r="E100" s="77">
        <v>44</v>
      </c>
      <c r="F100" s="77">
        <v>12</v>
      </c>
      <c r="G100" s="85">
        <v>0.35</v>
      </c>
      <c r="H100" s="85">
        <v>0.27500000000000002</v>
      </c>
      <c r="I100" s="85">
        <v>7.4999999999999997E-2</v>
      </c>
      <c r="J100" s="86">
        <v>0</v>
      </c>
      <c r="K100" s="85">
        <v>0</v>
      </c>
      <c r="L100" s="86">
        <v>0</v>
      </c>
      <c r="M100" s="85">
        <v>0</v>
      </c>
      <c r="N100" s="86">
        <v>0</v>
      </c>
      <c r="O100" s="85">
        <v>0</v>
      </c>
      <c r="P100" s="86">
        <v>0</v>
      </c>
      <c r="Q100" s="85">
        <v>0</v>
      </c>
      <c r="R100" s="86">
        <v>0</v>
      </c>
      <c r="S100" s="85">
        <v>0</v>
      </c>
      <c r="T100" s="86">
        <v>0</v>
      </c>
      <c r="U100" s="85">
        <v>0</v>
      </c>
      <c r="V100" s="86">
        <v>0</v>
      </c>
      <c r="W100" s="85">
        <v>0</v>
      </c>
      <c r="X100" s="86">
        <v>0</v>
      </c>
      <c r="Y100" s="85">
        <v>0</v>
      </c>
      <c r="Z100" s="86">
        <v>11</v>
      </c>
      <c r="AA100" s="85">
        <f>Z100/C100</f>
        <v>6.8750000000000006E-2</v>
      </c>
      <c r="AB100" s="86">
        <v>30</v>
      </c>
      <c r="AC100" s="85">
        <f>AB100/C100</f>
        <v>0.1875</v>
      </c>
      <c r="AD100" s="86">
        <v>15</v>
      </c>
      <c r="AE100" s="85">
        <f>AD100/C100</f>
        <v>9.375E-2</v>
      </c>
      <c r="AF100" s="86">
        <v>0</v>
      </c>
      <c r="AG100" s="85">
        <v>0</v>
      </c>
      <c r="AH100" s="86">
        <v>0</v>
      </c>
      <c r="AI100" s="85">
        <v>0</v>
      </c>
      <c r="AJ100" s="86">
        <v>0</v>
      </c>
      <c r="AK100" s="85">
        <v>0</v>
      </c>
      <c r="AL100" s="86">
        <v>0</v>
      </c>
      <c r="AM100" s="85">
        <v>0</v>
      </c>
      <c r="AN100" s="86">
        <v>0</v>
      </c>
      <c r="AO100" s="85">
        <v>0</v>
      </c>
      <c r="AP100" s="86">
        <v>12</v>
      </c>
      <c r="AQ100" s="86">
        <v>0</v>
      </c>
      <c r="AR100" s="86">
        <v>12</v>
      </c>
      <c r="AS100" s="85">
        <v>7.4999999999999997E-2</v>
      </c>
      <c r="AT100" s="85">
        <v>0</v>
      </c>
      <c r="AU100" s="85">
        <v>7.4999999999999997E-2</v>
      </c>
      <c r="AV100" s="86">
        <v>0</v>
      </c>
      <c r="AW100" s="85">
        <v>0</v>
      </c>
      <c r="AX100" s="86">
        <v>0</v>
      </c>
      <c r="AY100" s="85">
        <v>0</v>
      </c>
      <c r="AZ100" s="86">
        <v>0</v>
      </c>
      <c r="BA100" s="85">
        <v>0</v>
      </c>
      <c r="BB100" s="86">
        <v>0</v>
      </c>
      <c r="BC100" s="85">
        <v>0</v>
      </c>
      <c r="BD100" s="86">
        <v>0</v>
      </c>
      <c r="BE100" s="85">
        <v>0</v>
      </c>
      <c r="BF100" s="86">
        <v>0</v>
      </c>
      <c r="BG100" s="85">
        <v>0</v>
      </c>
      <c r="BH100" s="86">
        <v>0</v>
      </c>
      <c r="BI100" s="85">
        <v>0</v>
      </c>
      <c r="BJ100" s="86">
        <v>0</v>
      </c>
      <c r="BK100" s="85">
        <v>0</v>
      </c>
      <c r="BL100" s="86">
        <v>0</v>
      </c>
      <c r="BM100" s="85">
        <v>0</v>
      </c>
      <c r="BN100" s="86">
        <v>12</v>
      </c>
      <c r="BO100" s="85">
        <f>BN100/C100</f>
        <v>7.4999999999999997E-2</v>
      </c>
      <c r="BP100" s="86">
        <v>0</v>
      </c>
      <c r="BQ100" s="85">
        <v>0</v>
      </c>
      <c r="BR100" s="86">
        <v>0</v>
      </c>
      <c r="BS100" s="85">
        <v>0</v>
      </c>
      <c r="BT100" s="86">
        <v>0</v>
      </c>
      <c r="BU100" s="85">
        <v>0</v>
      </c>
      <c r="BV100" s="86">
        <v>0</v>
      </c>
      <c r="BW100" s="85">
        <v>0</v>
      </c>
      <c r="BX100" s="86">
        <v>0</v>
      </c>
      <c r="BY100" s="85">
        <v>0</v>
      </c>
      <c r="BZ100" s="86">
        <v>0</v>
      </c>
      <c r="CA100" s="85">
        <v>0</v>
      </c>
      <c r="CB100" s="86">
        <v>0</v>
      </c>
      <c r="CC100" s="86">
        <v>0</v>
      </c>
      <c r="CD100" s="86">
        <v>0</v>
      </c>
      <c r="CE100" s="85">
        <v>0</v>
      </c>
      <c r="CF100" s="85">
        <v>0</v>
      </c>
      <c r="CG100" s="85">
        <v>0</v>
      </c>
      <c r="CH100" s="77">
        <v>0</v>
      </c>
      <c r="CI100" s="85">
        <v>0</v>
      </c>
      <c r="CJ100" s="77">
        <v>0</v>
      </c>
      <c r="CK100" s="85">
        <v>0</v>
      </c>
      <c r="CL100" s="77">
        <v>0</v>
      </c>
      <c r="CM100" s="85">
        <v>0</v>
      </c>
      <c r="CN100" s="77">
        <v>0</v>
      </c>
      <c r="CO100" s="85">
        <v>0</v>
      </c>
      <c r="CP100" s="77">
        <v>0</v>
      </c>
      <c r="CQ100" s="85">
        <v>0</v>
      </c>
      <c r="CR100" s="77">
        <v>0</v>
      </c>
      <c r="CS100" s="85">
        <v>0</v>
      </c>
      <c r="CT100" s="77">
        <v>0</v>
      </c>
      <c r="CU100" s="85">
        <v>0</v>
      </c>
      <c r="CV100" s="77">
        <v>0</v>
      </c>
      <c r="CW100" s="85">
        <v>0</v>
      </c>
      <c r="CX100" s="77">
        <v>0</v>
      </c>
      <c r="CY100" s="85">
        <v>0</v>
      </c>
      <c r="CZ100" s="77">
        <v>0</v>
      </c>
      <c r="DA100" s="85">
        <v>0</v>
      </c>
      <c r="DB100" s="77">
        <v>0</v>
      </c>
      <c r="DC100" s="85">
        <v>0</v>
      </c>
      <c r="DD100" s="77">
        <v>0</v>
      </c>
      <c r="DE100" s="85">
        <v>0</v>
      </c>
      <c r="DF100" s="77">
        <v>0</v>
      </c>
      <c r="DG100" s="85">
        <v>0</v>
      </c>
      <c r="DH100" s="77">
        <v>0</v>
      </c>
      <c r="DI100" s="85">
        <v>0</v>
      </c>
      <c r="DJ100" s="77">
        <v>0</v>
      </c>
      <c r="DK100" s="85">
        <v>0</v>
      </c>
      <c r="DL100" s="77">
        <v>0</v>
      </c>
      <c r="DM100" s="85">
        <v>0</v>
      </c>
      <c r="DN100" s="77">
        <v>0</v>
      </c>
      <c r="DO100" s="77">
        <v>0</v>
      </c>
      <c r="DP100" s="77">
        <v>0</v>
      </c>
      <c r="DQ100" s="85">
        <v>0</v>
      </c>
      <c r="DR100" s="85">
        <v>0</v>
      </c>
      <c r="DS100" s="85">
        <v>0</v>
      </c>
      <c r="DT100" s="86">
        <v>0</v>
      </c>
      <c r="DU100" s="86">
        <v>0</v>
      </c>
      <c r="DV100" s="86">
        <v>0</v>
      </c>
      <c r="DW100" s="85">
        <v>0</v>
      </c>
      <c r="DX100" s="86">
        <v>0</v>
      </c>
      <c r="DY100" s="85">
        <v>0</v>
      </c>
      <c r="DZ100" s="86">
        <v>0</v>
      </c>
      <c r="EA100" s="85">
        <v>0</v>
      </c>
      <c r="EB100" s="86">
        <v>0</v>
      </c>
      <c r="EC100" s="85">
        <v>0</v>
      </c>
      <c r="ED100" s="86">
        <v>0</v>
      </c>
      <c r="EE100" s="85">
        <v>0</v>
      </c>
      <c r="EF100" s="86">
        <v>0</v>
      </c>
      <c r="EG100" s="85">
        <v>0</v>
      </c>
      <c r="EH100" s="86">
        <v>0</v>
      </c>
      <c r="EI100" s="85">
        <v>0</v>
      </c>
      <c r="EJ100" s="86">
        <v>0</v>
      </c>
      <c r="EK100" s="85">
        <v>0</v>
      </c>
      <c r="EL100" s="86">
        <v>0</v>
      </c>
      <c r="EM100" s="85">
        <v>0</v>
      </c>
      <c r="EN100" s="86">
        <v>0</v>
      </c>
      <c r="EO100" s="85">
        <v>0</v>
      </c>
      <c r="EP100" s="86">
        <v>0</v>
      </c>
      <c r="EQ100" s="85">
        <v>0</v>
      </c>
      <c r="ER100" s="86">
        <v>0</v>
      </c>
      <c r="ES100" s="85">
        <v>0</v>
      </c>
      <c r="ET100" s="86">
        <v>0</v>
      </c>
      <c r="EU100" s="85">
        <v>0</v>
      </c>
      <c r="EV100" s="86">
        <v>0</v>
      </c>
      <c r="EW100" s="85">
        <v>0</v>
      </c>
      <c r="EX100" s="86">
        <v>0</v>
      </c>
      <c r="EY100" s="85">
        <v>0</v>
      </c>
      <c r="EZ100" s="77">
        <v>13</v>
      </c>
      <c r="FA100" s="85">
        <v>8.1250000000000003E-2</v>
      </c>
      <c r="FB100" s="77">
        <v>0</v>
      </c>
      <c r="FC100" s="85">
        <v>0</v>
      </c>
    </row>
    <row r="101" spans="1:159">
      <c r="A101" s="74">
        <v>1047</v>
      </c>
      <c r="B101" s="75" t="s">
        <v>123</v>
      </c>
      <c r="C101" s="76">
        <v>250</v>
      </c>
      <c r="D101" s="77" t="s">
        <v>24</v>
      </c>
      <c r="E101" s="77" t="s">
        <v>24</v>
      </c>
      <c r="F101" s="77" t="s">
        <v>24</v>
      </c>
      <c r="G101" s="77" t="s">
        <v>24</v>
      </c>
      <c r="H101" s="77" t="s">
        <v>24</v>
      </c>
      <c r="I101" s="85" t="s">
        <v>24</v>
      </c>
      <c r="J101" s="86">
        <v>0</v>
      </c>
      <c r="K101" s="85">
        <v>0</v>
      </c>
      <c r="L101" s="86">
        <v>0</v>
      </c>
      <c r="M101" s="85">
        <v>0</v>
      </c>
      <c r="N101" s="86">
        <v>0</v>
      </c>
      <c r="O101" s="85">
        <v>0</v>
      </c>
      <c r="P101" s="86">
        <v>0</v>
      </c>
      <c r="Q101" s="85">
        <v>0</v>
      </c>
      <c r="R101" s="86">
        <v>0</v>
      </c>
      <c r="S101" s="85">
        <v>0</v>
      </c>
      <c r="T101" s="86">
        <v>0</v>
      </c>
      <c r="U101" s="85">
        <v>0</v>
      </c>
      <c r="V101" s="86">
        <v>0</v>
      </c>
      <c r="W101" s="85">
        <v>0</v>
      </c>
      <c r="X101" s="86">
        <v>0</v>
      </c>
      <c r="Y101" s="85">
        <v>0</v>
      </c>
      <c r="Z101" s="86" t="s">
        <v>24</v>
      </c>
      <c r="AA101" s="85" t="s">
        <v>24</v>
      </c>
      <c r="AB101" s="86">
        <v>0</v>
      </c>
      <c r="AC101" s="85">
        <v>0</v>
      </c>
      <c r="AD101" s="86">
        <v>0</v>
      </c>
      <c r="AE101" s="85">
        <v>0</v>
      </c>
      <c r="AF101" s="86">
        <v>0</v>
      </c>
      <c r="AG101" s="85">
        <v>0</v>
      </c>
      <c r="AH101" s="86">
        <v>0</v>
      </c>
      <c r="AI101" s="85">
        <v>0</v>
      </c>
      <c r="AJ101" s="86">
        <v>0</v>
      </c>
      <c r="AK101" s="85">
        <v>0</v>
      </c>
      <c r="AL101" s="86" t="s">
        <v>24</v>
      </c>
      <c r="AM101" s="85" t="s">
        <v>24</v>
      </c>
      <c r="AN101" s="86" t="s">
        <v>24</v>
      </c>
      <c r="AO101" s="85" t="s">
        <v>24</v>
      </c>
      <c r="AP101" s="86">
        <v>0</v>
      </c>
      <c r="AQ101" s="86">
        <v>0</v>
      </c>
      <c r="AR101" s="86">
        <v>0</v>
      </c>
      <c r="AS101" s="85">
        <v>0</v>
      </c>
      <c r="AT101" s="85">
        <v>0</v>
      </c>
      <c r="AU101" s="85">
        <v>0</v>
      </c>
      <c r="AV101" s="86">
        <v>0</v>
      </c>
      <c r="AW101" s="85">
        <v>0</v>
      </c>
      <c r="AX101" s="86">
        <v>0</v>
      </c>
      <c r="AY101" s="85">
        <v>0</v>
      </c>
      <c r="AZ101" s="86">
        <v>0</v>
      </c>
      <c r="BA101" s="85">
        <v>0</v>
      </c>
      <c r="BB101" s="86">
        <v>0</v>
      </c>
      <c r="BC101" s="85">
        <v>0</v>
      </c>
      <c r="BD101" s="86">
        <v>0</v>
      </c>
      <c r="BE101" s="85">
        <v>0</v>
      </c>
      <c r="BF101" s="86">
        <v>0</v>
      </c>
      <c r="BG101" s="85">
        <v>0</v>
      </c>
      <c r="BH101" s="86">
        <v>0</v>
      </c>
      <c r="BI101" s="85">
        <v>0</v>
      </c>
      <c r="BJ101" s="86">
        <v>0</v>
      </c>
      <c r="BK101" s="85">
        <v>0</v>
      </c>
      <c r="BL101" s="86">
        <v>0</v>
      </c>
      <c r="BM101" s="85">
        <v>0</v>
      </c>
      <c r="BN101" s="86">
        <v>0</v>
      </c>
      <c r="BO101" s="85">
        <v>0</v>
      </c>
      <c r="BP101" s="86">
        <v>0</v>
      </c>
      <c r="BQ101" s="85">
        <v>0</v>
      </c>
      <c r="BR101" s="86">
        <v>0</v>
      </c>
      <c r="BS101" s="85">
        <v>0</v>
      </c>
      <c r="BT101" s="86">
        <v>0</v>
      </c>
      <c r="BU101" s="85">
        <v>0</v>
      </c>
      <c r="BV101" s="86">
        <v>0</v>
      </c>
      <c r="BW101" s="85">
        <v>0</v>
      </c>
      <c r="BX101" s="86">
        <v>0</v>
      </c>
      <c r="BY101" s="85">
        <v>0</v>
      </c>
      <c r="BZ101" s="86">
        <v>0</v>
      </c>
      <c r="CA101" s="85">
        <v>0</v>
      </c>
      <c r="CB101" s="86">
        <v>0</v>
      </c>
      <c r="CC101" s="86">
        <v>0</v>
      </c>
      <c r="CD101" s="86">
        <v>0</v>
      </c>
      <c r="CE101" s="85">
        <v>0</v>
      </c>
      <c r="CF101" s="85">
        <v>0</v>
      </c>
      <c r="CG101" s="85">
        <v>0</v>
      </c>
      <c r="CH101" s="77">
        <v>0</v>
      </c>
      <c r="CI101" s="85">
        <v>0</v>
      </c>
      <c r="CJ101" s="77">
        <v>0</v>
      </c>
      <c r="CK101" s="85">
        <v>0</v>
      </c>
      <c r="CL101" s="77">
        <v>0</v>
      </c>
      <c r="CM101" s="85">
        <v>0</v>
      </c>
      <c r="CN101" s="77">
        <v>0</v>
      </c>
      <c r="CO101" s="85">
        <v>0</v>
      </c>
      <c r="CP101" s="77">
        <v>0</v>
      </c>
      <c r="CQ101" s="85">
        <v>0</v>
      </c>
      <c r="CR101" s="77">
        <v>0</v>
      </c>
      <c r="CS101" s="85">
        <v>0</v>
      </c>
      <c r="CT101" s="77">
        <v>0</v>
      </c>
      <c r="CU101" s="85">
        <v>0</v>
      </c>
      <c r="CV101" s="77">
        <v>0</v>
      </c>
      <c r="CW101" s="85">
        <v>0</v>
      </c>
      <c r="CX101" s="77">
        <v>0</v>
      </c>
      <c r="CY101" s="85">
        <v>0</v>
      </c>
      <c r="CZ101" s="77">
        <v>0</v>
      </c>
      <c r="DA101" s="85">
        <v>0</v>
      </c>
      <c r="DB101" s="77">
        <v>0</v>
      </c>
      <c r="DC101" s="85">
        <v>0</v>
      </c>
      <c r="DD101" s="77">
        <v>0</v>
      </c>
      <c r="DE101" s="85">
        <v>0</v>
      </c>
      <c r="DF101" s="77">
        <v>0</v>
      </c>
      <c r="DG101" s="85">
        <v>0</v>
      </c>
      <c r="DH101" s="77">
        <v>0</v>
      </c>
      <c r="DI101" s="85">
        <v>0</v>
      </c>
      <c r="DJ101" s="77">
        <v>0</v>
      </c>
      <c r="DK101" s="85">
        <v>0</v>
      </c>
      <c r="DL101" s="77">
        <v>0</v>
      </c>
      <c r="DM101" s="85">
        <v>0</v>
      </c>
      <c r="DN101" s="77" t="s">
        <v>24</v>
      </c>
      <c r="DO101" s="77">
        <v>0</v>
      </c>
      <c r="DP101" s="77" t="s">
        <v>24</v>
      </c>
      <c r="DQ101" s="77" t="s">
        <v>24</v>
      </c>
      <c r="DR101" s="85">
        <v>0</v>
      </c>
      <c r="DS101" s="77" t="s">
        <v>24</v>
      </c>
      <c r="DT101" s="86">
        <v>0</v>
      </c>
      <c r="DU101" s="86">
        <v>0</v>
      </c>
      <c r="DV101" s="86">
        <v>0</v>
      </c>
      <c r="DW101" s="85">
        <v>0</v>
      </c>
      <c r="DX101" s="86">
        <v>0</v>
      </c>
      <c r="DY101" s="85">
        <v>0</v>
      </c>
      <c r="DZ101" s="86">
        <v>0</v>
      </c>
      <c r="EA101" s="85">
        <v>0</v>
      </c>
      <c r="EB101" s="86">
        <v>0</v>
      </c>
      <c r="EC101" s="85">
        <v>0</v>
      </c>
      <c r="ED101" s="86">
        <v>0</v>
      </c>
      <c r="EE101" s="85">
        <v>0</v>
      </c>
      <c r="EF101" s="86">
        <v>0</v>
      </c>
      <c r="EG101" s="85">
        <v>0</v>
      </c>
      <c r="EH101" s="86">
        <v>0</v>
      </c>
      <c r="EI101" s="85">
        <v>0</v>
      </c>
      <c r="EJ101" s="86">
        <v>0</v>
      </c>
      <c r="EK101" s="85">
        <v>0</v>
      </c>
      <c r="EL101" s="86">
        <v>0</v>
      </c>
      <c r="EM101" s="85">
        <v>0</v>
      </c>
      <c r="EN101" s="86">
        <v>0</v>
      </c>
      <c r="EO101" s="85">
        <v>0</v>
      </c>
      <c r="EP101" s="86">
        <v>0</v>
      </c>
      <c r="EQ101" s="85">
        <v>0</v>
      </c>
      <c r="ER101" s="86">
        <v>0</v>
      </c>
      <c r="ES101" s="85">
        <v>0</v>
      </c>
      <c r="ET101" s="86">
        <v>0</v>
      </c>
      <c r="EU101" s="85">
        <v>0</v>
      </c>
      <c r="EV101" s="86">
        <v>0</v>
      </c>
      <c r="EW101" s="85">
        <v>0</v>
      </c>
      <c r="EX101" s="86" t="s">
        <v>24</v>
      </c>
      <c r="EY101" s="85" t="s">
        <v>24</v>
      </c>
      <c r="EZ101" s="77" t="s">
        <v>24</v>
      </c>
      <c r="FA101" s="77" t="s">
        <v>24</v>
      </c>
      <c r="FB101" s="77">
        <v>0</v>
      </c>
      <c r="FC101" s="85">
        <v>0</v>
      </c>
    </row>
    <row r="102" spans="1:159">
      <c r="A102" s="74">
        <v>168</v>
      </c>
      <c r="B102" s="75" t="s">
        <v>124</v>
      </c>
      <c r="C102" s="76">
        <v>316</v>
      </c>
      <c r="D102" s="77" t="s">
        <v>24</v>
      </c>
      <c r="E102" s="77" t="s">
        <v>24</v>
      </c>
      <c r="F102" s="77">
        <v>0</v>
      </c>
      <c r="G102" s="77" t="s">
        <v>24</v>
      </c>
      <c r="H102" s="77" t="s">
        <v>24</v>
      </c>
      <c r="I102" s="85">
        <v>0</v>
      </c>
      <c r="J102" s="86">
        <v>0</v>
      </c>
      <c r="K102" s="85">
        <v>0</v>
      </c>
      <c r="L102" s="86">
        <v>0</v>
      </c>
      <c r="M102" s="85">
        <v>0</v>
      </c>
      <c r="N102" s="86">
        <v>0</v>
      </c>
      <c r="O102" s="85">
        <v>0</v>
      </c>
      <c r="P102" s="86">
        <v>0</v>
      </c>
      <c r="Q102" s="85">
        <v>0</v>
      </c>
      <c r="R102" s="86">
        <v>0</v>
      </c>
      <c r="S102" s="85">
        <v>0</v>
      </c>
      <c r="T102" s="86">
        <v>0</v>
      </c>
      <c r="U102" s="85">
        <v>0</v>
      </c>
      <c r="V102" s="86">
        <v>0</v>
      </c>
      <c r="W102" s="85">
        <v>0</v>
      </c>
      <c r="X102" s="86">
        <v>0</v>
      </c>
      <c r="Y102" s="85">
        <v>0</v>
      </c>
      <c r="Z102" s="86">
        <v>0</v>
      </c>
      <c r="AA102" s="85">
        <v>0</v>
      </c>
      <c r="AB102" s="86">
        <v>0</v>
      </c>
      <c r="AC102" s="85">
        <v>0</v>
      </c>
      <c r="AD102" s="86">
        <v>0</v>
      </c>
      <c r="AE102" s="85">
        <v>0</v>
      </c>
      <c r="AF102" s="86">
        <v>0</v>
      </c>
      <c r="AG102" s="85">
        <v>0</v>
      </c>
      <c r="AH102" s="86">
        <v>0</v>
      </c>
      <c r="AI102" s="85">
        <v>0</v>
      </c>
      <c r="AJ102" s="86" t="s">
        <v>24</v>
      </c>
      <c r="AK102" s="85" t="s">
        <v>24</v>
      </c>
      <c r="AL102" s="86">
        <v>0</v>
      </c>
      <c r="AM102" s="85">
        <v>0</v>
      </c>
      <c r="AN102" s="86">
        <v>0</v>
      </c>
      <c r="AO102" s="85">
        <v>0</v>
      </c>
      <c r="AP102" s="86">
        <v>0</v>
      </c>
      <c r="AQ102" s="86">
        <v>0</v>
      </c>
      <c r="AR102" s="86">
        <v>0</v>
      </c>
      <c r="AS102" s="85">
        <v>0</v>
      </c>
      <c r="AT102" s="85">
        <v>0</v>
      </c>
      <c r="AU102" s="85">
        <v>0</v>
      </c>
      <c r="AV102" s="86">
        <v>0</v>
      </c>
      <c r="AW102" s="85">
        <v>0</v>
      </c>
      <c r="AX102" s="86">
        <v>0</v>
      </c>
      <c r="AY102" s="85">
        <v>0</v>
      </c>
      <c r="AZ102" s="86">
        <v>0</v>
      </c>
      <c r="BA102" s="85">
        <v>0</v>
      </c>
      <c r="BB102" s="86">
        <v>0</v>
      </c>
      <c r="BC102" s="85">
        <v>0</v>
      </c>
      <c r="BD102" s="86">
        <v>0</v>
      </c>
      <c r="BE102" s="85">
        <v>0</v>
      </c>
      <c r="BF102" s="86">
        <v>0</v>
      </c>
      <c r="BG102" s="85">
        <v>0</v>
      </c>
      <c r="BH102" s="86">
        <v>0</v>
      </c>
      <c r="BI102" s="85">
        <v>0</v>
      </c>
      <c r="BJ102" s="86">
        <v>0</v>
      </c>
      <c r="BK102" s="85">
        <v>0</v>
      </c>
      <c r="BL102" s="86">
        <v>0</v>
      </c>
      <c r="BM102" s="85">
        <v>0</v>
      </c>
      <c r="BN102" s="86">
        <v>0</v>
      </c>
      <c r="BO102" s="85">
        <v>0</v>
      </c>
      <c r="BP102" s="86">
        <v>0</v>
      </c>
      <c r="BQ102" s="85">
        <v>0</v>
      </c>
      <c r="BR102" s="86">
        <v>0</v>
      </c>
      <c r="BS102" s="85">
        <v>0</v>
      </c>
      <c r="BT102" s="86">
        <v>0</v>
      </c>
      <c r="BU102" s="85">
        <v>0</v>
      </c>
      <c r="BV102" s="86">
        <v>0</v>
      </c>
      <c r="BW102" s="85">
        <v>0</v>
      </c>
      <c r="BX102" s="86">
        <v>0</v>
      </c>
      <c r="BY102" s="85">
        <v>0</v>
      </c>
      <c r="BZ102" s="86">
        <v>0</v>
      </c>
      <c r="CA102" s="85">
        <v>0</v>
      </c>
      <c r="CB102" s="86">
        <v>0</v>
      </c>
      <c r="CC102" s="86">
        <v>0</v>
      </c>
      <c r="CD102" s="86">
        <v>0</v>
      </c>
      <c r="CE102" s="85">
        <v>0</v>
      </c>
      <c r="CF102" s="85">
        <v>0</v>
      </c>
      <c r="CG102" s="85">
        <v>0</v>
      </c>
      <c r="CH102" s="77">
        <v>0</v>
      </c>
      <c r="CI102" s="85">
        <v>0</v>
      </c>
      <c r="CJ102" s="77">
        <v>0</v>
      </c>
      <c r="CK102" s="85">
        <v>0</v>
      </c>
      <c r="CL102" s="77">
        <v>0</v>
      </c>
      <c r="CM102" s="85">
        <v>0</v>
      </c>
      <c r="CN102" s="77">
        <v>0</v>
      </c>
      <c r="CO102" s="85">
        <v>0</v>
      </c>
      <c r="CP102" s="77">
        <v>0</v>
      </c>
      <c r="CQ102" s="85">
        <v>0</v>
      </c>
      <c r="CR102" s="77">
        <v>0</v>
      </c>
      <c r="CS102" s="85">
        <v>0</v>
      </c>
      <c r="CT102" s="77">
        <v>0</v>
      </c>
      <c r="CU102" s="85">
        <v>0</v>
      </c>
      <c r="CV102" s="77">
        <v>0</v>
      </c>
      <c r="CW102" s="85">
        <v>0</v>
      </c>
      <c r="CX102" s="77">
        <v>0</v>
      </c>
      <c r="CY102" s="85">
        <v>0</v>
      </c>
      <c r="CZ102" s="77">
        <v>0</v>
      </c>
      <c r="DA102" s="85">
        <v>0</v>
      </c>
      <c r="DB102" s="77">
        <v>0</v>
      </c>
      <c r="DC102" s="85">
        <v>0</v>
      </c>
      <c r="DD102" s="77">
        <v>0</v>
      </c>
      <c r="DE102" s="85">
        <v>0</v>
      </c>
      <c r="DF102" s="77">
        <v>0</v>
      </c>
      <c r="DG102" s="85">
        <v>0</v>
      </c>
      <c r="DH102" s="77">
        <v>0</v>
      </c>
      <c r="DI102" s="85">
        <v>0</v>
      </c>
      <c r="DJ102" s="77">
        <v>0</v>
      </c>
      <c r="DK102" s="85">
        <v>0</v>
      </c>
      <c r="DL102" s="77">
        <v>0</v>
      </c>
      <c r="DM102" s="85">
        <v>0</v>
      </c>
      <c r="DN102" s="77" t="s">
        <v>24</v>
      </c>
      <c r="DO102" s="77" t="s">
        <v>24</v>
      </c>
      <c r="DP102" s="77">
        <v>0</v>
      </c>
      <c r="DQ102" s="77" t="s">
        <v>24</v>
      </c>
      <c r="DR102" s="77" t="s">
        <v>24</v>
      </c>
      <c r="DS102" s="85">
        <v>0</v>
      </c>
      <c r="DT102" s="86">
        <v>0</v>
      </c>
      <c r="DU102" s="86">
        <v>0</v>
      </c>
      <c r="DV102" s="86">
        <v>0</v>
      </c>
      <c r="DW102" s="85">
        <v>0</v>
      </c>
      <c r="DX102" s="86">
        <v>0</v>
      </c>
      <c r="DY102" s="85">
        <v>0</v>
      </c>
      <c r="DZ102" s="86">
        <v>0</v>
      </c>
      <c r="EA102" s="85">
        <v>0</v>
      </c>
      <c r="EB102" s="86">
        <v>0</v>
      </c>
      <c r="EC102" s="85">
        <v>0</v>
      </c>
      <c r="ED102" s="86">
        <v>0</v>
      </c>
      <c r="EE102" s="85">
        <v>0</v>
      </c>
      <c r="EF102" s="86">
        <v>0</v>
      </c>
      <c r="EG102" s="85">
        <v>0</v>
      </c>
      <c r="EH102" s="86">
        <v>0</v>
      </c>
      <c r="EI102" s="85">
        <v>0</v>
      </c>
      <c r="EJ102" s="86">
        <v>0</v>
      </c>
      <c r="EK102" s="85">
        <v>0</v>
      </c>
      <c r="EL102" s="86">
        <v>0</v>
      </c>
      <c r="EM102" s="85">
        <v>0</v>
      </c>
      <c r="EN102" s="86">
        <v>0</v>
      </c>
      <c r="EO102" s="85">
        <v>0</v>
      </c>
      <c r="EP102" s="86">
        <v>0</v>
      </c>
      <c r="EQ102" s="85">
        <v>0</v>
      </c>
      <c r="ER102" s="86">
        <v>0</v>
      </c>
      <c r="ES102" s="85">
        <v>0</v>
      </c>
      <c r="ET102" s="86" t="s">
        <v>24</v>
      </c>
      <c r="EU102" s="85" t="s">
        <v>24</v>
      </c>
      <c r="EV102" s="86">
        <v>0</v>
      </c>
      <c r="EW102" s="85">
        <v>0</v>
      </c>
      <c r="EX102" s="86">
        <v>0</v>
      </c>
      <c r="EY102" s="85">
        <v>0</v>
      </c>
      <c r="EZ102" s="77">
        <v>0</v>
      </c>
      <c r="FA102" s="85">
        <v>0</v>
      </c>
      <c r="FB102" s="77">
        <v>0</v>
      </c>
      <c r="FC102" s="85">
        <v>0</v>
      </c>
    </row>
    <row r="103" spans="1:159">
      <c r="A103" s="74">
        <v>191</v>
      </c>
      <c r="B103" s="75" t="s">
        <v>125</v>
      </c>
      <c r="C103" s="76">
        <v>399</v>
      </c>
      <c r="D103" s="77">
        <v>61</v>
      </c>
      <c r="E103" s="77">
        <v>57</v>
      </c>
      <c r="F103" s="77" t="s">
        <v>24</v>
      </c>
      <c r="G103" s="85">
        <v>0.15288220551378445</v>
      </c>
      <c r="H103" s="85">
        <v>0.14285714285714285</v>
      </c>
      <c r="I103" s="85" t="s">
        <v>24</v>
      </c>
      <c r="J103" s="86">
        <v>0</v>
      </c>
      <c r="K103" s="85">
        <v>0</v>
      </c>
      <c r="L103" s="86">
        <v>0</v>
      </c>
      <c r="M103" s="85">
        <v>0</v>
      </c>
      <c r="N103" s="86">
        <v>0</v>
      </c>
      <c r="O103" s="85">
        <v>0</v>
      </c>
      <c r="P103" s="86">
        <v>0</v>
      </c>
      <c r="Q103" s="85">
        <v>0</v>
      </c>
      <c r="R103" s="86">
        <v>0</v>
      </c>
      <c r="S103" s="85">
        <v>0</v>
      </c>
      <c r="T103" s="86">
        <v>0</v>
      </c>
      <c r="U103" s="85">
        <v>0</v>
      </c>
      <c r="V103" s="86">
        <v>0</v>
      </c>
      <c r="W103" s="85">
        <v>0</v>
      </c>
      <c r="X103" s="86">
        <v>0</v>
      </c>
      <c r="Y103" s="85">
        <v>0</v>
      </c>
      <c r="Z103" s="86">
        <v>0</v>
      </c>
      <c r="AA103" s="85">
        <v>0</v>
      </c>
      <c r="AB103" s="86">
        <v>0</v>
      </c>
      <c r="AC103" s="85">
        <v>0</v>
      </c>
      <c r="AD103" s="86">
        <v>0</v>
      </c>
      <c r="AE103" s="85">
        <v>0</v>
      </c>
      <c r="AF103" s="86">
        <v>28</v>
      </c>
      <c r="AG103" s="85">
        <f>AF103/C103</f>
        <v>7.0175438596491224E-2</v>
      </c>
      <c r="AH103" s="86">
        <v>14</v>
      </c>
      <c r="AI103" s="85">
        <f>AH103/C103</f>
        <v>3.5087719298245612E-2</v>
      </c>
      <c r="AJ103" s="86">
        <v>11</v>
      </c>
      <c r="AK103" s="85">
        <f>AJ103/C103</f>
        <v>2.7568922305764409E-2</v>
      </c>
      <c r="AL103" s="86" t="s">
        <v>24</v>
      </c>
      <c r="AM103" s="85" t="s">
        <v>24</v>
      </c>
      <c r="AN103" s="86">
        <v>0</v>
      </c>
      <c r="AO103" s="85">
        <v>0</v>
      </c>
      <c r="AP103" s="86" t="s">
        <v>24</v>
      </c>
      <c r="AQ103" s="86" t="s">
        <v>24</v>
      </c>
      <c r="AR103" s="86">
        <v>0</v>
      </c>
      <c r="AS103" s="86" t="s">
        <v>24</v>
      </c>
      <c r="AT103" s="86" t="s">
        <v>24</v>
      </c>
      <c r="AU103" s="85">
        <v>0</v>
      </c>
      <c r="AV103" s="86">
        <v>0</v>
      </c>
      <c r="AW103" s="85">
        <v>0</v>
      </c>
      <c r="AX103" s="86">
        <v>0</v>
      </c>
      <c r="AY103" s="85">
        <v>0</v>
      </c>
      <c r="AZ103" s="86">
        <v>0</v>
      </c>
      <c r="BA103" s="85">
        <v>0</v>
      </c>
      <c r="BB103" s="86">
        <v>0</v>
      </c>
      <c r="BC103" s="85">
        <v>0</v>
      </c>
      <c r="BD103" s="86">
        <v>0</v>
      </c>
      <c r="BE103" s="85">
        <v>0</v>
      </c>
      <c r="BF103" s="86">
        <v>0</v>
      </c>
      <c r="BG103" s="85">
        <v>0</v>
      </c>
      <c r="BH103" s="86">
        <v>0</v>
      </c>
      <c r="BI103" s="85">
        <v>0</v>
      </c>
      <c r="BJ103" s="86">
        <v>0</v>
      </c>
      <c r="BK103" s="85">
        <v>0</v>
      </c>
      <c r="BL103" s="86">
        <v>0</v>
      </c>
      <c r="BM103" s="85">
        <v>0</v>
      </c>
      <c r="BN103" s="86">
        <v>0</v>
      </c>
      <c r="BO103" s="85">
        <v>0</v>
      </c>
      <c r="BP103" s="86">
        <v>0</v>
      </c>
      <c r="BQ103" s="85">
        <v>0</v>
      </c>
      <c r="BR103" s="86" t="s">
        <v>24</v>
      </c>
      <c r="BS103" s="85" t="s">
        <v>24</v>
      </c>
      <c r="BT103" s="86">
        <v>0</v>
      </c>
      <c r="BU103" s="85">
        <v>0</v>
      </c>
      <c r="BV103" s="86">
        <v>0</v>
      </c>
      <c r="BW103" s="85">
        <v>0</v>
      </c>
      <c r="BX103" s="86">
        <v>0</v>
      </c>
      <c r="BY103" s="85">
        <v>0</v>
      </c>
      <c r="BZ103" s="86">
        <v>0</v>
      </c>
      <c r="CA103" s="85">
        <v>0</v>
      </c>
      <c r="CB103" s="86" t="s">
        <v>24</v>
      </c>
      <c r="CC103" s="86">
        <v>0</v>
      </c>
      <c r="CD103" s="86" t="s">
        <v>24</v>
      </c>
      <c r="CE103" s="86" t="s">
        <v>24</v>
      </c>
      <c r="CF103" s="85">
        <v>0</v>
      </c>
      <c r="CG103" s="86" t="s">
        <v>24</v>
      </c>
      <c r="CH103" s="77">
        <v>0</v>
      </c>
      <c r="CI103" s="85">
        <v>0</v>
      </c>
      <c r="CJ103" s="77">
        <v>0</v>
      </c>
      <c r="CK103" s="85">
        <v>0</v>
      </c>
      <c r="CL103" s="77">
        <v>0</v>
      </c>
      <c r="CM103" s="85">
        <v>0</v>
      </c>
      <c r="CN103" s="77">
        <v>0</v>
      </c>
      <c r="CO103" s="85">
        <v>0</v>
      </c>
      <c r="CP103" s="77">
        <v>0</v>
      </c>
      <c r="CQ103" s="85">
        <v>0</v>
      </c>
      <c r="CR103" s="77">
        <v>0</v>
      </c>
      <c r="CS103" s="85">
        <v>0</v>
      </c>
      <c r="CT103" s="77">
        <v>0</v>
      </c>
      <c r="CU103" s="85">
        <v>0</v>
      </c>
      <c r="CV103" s="77">
        <v>0</v>
      </c>
      <c r="CW103" s="85">
        <v>0</v>
      </c>
      <c r="CX103" s="77">
        <v>0</v>
      </c>
      <c r="CY103" s="85">
        <v>0</v>
      </c>
      <c r="CZ103" s="77">
        <v>0</v>
      </c>
      <c r="DA103" s="85">
        <v>0</v>
      </c>
      <c r="DB103" s="77">
        <v>0</v>
      </c>
      <c r="DC103" s="85">
        <v>0</v>
      </c>
      <c r="DD103" s="77" t="s">
        <v>24</v>
      </c>
      <c r="DE103" s="85" t="s">
        <v>24</v>
      </c>
      <c r="DF103" s="77">
        <v>0</v>
      </c>
      <c r="DG103" s="85">
        <v>0</v>
      </c>
      <c r="DH103" s="77">
        <v>0</v>
      </c>
      <c r="DI103" s="85">
        <v>0</v>
      </c>
      <c r="DJ103" s="77">
        <v>0</v>
      </c>
      <c r="DK103" s="85">
        <v>0</v>
      </c>
      <c r="DL103" s="77">
        <v>0</v>
      </c>
      <c r="DM103" s="85">
        <v>0</v>
      </c>
      <c r="DN103" s="77" t="s">
        <v>24</v>
      </c>
      <c r="DO103" s="77" t="s">
        <v>24</v>
      </c>
      <c r="DP103" s="77">
        <v>0</v>
      </c>
      <c r="DQ103" s="77" t="s">
        <v>24</v>
      </c>
      <c r="DR103" s="77" t="s">
        <v>24</v>
      </c>
      <c r="DS103" s="85">
        <v>0</v>
      </c>
      <c r="DT103" s="86">
        <v>0</v>
      </c>
      <c r="DU103" s="86">
        <v>0</v>
      </c>
      <c r="DV103" s="86">
        <v>0</v>
      </c>
      <c r="DW103" s="85">
        <v>0</v>
      </c>
      <c r="DX103" s="86">
        <v>0</v>
      </c>
      <c r="DY103" s="85">
        <v>0</v>
      </c>
      <c r="DZ103" s="86">
        <v>0</v>
      </c>
      <c r="EA103" s="85">
        <v>0</v>
      </c>
      <c r="EB103" s="86">
        <v>0</v>
      </c>
      <c r="EC103" s="85">
        <v>0</v>
      </c>
      <c r="ED103" s="86">
        <v>0</v>
      </c>
      <c r="EE103" s="85">
        <v>0</v>
      </c>
      <c r="EF103" s="86">
        <v>0</v>
      </c>
      <c r="EG103" s="85">
        <v>0</v>
      </c>
      <c r="EH103" s="86">
        <v>0</v>
      </c>
      <c r="EI103" s="85">
        <v>0</v>
      </c>
      <c r="EJ103" s="86">
        <v>0</v>
      </c>
      <c r="EK103" s="85">
        <v>0</v>
      </c>
      <c r="EL103" s="86">
        <v>0</v>
      </c>
      <c r="EM103" s="85">
        <v>0</v>
      </c>
      <c r="EN103" s="86">
        <v>0</v>
      </c>
      <c r="EO103" s="85">
        <v>0</v>
      </c>
      <c r="EP103" s="86" t="s">
        <v>24</v>
      </c>
      <c r="EQ103" s="85" t="s">
        <v>24</v>
      </c>
      <c r="ER103" s="86">
        <v>0</v>
      </c>
      <c r="ES103" s="85">
        <v>0</v>
      </c>
      <c r="ET103" s="86">
        <v>0</v>
      </c>
      <c r="EU103" s="85">
        <v>0</v>
      </c>
      <c r="EV103" s="86">
        <v>0</v>
      </c>
      <c r="EW103" s="85">
        <v>0</v>
      </c>
      <c r="EX103" s="86">
        <v>0</v>
      </c>
      <c r="EY103" s="85">
        <v>0</v>
      </c>
      <c r="EZ103" s="77" t="s">
        <v>24</v>
      </c>
      <c r="FA103" s="77" t="s">
        <v>24</v>
      </c>
      <c r="FB103" s="77">
        <v>0</v>
      </c>
      <c r="FC103" s="85">
        <v>0</v>
      </c>
    </row>
    <row r="104" spans="1:159">
      <c r="A104" s="74">
        <v>183</v>
      </c>
      <c r="B104" s="75" t="s">
        <v>126</v>
      </c>
      <c r="C104" s="76">
        <v>311</v>
      </c>
      <c r="D104" s="77">
        <v>80</v>
      </c>
      <c r="E104" s="77">
        <v>71</v>
      </c>
      <c r="F104" s="77" t="s">
        <v>24</v>
      </c>
      <c r="G104" s="85">
        <v>0.25723472668810288</v>
      </c>
      <c r="H104" s="85">
        <v>0.22829581993569131</v>
      </c>
      <c r="I104" s="85" t="s">
        <v>24</v>
      </c>
      <c r="J104" s="86">
        <v>0</v>
      </c>
      <c r="K104" s="85">
        <v>0</v>
      </c>
      <c r="L104" s="86">
        <v>0</v>
      </c>
      <c r="M104" s="85">
        <v>0</v>
      </c>
      <c r="N104" s="86">
        <v>0</v>
      </c>
      <c r="O104" s="85">
        <v>0</v>
      </c>
      <c r="P104" s="86" t="s">
        <v>24</v>
      </c>
      <c r="Q104" s="85" t="s">
        <v>24</v>
      </c>
      <c r="R104" s="86" t="s">
        <v>24</v>
      </c>
      <c r="S104" s="85" t="s">
        <v>24</v>
      </c>
      <c r="T104" s="86" t="s">
        <v>24</v>
      </c>
      <c r="U104" s="85" t="s">
        <v>24</v>
      </c>
      <c r="V104" s="86">
        <v>13</v>
      </c>
      <c r="W104" s="85">
        <f>V104/C104</f>
        <v>4.1800643086816719E-2</v>
      </c>
      <c r="X104" s="86">
        <v>17</v>
      </c>
      <c r="Y104" s="85">
        <f>X104/C104</f>
        <v>5.4662379421221867E-2</v>
      </c>
      <c r="Z104" s="86">
        <v>15</v>
      </c>
      <c r="AA104" s="85">
        <f>Z104/C104</f>
        <v>4.8231511254019289E-2</v>
      </c>
      <c r="AB104" s="86" t="s">
        <v>24</v>
      </c>
      <c r="AC104" s="85" t="s">
        <v>24</v>
      </c>
      <c r="AD104" s="86">
        <v>12</v>
      </c>
      <c r="AE104" s="85">
        <f>AD104/C104</f>
        <v>3.8585209003215437E-2</v>
      </c>
      <c r="AF104" s="86">
        <v>0</v>
      </c>
      <c r="AG104" s="85">
        <v>0</v>
      </c>
      <c r="AH104" s="86">
        <v>0</v>
      </c>
      <c r="AI104" s="85">
        <v>0</v>
      </c>
      <c r="AJ104" s="86">
        <v>0</v>
      </c>
      <c r="AK104" s="85">
        <v>0</v>
      </c>
      <c r="AL104" s="86">
        <v>0</v>
      </c>
      <c r="AM104" s="85">
        <v>0</v>
      </c>
      <c r="AN104" s="86">
        <v>0</v>
      </c>
      <c r="AO104" s="85">
        <v>0</v>
      </c>
      <c r="AP104" s="86">
        <v>13</v>
      </c>
      <c r="AQ104" s="86">
        <v>13</v>
      </c>
      <c r="AR104" s="86">
        <v>0</v>
      </c>
      <c r="AS104" s="85">
        <v>4.1800643086816719E-2</v>
      </c>
      <c r="AT104" s="85">
        <v>4.1800643086816719E-2</v>
      </c>
      <c r="AU104" s="85">
        <v>0</v>
      </c>
      <c r="AV104" s="86">
        <v>0</v>
      </c>
      <c r="AW104" s="85">
        <v>0</v>
      </c>
      <c r="AX104" s="86">
        <v>0</v>
      </c>
      <c r="AY104" s="85">
        <v>0</v>
      </c>
      <c r="AZ104" s="86">
        <v>0</v>
      </c>
      <c r="BA104" s="85">
        <v>0</v>
      </c>
      <c r="BB104" s="86">
        <v>0</v>
      </c>
      <c r="BC104" s="85">
        <v>0</v>
      </c>
      <c r="BD104" s="86">
        <v>0</v>
      </c>
      <c r="BE104" s="85">
        <v>0</v>
      </c>
      <c r="BF104" s="86">
        <v>0</v>
      </c>
      <c r="BG104" s="85">
        <v>0</v>
      </c>
      <c r="BH104" s="86">
        <v>0</v>
      </c>
      <c r="BI104" s="85">
        <v>0</v>
      </c>
      <c r="BJ104" s="86">
        <v>0</v>
      </c>
      <c r="BK104" s="85">
        <v>0</v>
      </c>
      <c r="BL104" s="86">
        <v>13</v>
      </c>
      <c r="BM104" s="85">
        <f>BL104/C104</f>
        <v>4.1800643086816719E-2</v>
      </c>
      <c r="BN104" s="86">
        <v>0</v>
      </c>
      <c r="BO104" s="85">
        <v>0</v>
      </c>
      <c r="BP104" s="86">
        <v>0</v>
      </c>
      <c r="BQ104" s="85">
        <v>0</v>
      </c>
      <c r="BR104" s="86">
        <v>0</v>
      </c>
      <c r="BS104" s="85">
        <v>0</v>
      </c>
      <c r="BT104" s="86">
        <v>0</v>
      </c>
      <c r="BU104" s="85">
        <v>0</v>
      </c>
      <c r="BV104" s="86">
        <v>0</v>
      </c>
      <c r="BW104" s="85">
        <v>0</v>
      </c>
      <c r="BX104" s="86">
        <v>0</v>
      </c>
      <c r="BY104" s="85">
        <v>0</v>
      </c>
      <c r="BZ104" s="86">
        <v>0</v>
      </c>
      <c r="CA104" s="85">
        <v>0</v>
      </c>
      <c r="CB104" s="86" t="s">
        <v>24</v>
      </c>
      <c r="CC104" s="86" t="s">
        <v>24</v>
      </c>
      <c r="CD104" s="86">
        <v>0</v>
      </c>
      <c r="CE104" s="86" t="s">
        <v>24</v>
      </c>
      <c r="CF104" s="86" t="s">
        <v>24</v>
      </c>
      <c r="CG104" s="85">
        <v>0</v>
      </c>
      <c r="CH104" s="77">
        <v>0</v>
      </c>
      <c r="CI104" s="85">
        <v>0</v>
      </c>
      <c r="CJ104" s="77">
        <v>0</v>
      </c>
      <c r="CK104" s="85">
        <v>0</v>
      </c>
      <c r="CL104" s="77">
        <v>0</v>
      </c>
      <c r="CM104" s="85">
        <v>0</v>
      </c>
      <c r="CN104" s="77">
        <v>0</v>
      </c>
      <c r="CO104" s="85">
        <v>0</v>
      </c>
      <c r="CP104" s="77">
        <v>0</v>
      </c>
      <c r="CQ104" s="85">
        <v>0</v>
      </c>
      <c r="CR104" s="77">
        <v>0</v>
      </c>
      <c r="CS104" s="85">
        <v>0</v>
      </c>
      <c r="CT104" s="77">
        <v>0</v>
      </c>
      <c r="CU104" s="85">
        <v>0</v>
      </c>
      <c r="CV104" s="77">
        <v>0</v>
      </c>
      <c r="CW104" s="85">
        <v>0</v>
      </c>
      <c r="CX104" s="77" t="s">
        <v>24</v>
      </c>
      <c r="CY104" s="85" t="s">
        <v>24</v>
      </c>
      <c r="CZ104" s="77">
        <v>0</v>
      </c>
      <c r="DA104" s="85">
        <v>0</v>
      </c>
      <c r="DB104" s="77">
        <v>0</v>
      </c>
      <c r="DC104" s="85">
        <v>0</v>
      </c>
      <c r="DD104" s="77">
        <v>0</v>
      </c>
      <c r="DE104" s="85">
        <v>0</v>
      </c>
      <c r="DF104" s="77">
        <v>0</v>
      </c>
      <c r="DG104" s="85">
        <v>0</v>
      </c>
      <c r="DH104" s="77">
        <v>0</v>
      </c>
      <c r="DI104" s="85">
        <v>0</v>
      </c>
      <c r="DJ104" s="77">
        <v>0</v>
      </c>
      <c r="DK104" s="85">
        <v>0</v>
      </c>
      <c r="DL104" s="77">
        <v>0</v>
      </c>
      <c r="DM104" s="85">
        <v>0</v>
      </c>
      <c r="DN104" s="77">
        <v>0</v>
      </c>
      <c r="DO104" s="77">
        <v>0</v>
      </c>
      <c r="DP104" s="77">
        <v>0</v>
      </c>
      <c r="DQ104" s="85">
        <v>0</v>
      </c>
      <c r="DR104" s="85">
        <v>0</v>
      </c>
      <c r="DS104" s="85">
        <v>0</v>
      </c>
      <c r="DT104" s="86">
        <v>0</v>
      </c>
      <c r="DU104" s="86">
        <v>0</v>
      </c>
      <c r="DV104" s="86">
        <v>0</v>
      </c>
      <c r="DW104" s="85">
        <v>0</v>
      </c>
      <c r="DX104" s="86">
        <v>0</v>
      </c>
      <c r="DY104" s="85">
        <v>0</v>
      </c>
      <c r="DZ104" s="86">
        <v>0</v>
      </c>
      <c r="EA104" s="85">
        <v>0</v>
      </c>
      <c r="EB104" s="86">
        <v>0</v>
      </c>
      <c r="EC104" s="85">
        <v>0</v>
      </c>
      <c r="ED104" s="86">
        <v>0</v>
      </c>
      <c r="EE104" s="85">
        <v>0</v>
      </c>
      <c r="EF104" s="86">
        <v>0</v>
      </c>
      <c r="EG104" s="85">
        <v>0</v>
      </c>
      <c r="EH104" s="86">
        <v>0</v>
      </c>
      <c r="EI104" s="85">
        <v>0</v>
      </c>
      <c r="EJ104" s="86">
        <v>0</v>
      </c>
      <c r="EK104" s="85">
        <v>0</v>
      </c>
      <c r="EL104" s="86">
        <v>0</v>
      </c>
      <c r="EM104" s="85">
        <v>0</v>
      </c>
      <c r="EN104" s="86">
        <v>0</v>
      </c>
      <c r="EO104" s="85">
        <v>0</v>
      </c>
      <c r="EP104" s="86">
        <v>0</v>
      </c>
      <c r="EQ104" s="85">
        <v>0</v>
      </c>
      <c r="ER104" s="86">
        <v>0</v>
      </c>
      <c r="ES104" s="85">
        <v>0</v>
      </c>
      <c r="ET104" s="86">
        <v>0</v>
      </c>
      <c r="EU104" s="85">
        <v>0</v>
      </c>
      <c r="EV104" s="86">
        <v>0</v>
      </c>
      <c r="EW104" s="85">
        <v>0</v>
      </c>
      <c r="EX104" s="86">
        <v>0</v>
      </c>
      <c r="EY104" s="85">
        <v>0</v>
      </c>
      <c r="EZ104" s="77">
        <v>12</v>
      </c>
      <c r="FA104" s="85">
        <v>3.8585209003215437E-2</v>
      </c>
      <c r="FB104" s="77">
        <v>0</v>
      </c>
      <c r="FC104" s="85">
        <v>0</v>
      </c>
    </row>
    <row r="105" spans="1:159">
      <c r="A105" s="74">
        <v>198</v>
      </c>
      <c r="B105" s="75" t="s">
        <v>127</v>
      </c>
      <c r="C105" s="76">
        <v>516</v>
      </c>
      <c r="D105" s="77">
        <v>37</v>
      </c>
      <c r="E105" s="77">
        <v>21</v>
      </c>
      <c r="F105" s="77">
        <v>16</v>
      </c>
      <c r="G105" s="85">
        <v>7.170542635658915E-2</v>
      </c>
      <c r="H105" s="85">
        <v>4.0697674418604654E-2</v>
      </c>
      <c r="I105" s="85">
        <v>3.1007751937984496E-2</v>
      </c>
      <c r="J105" s="86" t="s">
        <v>24</v>
      </c>
      <c r="K105" s="85" t="s">
        <v>24</v>
      </c>
      <c r="L105" s="86">
        <v>0</v>
      </c>
      <c r="M105" s="85">
        <v>0</v>
      </c>
      <c r="N105" s="86" t="s">
        <v>24</v>
      </c>
      <c r="O105" s="85" t="s">
        <v>24</v>
      </c>
      <c r="P105" s="86" t="s">
        <v>24</v>
      </c>
      <c r="Q105" s="85" t="s">
        <v>24</v>
      </c>
      <c r="R105" s="86">
        <v>0</v>
      </c>
      <c r="S105" s="85">
        <v>0</v>
      </c>
      <c r="T105" s="86" t="s">
        <v>24</v>
      </c>
      <c r="U105" s="85" t="s">
        <v>24</v>
      </c>
      <c r="V105" s="86" t="s">
        <v>24</v>
      </c>
      <c r="W105" s="85" t="s">
        <v>24</v>
      </c>
      <c r="X105" s="86">
        <v>0</v>
      </c>
      <c r="Y105" s="85">
        <v>0</v>
      </c>
      <c r="Z105" s="86">
        <v>13</v>
      </c>
      <c r="AA105" s="85">
        <f>Z105/C105</f>
        <v>2.5193798449612403E-2</v>
      </c>
      <c r="AB105" s="86" t="s">
        <v>24</v>
      </c>
      <c r="AC105" s="85" t="s">
        <v>24</v>
      </c>
      <c r="AD105" s="86" t="s">
        <v>24</v>
      </c>
      <c r="AE105" s="85" t="s">
        <v>24</v>
      </c>
      <c r="AF105" s="86">
        <v>0</v>
      </c>
      <c r="AG105" s="85">
        <v>0</v>
      </c>
      <c r="AH105" s="86">
        <v>0</v>
      </c>
      <c r="AI105" s="85">
        <v>0</v>
      </c>
      <c r="AJ105" s="86">
        <v>0</v>
      </c>
      <c r="AK105" s="85">
        <v>0</v>
      </c>
      <c r="AL105" s="86">
        <v>0</v>
      </c>
      <c r="AM105" s="85">
        <v>0</v>
      </c>
      <c r="AN105" s="86">
        <v>0</v>
      </c>
      <c r="AO105" s="85">
        <v>0</v>
      </c>
      <c r="AP105" s="86" t="s">
        <v>24</v>
      </c>
      <c r="AQ105" s="86" t="s">
        <v>24</v>
      </c>
      <c r="AR105" s="86">
        <v>0</v>
      </c>
      <c r="AS105" s="86" t="s">
        <v>24</v>
      </c>
      <c r="AT105" s="86" t="s">
        <v>24</v>
      </c>
      <c r="AU105" s="85">
        <v>0</v>
      </c>
      <c r="AV105" s="86">
        <v>0</v>
      </c>
      <c r="AW105" s="85">
        <v>0</v>
      </c>
      <c r="AX105" s="86">
        <v>0</v>
      </c>
      <c r="AY105" s="85">
        <v>0</v>
      </c>
      <c r="AZ105" s="86">
        <v>0</v>
      </c>
      <c r="BA105" s="85">
        <v>0</v>
      </c>
      <c r="BB105" s="86">
        <v>0</v>
      </c>
      <c r="BC105" s="85">
        <v>0</v>
      </c>
      <c r="BD105" s="86">
        <v>0</v>
      </c>
      <c r="BE105" s="85">
        <v>0</v>
      </c>
      <c r="BF105" s="86">
        <v>0</v>
      </c>
      <c r="BG105" s="85">
        <v>0</v>
      </c>
      <c r="BH105" s="86">
        <v>0</v>
      </c>
      <c r="BI105" s="85">
        <v>0</v>
      </c>
      <c r="BJ105" s="86">
        <v>0</v>
      </c>
      <c r="BK105" s="85">
        <v>0</v>
      </c>
      <c r="BL105" s="86">
        <v>0</v>
      </c>
      <c r="BM105" s="85">
        <v>0</v>
      </c>
      <c r="BN105" s="86">
        <v>0</v>
      </c>
      <c r="BO105" s="85">
        <v>0</v>
      </c>
      <c r="BP105" s="86" t="s">
        <v>24</v>
      </c>
      <c r="BQ105" s="85" t="s">
        <v>24</v>
      </c>
      <c r="BR105" s="86">
        <v>0</v>
      </c>
      <c r="BS105" s="85">
        <v>0</v>
      </c>
      <c r="BT105" s="86">
        <v>0</v>
      </c>
      <c r="BU105" s="85">
        <v>0</v>
      </c>
      <c r="BV105" s="86">
        <v>0</v>
      </c>
      <c r="BW105" s="85">
        <v>0</v>
      </c>
      <c r="BX105" s="86">
        <v>0</v>
      </c>
      <c r="BY105" s="85">
        <v>0</v>
      </c>
      <c r="BZ105" s="86">
        <v>0</v>
      </c>
      <c r="CA105" s="85">
        <v>0</v>
      </c>
      <c r="CB105" s="86">
        <v>0</v>
      </c>
      <c r="CC105" s="86">
        <v>0</v>
      </c>
      <c r="CD105" s="86">
        <v>0</v>
      </c>
      <c r="CE105" s="85">
        <v>0</v>
      </c>
      <c r="CF105" s="85">
        <v>0</v>
      </c>
      <c r="CG105" s="85">
        <v>0</v>
      </c>
      <c r="CH105" s="77">
        <v>0</v>
      </c>
      <c r="CI105" s="85">
        <v>0</v>
      </c>
      <c r="CJ105" s="77">
        <v>0</v>
      </c>
      <c r="CK105" s="85">
        <v>0</v>
      </c>
      <c r="CL105" s="77">
        <v>0</v>
      </c>
      <c r="CM105" s="85">
        <v>0</v>
      </c>
      <c r="CN105" s="77">
        <v>0</v>
      </c>
      <c r="CO105" s="85">
        <v>0</v>
      </c>
      <c r="CP105" s="77">
        <v>0</v>
      </c>
      <c r="CQ105" s="85">
        <v>0</v>
      </c>
      <c r="CR105" s="77">
        <v>0</v>
      </c>
      <c r="CS105" s="85">
        <v>0</v>
      </c>
      <c r="CT105" s="77">
        <v>0</v>
      </c>
      <c r="CU105" s="85">
        <v>0</v>
      </c>
      <c r="CV105" s="77">
        <v>0</v>
      </c>
      <c r="CW105" s="85">
        <v>0</v>
      </c>
      <c r="CX105" s="77">
        <v>0</v>
      </c>
      <c r="CY105" s="85">
        <v>0</v>
      </c>
      <c r="CZ105" s="77">
        <v>0</v>
      </c>
      <c r="DA105" s="85">
        <v>0</v>
      </c>
      <c r="DB105" s="77">
        <v>0</v>
      </c>
      <c r="DC105" s="85">
        <v>0</v>
      </c>
      <c r="DD105" s="77">
        <v>0</v>
      </c>
      <c r="DE105" s="85">
        <v>0</v>
      </c>
      <c r="DF105" s="77">
        <v>0</v>
      </c>
      <c r="DG105" s="85">
        <v>0</v>
      </c>
      <c r="DH105" s="77">
        <v>0</v>
      </c>
      <c r="DI105" s="85">
        <v>0</v>
      </c>
      <c r="DJ105" s="77">
        <v>0</v>
      </c>
      <c r="DK105" s="85">
        <v>0</v>
      </c>
      <c r="DL105" s="77">
        <v>0</v>
      </c>
      <c r="DM105" s="85">
        <v>0</v>
      </c>
      <c r="DN105" s="77" t="s">
        <v>24</v>
      </c>
      <c r="DO105" s="77" t="s">
        <v>24</v>
      </c>
      <c r="DP105" s="77">
        <v>0</v>
      </c>
      <c r="DQ105" s="77" t="s">
        <v>24</v>
      </c>
      <c r="DR105" s="77" t="s">
        <v>24</v>
      </c>
      <c r="DS105" s="85">
        <v>0</v>
      </c>
      <c r="DT105" s="86">
        <v>0</v>
      </c>
      <c r="DU105" s="86">
        <v>0</v>
      </c>
      <c r="DV105" s="86">
        <v>0</v>
      </c>
      <c r="DW105" s="85">
        <v>0</v>
      </c>
      <c r="DX105" s="86">
        <v>0</v>
      </c>
      <c r="DY105" s="85">
        <v>0</v>
      </c>
      <c r="DZ105" s="86">
        <v>0</v>
      </c>
      <c r="EA105" s="85">
        <v>0</v>
      </c>
      <c r="EB105" s="86">
        <v>0</v>
      </c>
      <c r="EC105" s="85">
        <v>0</v>
      </c>
      <c r="ED105" s="86">
        <v>0</v>
      </c>
      <c r="EE105" s="85">
        <v>0</v>
      </c>
      <c r="EF105" s="86">
        <v>0</v>
      </c>
      <c r="EG105" s="85">
        <v>0</v>
      </c>
      <c r="EH105" s="86">
        <v>0</v>
      </c>
      <c r="EI105" s="85">
        <v>0</v>
      </c>
      <c r="EJ105" s="86" t="s">
        <v>24</v>
      </c>
      <c r="EK105" s="85" t="s">
        <v>24</v>
      </c>
      <c r="EL105" s="86">
        <v>0</v>
      </c>
      <c r="EM105" s="85">
        <v>0</v>
      </c>
      <c r="EN105" s="86">
        <v>0</v>
      </c>
      <c r="EO105" s="85">
        <v>0</v>
      </c>
      <c r="EP105" s="86">
        <v>0</v>
      </c>
      <c r="EQ105" s="85">
        <v>0</v>
      </c>
      <c r="ER105" s="86">
        <v>0</v>
      </c>
      <c r="ES105" s="85">
        <v>0</v>
      </c>
      <c r="ET105" s="86">
        <v>0</v>
      </c>
      <c r="EU105" s="85">
        <v>0</v>
      </c>
      <c r="EV105" s="86">
        <v>0</v>
      </c>
      <c r="EW105" s="85">
        <v>0</v>
      </c>
      <c r="EX105" s="86">
        <v>0</v>
      </c>
      <c r="EY105" s="85">
        <v>0</v>
      </c>
      <c r="EZ105" s="77">
        <v>16</v>
      </c>
      <c r="FA105" s="85">
        <v>3.1007751937984496E-2</v>
      </c>
      <c r="FB105" s="77">
        <v>0</v>
      </c>
      <c r="FC105" s="85">
        <v>0</v>
      </c>
    </row>
    <row r="106" spans="1:159">
      <c r="A106" s="74">
        <v>125</v>
      </c>
      <c r="B106" s="75" t="s">
        <v>129</v>
      </c>
      <c r="C106" s="76">
        <v>366</v>
      </c>
      <c r="D106" s="77">
        <v>10</v>
      </c>
      <c r="E106" s="77" t="s">
        <v>24</v>
      </c>
      <c r="F106" s="77" t="s">
        <v>24</v>
      </c>
      <c r="G106" s="85">
        <v>2.7322404371584699E-2</v>
      </c>
      <c r="H106" s="77" t="s">
        <v>24</v>
      </c>
      <c r="I106" s="85" t="s">
        <v>24</v>
      </c>
      <c r="J106" s="86">
        <v>0</v>
      </c>
      <c r="K106" s="85">
        <v>0</v>
      </c>
      <c r="L106" s="86">
        <v>0</v>
      </c>
      <c r="M106" s="85">
        <v>0</v>
      </c>
      <c r="N106" s="86">
        <v>0</v>
      </c>
      <c r="O106" s="85">
        <v>0</v>
      </c>
      <c r="P106" s="86">
        <v>0</v>
      </c>
      <c r="Q106" s="85">
        <v>0</v>
      </c>
      <c r="R106" s="86">
        <v>0</v>
      </c>
      <c r="S106" s="85">
        <v>0</v>
      </c>
      <c r="T106" s="86">
        <v>0</v>
      </c>
      <c r="U106" s="85">
        <v>0</v>
      </c>
      <c r="V106" s="86">
        <v>0</v>
      </c>
      <c r="W106" s="85">
        <v>0</v>
      </c>
      <c r="X106" s="86" t="s">
        <v>24</v>
      </c>
      <c r="Y106" s="85" t="s">
        <v>24</v>
      </c>
      <c r="Z106" s="86" t="s">
        <v>24</v>
      </c>
      <c r="AA106" s="85" t="s">
        <v>24</v>
      </c>
      <c r="AB106" s="86" t="s">
        <v>24</v>
      </c>
      <c r="AC106" s="85" t="s">
        <v>24</v>
      </c>
      <c r="AD106" s="86" t="s">
        <v>24</v>
      </c>
      <c r="AE106" s="85" t="s">
        <v>24</v>
      </c>
      <c r="AF106" s="86">
        <v>0</v>
      </c>
      <c r="AG106" s="85">
        <v>0</v>
      </c>
      <c r="AH106" s="86">
        <v>0</v>
      </c>
      <c r="AI106" s="85">
        <v>0</v>
      </c>
      <c r="AJ106" s="86">
        <v>0</v>
      </c>
      <c r="AK106" s="85">
        <v>0</v>
      </c>
      <c r="AL106" s="86">
        <v>0</v>
      </c>
      <c r="AM106" s="85">
        <v>0</v>
      </c>
      <c r="AN106" s="86">
        <v>0</v>
      </c>
      <c r="AO106" s="85">
        <v>0</v>
      </c>
      <c r="AP106" s="86">
        <v>0</v>
      </c>
      <c r="AQ106" s="86">
        <v>0</v>
      </c>
      <c r="AR106" s="86">
        <v>0</v>
      </c>
      <c r="AS106" s="85">
        <v>0</v>
      </c>
      <c r="AT106" s="85">
        <v>0</v>
      </c>
      <c r="AU106" s="85">
        <v>0</v>
      </c>
      <c r="AV106" s="86">
        <v>0</v>
      </c>
      <c r="AW106" s="85">
        <v>0</v>
      </c>
      <c r="AX106" s="86">
        <v>0</v>
      </c>
      <c r="AY106" s="85">
        <v>0</v>
      </c>
      <c r="AZ106" s="86">
        <v>0</v>
      </c>
      <c r="BA106" s="85">
        <v>0</v>
      </c>
      <c r="BB106" s="86">
        <v>0</v>
      </c>
      <c r="BC106" s="85">
        <v>0</v>
      </c>
      <c r="BD106" s="86">
        <v>0</v>
      </c>
      <c r="BE106" s="85">
        <v>0</v>
      </c>
      <c r="BF106" s="86">
        <v>0</v>
      </c>
      <c r="BG106" s="85">
        <v>0</v>
      </c>
      <c r="BH106" s="86">
        <v>0</v>
      </c>
      <c r="BI106" s="85">
        <v>0</v>
      </c>
      <c r="BJ106" s="86">
        <v>0</v>
      </c>
      <c r="BK106" s="85">
        <v>0</v>
      </c>
      <c r="BL106" s="86">
        <v>0</v>
      </c>
      <c r="BM106" s="85">
        <v>0</v>
      </c>
      <c r="BN106" s="86">
        <v>0</v>
      </c>
      <c r="BO106" s="85">
        <v>0</v>
      </c>
      <c r="BP106" s="86">
        <v>0</v>
      </c>
      <c r="BQ106" s="85">
        <v>0</v>
      </c>
      <c r="BR106" s="86">
        <v>0</v>
      </c>
      <c r="BS106" s="85">
        <v>0</v>
      </c>
      <c r="BT106" s="86">
        <v>0</v>
      </c>
      <c r="BU106" s="85">
        <v>0</v>
      </c>
      <c r="BV106" s="86">
        <v>0</v>
      </c>
      <c r="BW106" s="85">
        <v>0</v>
      </c>
      <c r="BX106" s="86">
        <v>0</v>
      </c>
      <c r="BY106" s="85">
        <v>0</v>
      </c>
      <c r="BZ106" s="86">
        <v>0</v>
      </c>
      <c r="CA106" s="85">
        <v>0</v>
      </c>
      <c r="CB106" s="86">
        <v>0</v>
      </c>
      <c r="CC106" s="86">
        <v>0</v>
      </c>
      <c r="CD106" s="86">
        <v>0</v>
      </c>
      <c r="CE106" s="85">
        <v>0</v>
      </c>
      <c r="CF106" s="85">
        <v>0</v>
      </c>
      <c r="CG106" s="85">
        <v>0</v>
      </c>
      <c r="CH106" s="77">
        <v>0</v>
      </c>
      <c r="CI106" s="85">
        <v>0</v>
      </c>
      <c r="CJ106" s="77">
        <v>0</v>
      </c>
      <c r="CK106" s="85">
        <v>0</v>
      </c>
      <c r="CL106" s="77">
        <v>0</v>
      </c>
      <c r="CM106" s="85">
        <v>0</v>
      </c>
      <c r="CN106" s="77">
        <v>0</v>
      </c>
      <c r="CO106" s="85">
        <v>0</v>
      </c>
      <c r="CP106" s="77">
        <v>0</v>
      </c>
      <c r="CQ106" s="85">
        <v>0</v>
      </c>
      <c r="CR106" s="77">
        <v>0</v>
      </c>
      <c r="CS106" s="85">
        <v>0</v>
      </c>
      <c r="CT106" s="77">
        <v>0</v>
      </c>
      <c r="CU106" s="85">
        <v>0</v>
      </c>
      <c r="CV106" s="77">
        <v>0</v>
      </c>
      <c r="CW106" s="85">
        <v>0</v>
      </c>
      <c r="CX106" s="77">
        <v>0</v>
      </c>
      <c r="CY106" s="85">
        <v>0</v>
      </c>
      <c r="CZ106" s="77">
        <v>0</v>
      </c>
      <c r="DA106" s="85">
        <v>0</v>
      </c>
      <c r="DB106" s="77">
        <v>0</v>
      </c>
      <c r="DC106" s="85">
        <v>0</v>
      </c>
      <c r="DD106" s="77">
        <v>0</v>
      </c>
      <c r="DE106" s="85">
        <v>0</v>
      </c>
      <c r="DF106" s="77">
        <v>0</v>
      </c>
      <c r="DG106" s="85">
        <v>0</v>
      </c>
      <c r="DH106" s="77">
        <v>0</v>
      </c>
      <c r="DI106" s="85">
        <v>0</v>
      </c>
      <c r="DJ106" s="77">
        <v>0</v>
      </c>
      <c r="DK106" s="85">
        <v>0</v>
      </c>
      <c r="DL106" s="77">
        <v>0</v>
      </c>
      <c r="DM106" s="85">
        <v>0</v>
      </c>
      <c r="DN106" s="77">
        <v>0</v>
      </c>
      <c r="DO106" s="77">
        <v>0</v>
      </c>
      <c r="DP106" s="77">
        <v>0</v>
      </c>
      <c r="DQ106" s="85">
        <v>0</v>
      </c>
      <c r="DR106" s="85">
        <v>0</v>
      </c>
      <c r="DS106" s="85">
        <v>0</v>
      </c>
      <c r="DT106" s="86">
        <v>0</v>
      </c>
      <c r="DU106" s="86">
        <v>0</v>
      </c>
      <c r="DV106" s="86">
        <v>0</v>
      </c>
      <c r="DW106" s="85">
        <v>0</v>
      </c>
      <c r="DX106" s="86">
        <v>0</v>
      </c>
      <c r="DY106" s="85">
        <v>0</v>
      </c>
      <c r="DZ106" s="86">
        <v>0</v>
      </c>
      <c r="EA106" s="85">
        <v>0</v>
      </c>
      <c r="EB106" s="86">
        <v>0</v>
      </c>
      <c r="EC106" s="85">
        <v>0</v>
      </c>
      <c r="ED106" s="86">
        <v>0</v>
      </c>
      <c r="EE106" s="85">
        <v>0</v>
      </c>
      <c r="EF106" s="86">
        <v>0</v>
      </c>
      <c r="EG106" s="85">
        <v>0</v>
      </c>
      <c r="EH106" s="86">
        <v>0</v>
      </c>
      <c r="EI106" s="85">
        <v>0</v>
      </c>
      <c r="EJ106" s="86">
        <v>0</v>
      </c>
      <c r="EK106" s="85">
        <v>0</v>
      </c>
      <c r="EL106" s="86">
        <v>0</v>
      </c>
      <c r="EM106" s="85">
        <v>0</v>
      </c>
      <c r="EN106" s="86">
        <v>0</v>
      </c>
      <c r="EO106" s="85">
        <v>0</v>
      </c>
      <c r="EP106" s="86">
        <v>0</v>
      </c>
      <c r="EQ106" s="85">
        <v>0</v>
      </c>
      <c r="ER106" s="86">
        <v>0</v>
      </c>
      <c r="ES106" s="85">
        <v>0</v>
      </c>
      <c r="ET106" s="86">
        <v>0</v>
      </c>
      <c r="EU106" s="85">
        <v>0</v>
      </c>
      <c r="EV106" s="86">
        <v>0</v>
      </c>
      <c r="EW106" s="85">
        <v>0</v>
      </c>
      <c r="EX106" s="86">
        <v>0</v>
      </c>
      <c r="EY106" s="85">
        <v>0</v>
      </c>
      <c r="EZ106" s="77" t="s">
        <v>24</v>
      </c>
      <c r="FA106" s="77" t="s">
        <v>24</v>
      </c>
      <c r="FB106" s="77">
        <v>0</v>
      </c>
      <c r="FC106" s="85">
        <v>0</v>
      </c>
    </row>
    <row r="107" spans="1:159">
      <c r="A107" s="74">
        <v>1118</v>
      </c>
      <c r="B107" s="75" t="s">
        <v>130</v>
      </c>
      <c r="C107" s="76">
        <v>274</v>
      </c>
      <c r="D107" s="77">
        <v>20</v>
      </c>
      <c r="E107" s="77">
        <v>15</v>
      </c>
      <c r="F107" s="77" t="s">
        <v>24</v>
      </c>
      <c r="G107" s="85">
        <v>7.2992700729927001E-2</v>
      </c>
      <c r="H107" s="85">
        <v>5.4744525547445258E-2</v>
      </c>
      <c r="I107" s="85" t="s">
        <v>24</v>
      </c>
      <c r="J107" s="86">
        <v>0</v>
      </c>
      <c r="K107" s="85">
        <v>0</v>
      </c>
      <c r="L107" s="86">
        <v>0</v>
      </c>
      <c r="M107" s="85">
        <v>0</v>
      </c>
      <c r="N107" s="86">
        <v>0</v>
      </c>
      <c r="O107" s="85">
        <v>0</v>
      </c>
      <c r="P107" s="86">
        <v>0</v>
      </c>
      <c r="Q107" s="85">
        <v>0</v>
      </c>
      <c r="R107" s="86">
        <v>0</v>
      </c>
      <c r="S107" s="85">
        <v>0</v>
      </c>
      <c r="T107" s="86">
        <v>0</v>
      </c>
      <c r="U107" s="85">
        <v>0</v>
      </c>
      <c r="V107" s="86">
        <v>0</v>
      </c>
      <c r="W107" s="85">
        <v>0</v>
      </c>
      <c r="X107" s="86">
        <v>0</v>
      </c>
      <c r="Y107" s="85">
        <v>0</v>
      </c>
      <c r="Z107" s="86">
        <v>0</v>
      </c>
      <c r="AA107" s="85">
        <v>0</v>
      </c>
      <c r="AB107" s="86">
        <v>0</v>
      </c>
      <c r="AC107" s="85">
        <v>0</v>
      </c>
      <c r="AD107" s="86">
        <v>0</v>
      </c>
      <c r="AE107" s="85">
        <v>0</v>
      </c>
      <c r="AF107" s="86" t="s">
        <v>24</v>
      </c>
      <c r="AG107" s="85" t="s">
        <v>24</v>
      </c>
      <c r="AH107" s="86" t="s">
        <v>24</v>
      </c>
      <c r="AI107" s="85" t="s">
        <v>24</v>
      </c>
      <c r="AJ107" s="86" t="s">
        <v>24</v>
      </c>
      <c r="AK107" s="85" t="s">
        <v>24</v>
      </c>
      <c r="AL107" s="86" t="s">
        <v>24</v>
      </c>
      <c r="AM107" s="85" t="s">
        <v>24</v>
      </c>
      <c r="AN107" s="86">
        <v>0</v>
      </c>
      <c r="AO107" s="85">
        <v>0</v>
      </c>
      <c r="AP107" s="86" t="s">
        <v>24</v>
      </c>
      <c r="AQ107" s="86" t="s">
        <v>24</v>
      </c>
      <c r="AR107" s="86">
        <v>0</v>
      </c>
      <c r="AS107" s="86" t="s">
        <v>24</v>
      </c>
      <c r="AT107" s="86" t="s">
        <v>24</v>
      </c>
      <c r="AU107" s="85">
        <v>0</v>
      </c>
      <c r="AV107" s="86">
        <v>0</v>
      </c>
      <c r="AW107" s="85">
        <v>0</v>
      </c>
      <c r="AX107" s="86">
        <v>0</v>
      </c>
      <c r="AY107" s="85">
        <v>0</v>
      </c>
      <c r="AZ107" s="86">
        <v>0</v>
      </c>
      <c r="BA107" s="85">
        <v>0</v>
      </c>
      <c r="BB107" s="86">
        <v>0</v>
      </c>
      <c r="BC107" s="85">
        <v>0</v>
      </c>
      <c r="BD107" s="86">
        <v>0</v>
      </c>
      <c r="BE107" s="85">
        <v>0</v>
      </c>
      <c r="BF107" s="86">
        <v>0</v>
      </c>
      <c r="BG107" s="85">
        <v>0</v>
      </c>
      <c r="BH107" s="86">
        <v>0</v>
      </c>
      <c r="BI107" s="85">
        <v>0</v>
      </c>
      <c r="BJ107" s="86">
        <v>0</v>
      </c>
      <c r="BK107" s="85">
        <v>0</v>
      </c>
      <c r="BL107" s="86">
        <v>0</v>
      </c>
      <c r="BM107" s="85">
        <v>0</v>
      </c>
      <c r="BN107" s="86">
        <v>0</v>
      </c>
      <c r="BO107" s="85">
        <v>0</v>
      </c>
      <c r="BP107" s="86">
        <v>0</v>
      </c>
      <c r="BQ107" s="85">
        <v>0</v>
      </c>
      <c r="BR107" s="86" t="s">
        <v>24</v>
      </c>
      <c r="BS107" s="85" t="s">
        <v>24</v>
      </c>
      <c r="BT107" s="86">
        <v>0</v>
      </c>
      <c r="BU107" s="85">
        <v>0</v>
      </c>
      <c r="BV107" s="86">
        <v>0</v>
      </c>
      <c r="BW107" s="85">
        <v>0</v>
      </c>
      <c r="BX107" s="86">
        <v>0</v>
      </c>
      <c r="BY107" s="85">
        <v>0</v>
      </c>
      <c r="BZ107" s="86">
        <v>0</v>
      </c>
      <c r="CA107" s="85">
        <v>0</v>
      </c>
      <c r="CB107" s="86">
        <v>0</v>
      </c>
      <c r="CC107" s="86">
        <v>0</v>
      </c>
      <c r="CD107" s="86">
        <v>0</v>
      </c>
      <c r="CE107" s="85">
        <v>0</v>
      </c>
      <c r="CF107" s="85">
        <v>0</v>
      </c>
      <c r="CG107" s="85">
        <v>0</v>
      </c>
      <c r="CH107" s="77">
        <v>0</v>
      </c>
      <c r="CI107" s="85">
        <v>0</v>
      </c>
      <c r="CJ107" s="77">
        <v>0</v>
      </c>
      <c r="CK107" s="85">
        <v>0</v>
      </c>
      <c r="CL107" s="77">
        <v>0</v>
      </c>
      <c r="CM107" s="85">
        <v>0</v>
      </c>
      <c r="CN107" s="77">
        <v>0</v>
      </c>
      <c r="CO107" s="85">
        <v>0</v>
      </c>
      <c r="CP107" s="77">
        <v>0</v>
      </c>
      <c r="CQ107" s="85">
        <v>0</v>
      </c>
      <c r="CR107" s="77">
        <v>0</v>
      </c>
      <c r="CS107" s="85">
        <v>0</v>
      </c>
      <c r="CT107" s="77">
        <v>0</v>
      </c>
      <c r="CU107" s="85">
        <v>0</v>
      </c>
      <c r="CV107" s="77">
        <v>0</v>
      </c>
      <c r="CW107" s="85">
        <v>0</v>
      </c>
      <c r="CX107" s="77">
        <v>0</v>
      </c>
      <c r="CY107" s="85">
        <v>0</v>
      </c>
      <c r="CZ107" s="77">
        <v>0</v>
      </c>
      <c r="DA107" s="85">
        <v>0</v>
      </c>
      <c r="DB107" s="77">
        <v>0</v>
      </c>
      <c r="DC107" s="85">
        <v>0</v>
      </c>
      <c r="DD107" s="77">
        <v>0</v>
      </c>
      <c r="DE107" s="85">
        <v>0</v>
      </c>
      <c r="DF107" s="77">
        <v>0</v>
      </c>
      <c r="DG107" s="85">
        <v>0</v>
      </c>
      <c r="DH107" s="77">
        <v>0</v>
      </c>
      <c r="DI107" s="85">
        <v>0</v>
      </c>
      <c r="DJ107" s="77">
        <v>0</v>
      </c>
      <c r="DK107" s="85">
        <v>0</v>
      </c>
      <c r="DL107" s="77">
        <v>0</v>
      </c>
      <c r="DM107" s="85">
        <v>0</v>
      </c>
      <c r="DN107" s="77" t="s">
        <v>24</v>
      </c>
      <c r="DO107" s="77">
        <v>0</v>
      </c>
      <c r="DP107" s="77" t="s">
        <v>24</v>
      </c>
      <c r="DQ107" s="77" t="s">
        <v>24</v>
      </c>
      <c r="DR107" s="85">
        <v>0</v>
      </c>
      <c r="DS107" s="77" t="s">
        <v>24</v>
      </c>
      <c r="DT107" s="86">
        <v>0</v>
      </c>
      <c r="DU107" s="86">
        <v>0</v>
      </c>
      <c r="DV107" s="86">
        <v>0</v>
      </c>
      <c r="DW107" s="85">
        <v>0</v>
      </c>
      <c r="DX107" s="86">
        <v>0</v>
      </c>
      <c r="DY107" s="85">
        <v>0</v>
      </c>
      <c r="DZ107" s="86">
        <v>0</v>
      </c>
      <c r="EA107" s="85">
        <v>0</v>
      </c>
      <c r="EB107" s="86">
        <v>0</v>
      </c>
      <c r="EC107" s="85">
        <v>0</v>
      </c>
      <c r="ED107" s="86">
        <v>0</v>
      </c>
      <c r="EE107" s="85">
        <v>0</v>
      </c>
      <c r="EF107" s="86">
        <v>0</v>
      </c>
      <c r="EG107" s="85">
        <v>0</v>
      </c>
      <c r="EH107" s="86">
        <v>0</v>
      </c>
      <c r="EI107" s="85">
        <v>0</v>
      </c>
      <c r="EJ107" s="86">
        <v>0</v>
      </c>
      <c r="EK107" s="85">
        <v>0</v>
      </c>
      <c r="EL107" s="86">
        <v>0</v>
      </c>
      <c r="EM107" s="85">
        <v>0</v>
      </c>
      <c r="EN107" s="86">
        <v>0</v>
      </c>
      <c r="EO107" s="85">
        <v>0</v>
      </c>
      <c r="EP107" s="86">
        <v>0</v>
      </c>
      <c r="EQ107" s="85">
        <v>0</v>
      </c>
      <c r="ER107" s="86" t="s">
        <v>24</v>
      </c>
      <c r="ES107" s="85" t="s">
        <v>24</v>
      </c>
      <c r="ET107" s="86">
        <v>0</v>
      </c>
      <c r="EU107" s="85">
        <v>0</v>
      </c>
      <c r="EV107" s="86">
        <v>0</v>
      </c>
      <c r="EW107" s="85">
        <v>0</v>
      </c>
      <c r="EX107" s="86">
        <v>0</v>
      </c>
      <c r="EY107" s="85">
        <v>0</v>
      </c>
      <c r="EZ107" s="77" t="s">
        <v>24</v>
      </c>
      <c r="FA107" s="77" t="s">
        <v>24</v>
      </c>
      <c r="FB107" s="77">
        <v>0</v>
      </c>
      <c r="FC107" s="85">
        <v>0</v>
      </c>
    </row>
    <row r="108" spans="1:159">
      <c r="A108" s="74">
        <v>178</v>
      </c>
      <c r="B108" s="75" t="s">
        <v>131</v>
      </c>
      <c r="C108" s="76">
        <v>333</v>
      </c>
      <c r="D108" s="77">
        <v>26</v>
      </c>
      <c r="E108" s="77">
        <v>25</v>
      </c>
      <c r="F108" s="77" t="s">
        <v>24</v>
      </c>
      <c r="G108" s="85">
        <v>7.8078078078078081E-2</v>
      </c>
      <c r="H108" s="85">
        <v>7.5075075075075076E-2</v>
      </c>
      <c r="I108" s="85" t="s">
        <v>24</v>
      </c>
      <c r="J108" s="86">
        <v>0</v>
      </c>
      <c r="K108" s="85">
        <v>0</v>
      </c>
      <c r="L108" s="86">
        <v>0</v>
      </c>
      <c r="M108" s="85">
        <v>0</v>
      </c>
      <c r="N108" s="86">
        <v>0</v>
      </c>
      <c r="O108" s="85">
        <v>0</v>
      </c>
      <c r="P108" s="86">
        <v>0</v>
      </c>
      <c r="Q108" s="85">
        <v>0</v>
      </c>
      <c r="R108" s="86">
        <v>0</v>
      </c>
      <c r="S108" s="85">
        <v>0</v>
      </c>
      <c r="T108" s="86">
        <v>0</v>
      </c>
      <c r="U108" s="85">
        <v>0</v>
      </c>
      <c r="V108" s="86">
        <v>0</v>
      </c>
      <c r="W108" s="85">
        <v>0</v>
      </c>
      <c r="X108" s="86">
        <v>0</v>
      </c>
      <c r="Y108" s="85">
        <v>0</v>
      </c>
      <c r="Z108" s="86">
        <v>0</v>
      </c>
      <c r="AA108" s="85">
        <v>0</v>
      </c>
      <c r="AB108" s="86">
        <v>0</v>
      </c>
      <c r="AC108" s="85">
        <v>0</v>
      </c>
      <c r="AD108" s="86">
        <v>0</v>
      </c>
      <c r="AE108" s="85">
        <v>0</v>
      </c>
      <c r="AF108" s="86" t="s">
        <v>24</v>
      </c>
      <c r="AG108" s="85" t="s">
        <v>24</v>
      </c>
      <c r="AH108" s="86" t="s">
        <v>24</v>
      </c>
      <c r="AI108" s="85" t="s">
        <v>24</v>
      </c>
      <c r="AJ108" s="86">
        <v>10</v>
      </c>
      <c r="AK108" s="85">
        <f>AJ108/C108</f>
        <v>3.003003003003003E-2</v>
      </c>
      <c r="AL108" s="86" t="s">
        <v>24</v>
      </c>
      <c r="AM108" s="85" t="s">
        <v>24</v>
      </c>
      <c r="AN108" s="86">
        <v>0</v>
      </c>
      <c r="AO108" s="85">
        <v>0</v>
      </c>
      <c r="AP108" s="86" t="s">
        <v>24</v>
      </c>
      <c r="AQ108" s="86" t="s">
        <v>24</v>
      </c>
      <c r="AR108" s="86">
        <v>0</v>
      </c>
      <c r="AS108" s="86" t="s">
        <v>24</v>
      </c>
      <c r="AT108" s="86" t="s">
        <v>24</v>
      </c>
      <c r="AU108" s="85">
        <v>0</v>
      </c>
      <c r="AV108" s="86">
        <v>0</v>
      </c>
      <c r="AW108" s="85">
        <v>0</v>
      </c>
      <c r="AX108" s="86">
        <v>0</v>
      </c>
      <c r="AY108" s="85">
        <v>0</v>
      </c>
      <c r="AZ108" s="86">
        <v>0</v>
      </c>
      <c r="BA108" s="85">
        <v>0</v>
      </c>
      <c r="BB108" s="86">
        <v>0</v>
      </c>
      <c r="BC108" s="85">
        <v>0</v>
      </c>
      <c r="BD108" s="86">
        <v>0</v>
      </c>
      <c r="BE108" s="85">
        <v>0</v>
      </c>
      <c r="BF108" s="86">
        <v>0</v>
      </c>
      <c r="BG108" s="85">
        <v>0</v>
      </c>
      <c r="BH108" s="86">
        <v>0</v>
      </c>
      <c r="BI108" s="85">
        <v>0</v>
      </c>
      <c r="BJ108" s="86">
        <v>0</v>
      </c>
      <c r="BK108" s="85">
        <v>0</v>
      </c>
      <c r="BL108" s="86">
        <v>0</v>
      </c>
      <c r="BM108" s="85">
        <v>0</v>
      </c>
      <c r="BN108" s="86">
        <v>0</v>
      </c>
      <c r="BO108" s="85">
        <v>0</v>
      </c>
      <c r="BP108" s="86">
        <v>0</v>
      </c>
      <c r="BQ108" s="85">
        <v>0</v>
      </c>
      <c r="BR108" s="86">
        <v>0</v>
      </c>
      <c r="BS108" s="85">
        <v>0</v>
      </c>
      <c r="BT108" s="86" t="s">
        <v>24</v>
      </c>
      <c r="BU108" s="85" t="s">
        <v>24</v>
      </c>
      <c r="BV108" s="86">
        <v>0</v>
      </c>
      <c r="BW108" s="85">
        <v>0</v>
      </c>
      <c r="BX108" s="86">
        <v>0</v>
      </c>
      <c r="BY108" s="85">
        <v>0</v>
      </c>
      <c r="BZ108" s="86">
        <v>0</v>
      </c>
      <c r="CA108" s="85">
        <v>0</v>
      </c>
      <c r="CB108" s="86">
        <v>0</v>
      </c>
      <c r="CC108" s="86">
        <v>0</v>
      </c>
      <c r="CD108" s="86">
        <v>0</v>
      </c>
      <c r="CE108" s="85">
        <v>0</v>
      </c>
      <c r="CF108" s="85">
        <v>0</v>
      </c>
      <c r="CG108" s="85">
        <v>0</v>
      </c>
      <c r="CH108" s="77">
        <v>0</v>
      </c>
      <c r="CI108" s="85">
        <v>0</v>
      </c>
      <c r="CJ108" s="77">
        <v>0</v>
      </c>
      <c r="CK108" s="85">
        <v>0</v>
      </c>
      <c r="CL108" s="77">
        <v>0</v>
      </c>
      <c r="CM108" s="85">
        <v>0</v>
      </c>
      <c r="CN108" s="77">
        <v>0</v>
      </c>
      <c r="CO108" s="85">
        <v>0</v>
      </c>
      <c r="CP108" s="77">
        <v>0</v>
      </c>
      <c r="CQ108" s="85">
        <v>0</v>
      </c>
      <c r="CR108" s="77">
        <v>0</v>
      </c>
      <c r="CS108" s="85">
        <v>0</v>
      </c>
      <c r="CT108" s="77">
        <v>0</v>
      </c>
      <c r="CU108" s="85">
        <v>0</v>
      </c>
      <c r="CV108" s="77">
        <v>0</v>
      </c>
      <c r="CW108" s="85">
        <v>0</v>
      </c>
      <c r="CX108" s="77">
        <v>0</v>
      </c>
      <c r="CY108" s="85">
        <v>0</v>
      </c>
      <c r="CZ108" s="77">
        <v>0</v>
      </c>
      <c r="DA108" s="85">
        <v>0</v>
      </c>
      <c r="DB108" s="77">
        <v>0</v>
      </c>
      <c r="DC108" s="85">
        <v>0</v>
      </c>
      <c r="DD108" s="77">
        <v>0</v>
      </c>
      <c r="DE108" s="85">
        <v>0</v>
      </c>
      <c r="DF108" s="77">
        <v>0</v>
      </c>
      <c r="DG108" s="85">
        <v>0</v>
      </c>
      <c r="DH108" s="77">
        <v>0</v>
      </c>
      <c r="DI108" s="85">
        <v>0</v>
      </c>
      <c r="DJ108" s="77">
        <v>0</v>
      </c>
      <c r="DK108" s="85">
        <v>0</v>
      </c>
      <c r="DL108" s="77">
        <v>0</v>
      </c>
      <c r="DM108" s="85">
        <v>0</v>
      </c>
      <c r="DN108" s="77">
        <v>0</v>
      </c>
      <c r="DO108" s="77">
        <v>0</v>
      </c>
      <c r="DP108" s="77">
        <v>0</v>
      </c>
      <c r="DQ108" s="85">
        <v>0</v>
      </c>
      <c r="DR108" s="85">
        <v>0</v>
      </c>
      <c r="DS108" s="85">
        <v>0</v>
      </c>
      <c r="DT108" s="86">
        <v>0</v>
      </c>
      <c r="DU108" s="86">
        <v>0</v>
      </c>
      <c r="DV108" s="86">
        <v>0</v>
      </c>
      <c r="DW108" s="85">
        <v>0</v>
      </c>
      <c r="DX108" s="86">
        <v>0</v>
      </c>
      <c r="DY108" s="85">
        <v>0</v>
      </c>
      <c r="DZ108" s="86">
        <v>0</v>
      </c>
      <c r="EA108" s="85">
        <v>0</v>
      </c>
      <c r="EB108" s="86">
        <v>0</v>
      </c>
      <c r="EC108" s="85">
        <v>0</v>
      </c>
      <c r="ED108" s="86">
        <v>0</v>
      </c>
      <c r="EE108" s="85">
        <v>0</v>
      </c>
      <c r="EF108" s="86">
        <v>0</v>
      </c>
      <c r="EG108" s="85">
        <v>0</v>
      </c>
      <c r="EH108" s="86">
        <v>0</v>
      </c>
      <c r="EI108" s="85">
        <v>0</v>
      </c>
      <c r="EJ108" s="86">
        <v>0</v>
      </c>
      <c r="EK108" s="85">
        <v>0</v>
      </c>
      <c r="EL108" s="86">
        <v>0</v>
      </c>
      <c r="EM108" s="85">
        <v>0</v>
      </c>
      <c r="EN108" s="86">
        <v>0</v>
      </c>
      <c r="EO108" s="85">
        <v>0</v>
      </c>
      <c r="EP108" s="86">
        <v>0</v>
      </c>
      <c r="EQ108" s="85">
        <v>0</v>
      </c>
      <c r="ER108" s="86">
        <v>0</v>
      </c>
      <c r="ES108" s="85">
        <v>0</v>
      </c>
      <c r="ET108" s="86">
        <v>0</v>
      </c>
      <c r="EU108" s="85">
        <v>0</v>
      </c>
      <c r="EV108" s="86">
        <v>0</v>
      </c>
      <c r="EW108" s="85">
        <v>0</v>
      </c>
      <c r="EX108" s="86">
        <v>0</v>
      </c>
      <c r="EY108" s="85">
        <v>0</v>
      </c>
      <c r="EZ108" s="77" t="s">
        <v>24</v>
      </c>
      <c r="FA108" s="77" t="s">
        <v>24</v>
      </c>
      <c r="FB108" s="77">
        <v>0</v>
      </c>
      <c r="FC108" s="85">
        <v>0</v>
      </c>
    </row>
    <row r="109" spans="1:159">
      <c r="A109" s="74">
        <v>1117</v>
      </c>
      <c r="B109" s="75" t="s">
        <v>132</v>
      </c>
      <c r="C109" s="76">
        <v>511</v>
      </c>
      <c r="D109" s="77">
        <v>14</v>
      </c>
      <c r="E109" s="77">
        <v>13</v>
      </c>
      <c r="F109" s="77" t="s">
        <v>24</v>
      </c>
      <c r="G109" s="85">
        <v>2.7397260273972601E-2</v>
      </c>
      <c r="H109" s="85">
        <v>2.5440313111545987E-2</v>
      </c>
      <c r="I109" s="85" t="s">
        <v>24</v>
      </c>
      <c r="J109" s="86">
        <v>0</v>
      </c>
      <c r="K109" s="85">
        <v>0</v>
      </c>
      <c r="L109" s="86">
        <v>0</v>
      </c>
      <c r="M109" s="85">
        <v>0</v>
      </c>
      <c r="N109" s="86" t="s">
        <v>24</v>
      </c>
      <c r="O109" s="85" t="s">
        <v>24</v>
      </c>
      <c r="P109" s="86" t="s">
        <v>24</v>
      </c>
      <c r="Q109" s="85" t="s">
        <v>24</v>
      </c>
      <c r="R109" s="86" t="s">
        <v>24</v>
      </c>
      <c r="S109" s="85" t="s">
        <v>24</v>
      </c>
      <c r="T109" s="86" t="s">
        <v>24</v>
      </c>
      <c r="U109" s="85" t="s">
        <v>24</v>
      </c>
      <c r="V109" s="86" t="s">
        <v>24</v>
      </c>
      <c r="W109" s="85" t="s">
        <v>24</v>
      </c>
      <c r="X109" s="86">
        <v>0</v>
      </c>
      <c r="Y109" s="85">
        <v>0</v>
      </c>
      <c r="Z109" s="86">
        <v>0</v>
      </c>
      <c r="AA109" s="85">
        <v>0</v>
      </c>
      <c r="AB109" s="86">
        <v>0</v>
      </c>
      <c r="AC109" s="85">
        <v>0</v>
      </c>
      <c r="AD109" s="86">
        <v>0</v>
      </c>
      <c r="AE109" s="85">
        <v>0</v>
      </c>
      <c r="AF109" s="86">
        <v>0</v>
      </c>
      <c r="AG109" s="85">
        <v>0</v>
      </c>
      <c r="AH109" s="86">
        <v>0</v>
      </c>
      <c r="AI109" s="85">
        <v>0</v>
      </c>
      <c r="AJ109" s="86">
        <v>0</v>
      </c>
      <c r="AK109" s="85">
        <v>0</v>
      </c>
      <c r="AL109" s="86">
        <v>0</v>
      </c>
      <c r="AM109" s="85">
        <v>0</v>
      </c>
      <c r="AN109" s="86">
        <v>0</v>
      </c>
      <c r="AO109" s="85">
        <v>0</v>
      </c>
      <c r="AP109" s="86">
        <v>0</v>
      </c>
      <c r="AQ109" s="86">
        <v>0</v>
      </c>
      <c r="AR109" s="86">
        <v>0</v>
      </c>
      <c r="AS109" s="85">
        <v>0</v>
      </c>
      <c r="AT109" s="85">
        <v>0</v>
      </c>
      <c r="AU109" s="85">
        <v>0</v>
      </c>
      <c r="AV109" s="86">
        <v>0</v>
      </c>
      <c r="AW109" s="85">
        <v>0</v>
      </c>
      <c r="AX109" s="86">
        <v>0</v>
      </c>
      <c r="AY109" s="85">
        <v>0</v>
      </c>
      <c r="AZ109" s="86">
        <v>0</v>
      </c>
      <c r="BA109" s="85">
        <v>0</v>
      </c>
      <c r="BB109" s="86">
        <v>0</v>
      </c>
      <c r="BC109" s="85">
        <v>0</v>
      </c>
      <c r="BD109" s="86">
        <v>0</v>
      </c>
      <c r="BE109" s="85">
        <v>0</v>
      </c>
      <c r="BF109" s="86">
        <v>0</v>
      </c>
      <c r="BG109" s="85">
        <v>0</v>
      </c>
      <c r="BH109" s="86">
        <v>0</v>
      </c>
      <c r="BI109" s="85">
        <v>0</v>
      </c>
      <c r="BJ109" s="86">
        <v>0</v>
      </c>
      <c r="BK109" s="85">
        <v>0</v>
      </c>
      <c r="BL109" s="86">
        <v>0</v>
      </c>
      <c r="BM109" s="85">
        <v>0</v>
      </c>
      <c r="BN109" s="86">
        <v>0</v>
      </c>
      <c r="BO109" s="85">
        <v>0</v>
      </c>
      <c r="BP109" s="86">
        <v>0</v>
      </c>
      <c r="BQ109" s="85">
        <v>0</v>
      </c>
      <c r="BR109" s="86">
        <v>0</v>
      </c>
      <c r="BS109" s="85">
        <v>0</v>
      </c>
      <c r="BT109" s="86">
        <v>0</v>
      </c>
      <c r="BU109" s="85">
        <v>0</v>
      </c>
      <c r="BV109" s="86">
        <v>0</v>
      </c>
      <c r="BW109" s="85">
        <v>0</v>
      </c>
      <c r="BX109" s="86">
        <v>0</v>
      </c>
      <c r="BY109" s="85">
        <v>0</v>
      </c>
      <c r="BZ109" s="86">
        <v>0</v>
      </c>
      <c r="CA109" s="85">
        <v>0</v>
      </c>
      <c r="CB109" s="86">
        <v>0</v>
      </c>
      <c r="CC109" s="86">
        <v>0</v>
      </c>
      <c r="CD109" s="86">
        <v>0</v>
      </c>
      <c r="CE109" s="85">
        <v>0</v>
      </c>
      <c r="CF109" s="85">
        <v>0</v>
      </c>
      <c r="CG109" s="85">
        <v>0</v>
      </c>
      <c r="CH109" s="77">
        <v>0</v>
      </c>
      <c r="CI109" s="85">
        <v>0</v>
      </c>
      <c r="CJ109" s="77">
        <v>0</v>
      </c>
      <c r="CK109" s="85">
        <v>0</v>
      </c>
      <c r="CL109" s="77">
        <v>0</v>
      </c>
      <c r="CM109" s="85">
        <v>0</v>
      </c>
      <c r="CN109" s="77">
        <v>0</v>
      </c>
      <c r="CO109" s="85">
        <v>0</v>
      </c>
      <c r="CP109" s="77">
        <v>0</v>
      </c>
      <c r="CQ109" s="85">
        <v>0</v>
      </c>
      <c r="CR109" s="77">
        <v>0</v>
      </c>
      <c r="CS109" s="85">
        <v>0</v>
      </c>
      <c r="CT109" s="77">
        <v>0</v>
      </c>
      <c r="CU109" s="85">
        <v>0</v>
      </c>
      <c r="CV109" s="77">
        <v>0</v>
      </c>
      <c r="CW109" s="85">
        <v>0</v>
      </c>
      <c r="CX109" s="77">
        <v>0</v>
      </c>
      <c r="CY109" s="85">
        <v>0</v>
      </c>
      <c r="CZ109" s="77">
        <v>0</v>
      </c>
      <c r="DA109" s="85">
        <v>0</v>
      </c>
      <c r="DB109" s="77">
        <v>0</v>
      </c>
      <c r="DC109" s="85">
        <v>0</v>
      </c>
      <c r="DD109" s="77">
        <v>0</v>
      </c>
      <c r="DE109" s="85">
        <v>0</v>
      </c>
      <c r="DF109" s="77">
        <v>0</v>
      </c>
      <c r="DG109" s="85">
        <v>0</v>
      </c>
      <c r="DH109" s="77">
        <v>0</v>
      </c>
      <c r="DI109" s="85">
        <v>0</v>
      </c>
      <c r="DJ109" s="77">
        <v>0</v>
      </c>
      <c r="DK109" s="85">
        <v>0</v>
      </c>
      <c r="DL109" s="77">
        <v>0</v>
      </c>
      <c r="DM109" s="85">
        <v>0</v>
      </c>
      <c r="DN109" s="77">
        <v>0</v>
      </c>
      <c r="DO109" s="77">
        <v>0</v>
      </c>
      <c r="DP109" s="77">
        <v>0</v>
      </c>
      <c r="DQ109" s="85">
        <v>0</v>
      </c>
      <c r="DR109" s="85">
        <v>0</v>
      </c>
      <c r="DS109" s="85">
        <v>0</v>
      </c>
      <c r="DT109" s="86">
        <v>0</v>
      </c>
      <c r="DU109" s="86">
        <v>0</v>
      </c>
      <c r="DV109" s="86">
        <v>0</v>
      </c>
      <c r="DW109" s="85">
        <v>0</v>
      </c>
      <c r="DX109" s="86">
        <v>0</v>
      </c>
      <c r="DY109" s="85">
        <v>0</v>
      </c>
      <c r="DZ109" s="86">
        <v>0</v>
      </c>
      <c r="EA109" s="85">
        <v>0</v>
      </c>
      <c r="EB109" s="86">
        <v>0</v>
      </c>
      <c r="EC109" s="85">
        <v>0</v>
      </c>
      <c r="ED109" s="86">
        <v>0</v>
      </c>
      <c r="EE109" s="85">
        <v>0</v>
      </c>
      <c r="EF109" s="86">
        <v>0</v>
      </c>
      <c r="EG109" s="85">
        <v>0</v>
      </c>
      <c r="EH109" s="86">
        <v>0</v>
      </c>
      <c r="EI109" s="85">
        <v>0</v>
      </c>
      <c r="EJ109" s="86">
        <v>0</v>
      </c>
      <c r="EK109" s="85">
        <v>0</v>
      </c>
      <c r="EL109" s="86">
        <v>0</v>
      </c>
      <c r="EM109" s="85">
        <v>0</v>
      </c>
      <c r="EN109" s="86">
        <v>0</v>
      </c>
      <c r="EO109" s="85">
        <v>0</v>
      </c>
      <c r="EP109" s="86">
        <v>0</v>
      </c>
      <c r="EQ109" s="85">
        <v>0</v>
      </c>
      <c r="ER109" s="86">
        <v>0</v>
      </c>
      <c r="ES109" s="85">
        <v>0</v>
      </c>
      <c r="ET109" s="86">
        <v>0</v>
      </c>
      <c r="EU109" s="85">
        <v>0</v>
      </c>
      <c r="EV109" s="86">
        <v>0</v>
      </c>
      <c r="EW109" s="85">
        <v>0</v>
      </c>
      <c r="EX109" s="86">
        <v>0</v>
      </c>
      <c r="EY109" s="85">
        <v>0</v>
      </c>
      <c r="EZ109" s="77" t="s">
        <v>24</v>
      </c>
      <c r="FA109" s="77" t="s">
        <v>24</v>
      </c>
      <c r="FB109" s="77">
        <v>0</v>
      </c>
      <c r="FC109" s="85">
        <v>0</v>
      </c>
    </row>
    <row r="110" spans="1:159">
      <c r="A110" s="74">
        <v>210</v>
      </c>
      <c r="B110" s="75" t="s">
        <v>133</v>
      </c>
      <c r="C110" s="76">
        <v>435</v>
      </c>
      <c r="D110" s="77">
        <v>42</v>
      </c>
      <c r="E110" s="77">
        <v>41</v>
      </c>
      <c r="F110" s="77" t="s">
        <v>24</v>
      </c>
      <c r="G110" s="85">
        <v>9.6551724137931033E-2</v>
      </c>
      <c r="H110" s="85">
        <v>9.4252873563218389E-2</v>
      </c>
      <c r="I110" s="85" t="s">
        <v>24</v>
      </c>
      <c r="J110" s="86">
        <v>0</v>
      </c>
      <c r="K110" s="85">
        <v>0</v>
      </c>
      <c r="L110" s="86" t="s">
        <v>24</v>
      </c>
      <c r="M110" s="85" t="s">
        <v>24</v>
      </c>
      <c r="N110" s="86">
        <v>0</v>
      </c>
      <c r="O110" s="85">
        <v>0</v>
      </c>
      <c r="P110" s="86" t="s">
        <v>24</v>
      </c>
      <c r="Q110" s="85" t="s">
        <v>24</v>
      </c>
      <c r="R110" s="86" t="s">
        <v>24</v>
      </c>
      <c r="S110" s="85" t="s">
        <v>24</v>
      </c>
      <c r="T110" s="86" t="s">
        <v>24</v>
      </c>
      <c r="U110" s="85" t="s">
        <v>24</v>
      </c>
      <c r="V110" s="86" t="s">
        <v>24</v>
      </c>
      <c r="W110" s="85" t="s">
        <v>24</v>
      </c>
      <c r="X110" s="86">
        <v>13</v>
      </c>
      <c r="Y110" s="85">
        <f>X110/C110</f>
        <v>2.9885057471264367E-2</v>
      </c>
      <c r="Z110" s="86" t="s">
        <v>24</v>
      </c>
      <c r="AA110" s="85" t="s">
        <v>24</v>
      </c>
      <c r="AB110" s="86" t="s">
        <v>24</v>
      </c>
      <c r="AC110" s="85" t="s">
        <v>24</v>
      </c>
      <c r="AD110" s="86" t="s">
        <v>24</v>
      </c>
      <c r="AE110" s="85" t="s">
        <v>24</v>
      </c>
      <c r="AF110" s="86">
        <v>0</v>
      </c>
      <c r="AG110" s="85">
        <v>0</v>
      </c>
      <c r="AH110" s="86">
        <v>0</v>
      </c>
      <c r="AI110" s="85">
        <v>0</v>
      </c>
      <c r="AJ110" s="86">
        <v>0</v>
      </c>
      <c r="AK110" s="85">
        <v>0</v>
      </c>
      <c r="AL110" s="86">
        <v>0</v>
      </c>
      <c r="AM110" s="85">
        <v>0</v>
      </c>
      <c r="AN110" s="86">
        <v>0</v>
      </c>
      <c r="AO110" s="85">
        <v>0</v>
      </c>
      <c r="AP110" s="86">
        <v>0</v>
      </c>
      <c r="AQ110" s="86">
        <v>0</v>
      </c>
      <c r="AR110" s="86">
        <v>0</v>
      </c>
      <c r="AS110" s="85">
        <v>0</v>
      </c>
      <c r="AT110" s="85">
        <v>0</v>
      </c>
      <c r="AU110" s="85">
        <v>0</v>
      </c>
      <c r="AV110" s="86">
        <v>0</v>
      </c>
      <c r="AW110" s="85">
        <v>0</v>
      </c>
      <c r="AX110" s="86">
        <v>0</v>
      </c>
      <c r="AY110" s="85">
        <v>0</v>
      </c>
      <c r="AZ110" s="86">
        <v>0</v>
      </c>
      <c r="BA110" s="85">
        <v>0</v>
      </c>
      <c r="BB110" s="86">
        <v>0</v>
      </c>
      <c r="BC110" s="85">
        <v>0</v>
      </c>
      <c r="BD110" s="86">
        <v>0</v>
      </c>
      <c r="BE110" s="85">
        <v>0</v>
      </c>
      <c r="BF110" s="86">
        <v>0</v>
      </c>
      <c r="BG110" s="85">
        <v>0</v>
      </c>
      <c r="BH110" s="86">
        <v>0</v>
      </c>
      <c r="BI110" s="85">
        <v>0</v>
      </c>
      <c r="BJ110" s="86">
        <v>0</v>
      </c>
      <c r="BK110" s="85">
        <v>0</v>
      </c>
      <c r="BL110" s="86">
        <v>0</v>
      </c>
      <c r="BM110" s="85">
        <v>0</v>
      </c>
      <c r="BN110" s="86">
        <v>0</v>
      </c>
      <c r="BO110" s="85">
        <v>0</v>
      </c>
      <c r="BP110" s="86">
        <v>0</v>
      </c>
      <c r="BQ110" s="85">
        <v>0</v>
      </c>
      <c r="BR110" s="86">
        <v>0</v>
      </c>
      <c r="BS110" s="85">
        <v>0</v>
      </c>
      <c r="BT110" s="86">
        <v>0</v>
      </c>
      <c r="BU110" s="85">
        <v>0</v>
      </c>
      <c r="BV110" s="86">
        <v>0</v>
      </c>
      <c r="BW110" s="85">
        <v>0</v>
      </c>
      <c r="BX110" s="86">
        <v>0</v>
      </c>
      <c r="BY110" s="85">
        <v>0</v>
      </c>
      <c r="BZ110" s="86">
        <v>0</v>
      </c>
      <c r="CA110" s="85">
        <v>0</v>
      </c>
      <c r="CB110" s="86">
        <v>0</v>
      </c>
      <c r="CC110" s="86">
        <v>0</v>
      </c>
      <c r="CD110" s="86">
        <v>0</v>
      </c>
      <c r="CE110" s="85">
        <v>0</v>
      </c>
      <c r="CF110" s="85">
        <v>0</v>
      </c>
      <c r="CG110" s="85">
        <v>0</v>
      </c>
      <c r="CH110" s="77">
        <v>0</v>
      </c>
      <c r="CI110" s="85">
        <v>0</v>
      </c>
      <c r="CJ110" s="77">
        <v>0</v>
      </c>
      <c r="CK110" s="85">
        <v>0</v>
      </c>
      <c r="CL110" s="77">
        <v>0</v>
      </c>
      <c r="CM110" s="85">
        <v>0</v>
      </c>
      <c r="CN110" s="77">
        <v>0</v>
      </c>
      <c r="CO110" s="85">
        <v>0</v>
      </c>
      <c r="CP110" s="77">
        <v>0</v>
      </c>
      <c r="CQ110" s="85">
        <v>0</v>
      </c>
      <c r="CR110" s="77">
        <v>0</v>
      </c>
      <c r="CS110" s="85">
        <v>0</v>
      </c>
      <c r="CT110" s="77">
        <v>0</v>
      </c>
      <c r="CU110" s="85">
        <v>0</v>
      </c>
      <c r="CV110" s="77">
        <v>0</v>
      </c>
      <c r="CW110" s="85">
        <v>0</v>
      </c>
      <c r="CX110" s="77">
        <v>0</v>
      </c>
      <c r="CY110" s="85">
        <v>0</v>
      </c>
      <c r="CZ110" s="77">
        <v>0</v>
      </c>
      <c r="DA110" s="85">
        <v>0</v>
      </c>
      <c r="DB110" s="77">
        <v>0</v>
      </c>
      <c r="DC110" s="85">
        <v>0</v>
      </c>
      <c r="DD110" s="77">
        <v>0</v>
      </c>
      <c r="DE110" s="85">
        <v>0</v>
      </c>
      <c r="DF110" s="77">
        <v>0</v>
      </c>
      <c r="DG110" s="85">
        <v>0</v>
      </c>
      <c r="DH110" s="77">
        <v>0</v>
      </c>
      <c r="DI110" s="85">
        <v>0</v>
      </c>
      <c r="DJ110" s="77">
        <v>0</v>
      </c>
      <c r="DK110" s="85">
        <v>0</v>
      </c>
      <c r="DL110" s="77">
        <v>0</v>
      </c>
      <c r="DM110" s="85">
        <v>0</v>
      </c>
      <c r="DN110" s="77">
        <v>0</v>
      </c>
      <c r="DO110" s="77">
        <v>0</v>
      </c>
      <c r="DP110" s="77">
        <v>0</v>
      </c>
      <c r="DQ110" s="85">
        <v>0</v>
      </c>
      <c r="DR110" s="85">
        <v>0</v>
      </c>
      <c r="DS110" s="85">
        <v>0</v>
      </c>
      <c r="DT110" s="86">
        <v>0</v>
      </c>
      <c r="DU110" s="86">
        <v>0</v>
      </c>
      <c r="DV110" s="86">
        <v>0</v>
      </c>
      <c r="DW110" s="85">
        <v>0</v>
      </c>
      <c r="DX110" s="86">
        <v>0</v>
      </c>
      <c r="DY110" s="85">
        <v>0</v>
      </c>
      <c r="DZ110" s="86">
        <v>0</v>
      </c>
      <c r="EA110" s="85">
        <v>0</v>
      </c>
      <c r="EB110" s="86">
        <v>0</v>
      </c>
      <c r="EC110" s="85">
        <v>0</v>
      </c>
      <c r="ED110" s="86">
        <v>0</v>
      </c>
      <c r="EE110" s="85">
        <v>0</v>
      </c>
      <c r="EF110" s="86">
        <v>0</v>
      </c>
      <c r="EG110" s="85">
        <v>0</v>
      </c>
      <c r="EH110" s="86">
        <v>0</v>
      </c>
      <c r="EI110" s="85">
        <v>0</v>
      </c>
      <c r="EJ110" s="86">
        <v>0</v>
      </c>
      <c r="EK110" s="85">
        <v>0</v>
      </c>
      <c r="EL110" s="86">
        <v>0</v>
      </c>
      <c r="EM110" s="85">
        <v>0</v>
      </c>
      <c r="EN110" s="86">
        <v>0</v>
      </c>
      <c r="EO110" s="85">
        <v>0</v>
      </c>
      <c r="EP110" s="86">
        <v>0</v>
      </c>
      <c r="EQ110" s="85">
        <v>0</v>
      </c>
      <c r="ER110" s="86">
        <v>0</v>
      </c>
      <c r="ES110" s="85">
        <v>0</v>
      </c>
      <c r="ET110" s="86">
        <v>0</v>
      </c>
      <c r="EU110" s="85">
        <v>0</v>
      </c>
      <c r="EV110" s="86">
        <v>0</v>
      </c>
      <c r="EW110" s="85">
        <v>0</v>
      </c>
      <c r="EX110" s="86">
        <v>0</v>
      </c>
      <c r="EY110" s="85">
        <v>0</v>
      </c>
      <c r="EZ110" s="77" t="s">
        <v>24</v>
      </c>
      <c r="FA110" s="77" t="s">
        <v>24</v>
      </c>
      <c r="FB110" s="77">
        <v>0</v>
      </c>
      <c r="FC110" s="85">
        <v>0</v>
      </c>
    </row>
    <row r="111" spans="1:159">
      <c r="A111" s="74">
        <v>128</v>
      </c>
      <c r="B111" s="75" t="s">
        <v>134</v>
      </c>
      <c r="C111" s="76">
        <v>116</v>
      </c>
      <c r="D111" s="77" t="s">
        <v>24</v>
      </c>
      <c r="E111" s="77" t="s">
        <v>24</v>
      </c>
      <c r="F111" s="77">
        <v>0</v>
      </c>
      <c r="G111" s="77" t="s">
        <v>24</v>
      </c>
      <c r="H111" s="77" t="s">
        <v>24</v>
      </c>
      <c r="I111" s="85">
        <v>0</v>
      </c>
      <c r="J111" s="86">
        <v>0</v>
      </c>
      <c r="K111" s="85">
        <v>0</v>
      </c>
      <c r="L111" s="86">
        <v>0</v>
      </c>
      <c r="M111" s="85">
        <v>0</v>
      </c>
      <c r="N111" s="86">
        <v>0</v>
      </c>
      <c r="O111" s="85">
        <v>0</v>
      </c>
      <c r="P111" s="86">
        <v>0</v>
      </c>
      <c r="Q111" s="85">
        <v>0</v>
      </c>
      <c r="R111" s="86">
        <v>0</v>
      </c>
      <c r="S111" s="85">
        <v>0</v>
      </c>
      <c r="T111" s="86">
        <v>0</v>
      </c>
      <c r="U111" s="85">
        <v>0</v>
      </c>
      <c r="V111" s="86">
        <v>0</v>
      </c>
      <c r="W111" s="85">
        <v>0</v>
      </c>
      <c r="X111" s="86">
        <v>0</v>
      </c>
      <c r="Y111" s="85">
        <v>0</v>
      </c>
      <c r="Z111" s="86">
        <v>0</v>
      </c>
      <c r="AA111" s="85">
        <v>0</v>
      </c>
      <c r="AB111" s="86">
        <v>0</v>
      </c>
      <c r="AC111" s="85">
        <v>0</v>
      </c>
      <c r="AD111" s="86">
        <v>0</v>
      </c>
      <c r="AE111" s="85">
        <v>0</v>
      </c>
      <c r="AF111" s="86">
        <v>0</v>
      </c>
      <c r="AG111" s="85">
        <v>0</v>
      </c>
      <c r="AH111" s="86">
        <v>0</v>
      </c>
      <c r="AI111" s="85">
        <v>0</v>
      </c>
      <c r="AJ111" s="86">
        <v>0</v>
      </c>
      <c r="AK111" s="85">
        <v>0</v>
      </c>
      <c r="AL111" s="86">
        <v>0</v>
      </c>
      <c r="AM111" s="85">
        <v>0</v>
      </c>
      <c r="AN111" s="86">
        <v>0</v>
      </c>
      <c r="AO111" s="85">
        <v>0</v>
      </c>
      <c r="AP111" s="86">
        <v>0</v>
      </c>
      <c r="AQ111" s="86">
        <v>0</v>
      </c>
      <c r="AR111" s="86">
        <v>0</v>
      </c>
      <c r="AS111" s="85">
        <v>0</v>
      </c>
      <c r="AT111" s="85">
        <v>0</v>
      </c>
      <c r="AU111" s="85">
        <v>0</v>
      </c>
      <c r="AV111" s="86">
        <v>0</v>
      </c>
      <c r="AW111" s="85">
        <v>0</v>
      </c>
      <c r="AX111" s="86">
        <v>0</v>
      </c>
      <c r="AY111" s="85">
        <v>0</v>
      </c>
      <c r="AZ111" s="86">
        <v>0</v>
      </c>
      <c r="BA111" s="85">
        <v>0</v>
      </c>
      <c r="BB111" s="86">
        <v>0</v>
      </c>
      <c r="BC111" s="85">
        <v>0</v>
      </c>
      <c r="BD111" s="86">
        <v>0</v>
      </c>
      <c r="BE111" s="85">
        <v>0</v>
      </c>
      <c r="BF111" s="86">
        <v>0</v>
      </c>
      <c r="BG111" s="85">
        <v>0</v>
      </c>
      <c r="BH111" s="86">
        <v>0</v>
      </c>
      <c r="BI111" s="85">
        <v>0</v>
      </c>
      <c r="BJ111" s="86">
        <v>0</v>
      </c>
      <c r="BK111" s="85">
        <v>0</v>
      </c>
      <c r="BL111" s="86">
        <v>0</v>
      </c>
      <c r="BM111" s="85">
        <v>0</v>
      </c>
      <c r="BN111" s="86">
        <v>0</v>
      </c>
      <c r="BO111" s="85">
        <v>0</v>
      </c>
      <c r="BP111" s="86">
        <v>0</v>
      </c>
      <c r="BQ111" s="85">
        <v>0</v>
      </c>
      <c r="BR111" s="86">
        <v>0</v>
      </c>
      <c r="BS111" s="85">
        <v>0</v>
      </c>
      <c r="BT111" s="86">
        <v>0</v>
      </c>
      <c r="BU111" s="85">
        <v>0</v>
      </c>
      <c r="BV111" s="86">
        <v>0</v>
      </c>
      <c r="BW111" s="85">
        <v>0</v>
      </c>
      <c r="BX111" s="86">
        <v>0</v>
      </c>
      <c r="BY111" s="85">
        <v>0</v>
      </c>
      <c r="BZ111" s="86">
        <v>0</v>
      </c>
      <c r="CA111" s="85">
        <v>0</v>
      </c>
      <c r="CB111" s="86">
        <v>0</v>
      </c>
      <c r="CC111" s="86">
        <v>0</v>
      </c>
      <c r="CD111" s="86">
        <v>0</v>
      </c>
      <c r="CE111" s="85">
        <v>0</v>
      </c>
      <c r="CF111" s="85">
        <v>0</v>
      </c>
      <c r="CG111" s="85">
        <v>0</v>
      </c>
      <c r="CH111" s="77">
        <v>0</v>
      </c>
      <c r="CI111" s="85">
        <v>0</v>
      </c>
      <c r="CJ111" s="77">
        <v>0</v>
      </c>
      <c r="CK111" s="85">
        <v>0</v>
      </c>
      <c r="CL111" s="77">
        <v>0</v>
      </c>
      <c r="CM111" s="85">
        <v>0</v>
      </c>
      <c r="CN111" s="77">
        <v>0</v>
      </c>
      <c r="CO111" s="85">
        <v>0</v>
      </c>
      <c r="CP111" s="77">
        <v>0</v>
      </c>
      <c r="CQ111" s="85">
        <v>0</v>
      </c>
      <c r="CR111" s="77">
        <v>0</v>
      </c>
      <c r="CS111" s="85">
        <v>0</v>
      </c>
      <c r="CT111" s="77">
        <v>0</v>
      </c>
      <c r="CU111" s="85">
        <v>0</v>
      </c>
      <c r="CV111" s="77">
        <v>0</v>
      </c>
      <c r="CW111" s="85">
        <v>0</v>
      </c>
      <c r="CX111" s="77">
        <v>0</v>
      </c>
      <c r="CY111" s="85">
        <v>0</v>
      </c>
      <c r="CZ111" s="77">
        <v>0</v>
      </c>
      <c r="DA111" s="85">
        <v>0</v>
      </c>
      <c r="DB111" s="77">
        <v>0</v>
      </c>
      <c r="DC111" s="85">
        <v>0</v>
      </c>
      <c r="DD111" s="77">
        <v>0</v>
      </c>
      <c r="DE111" s="85">
        <v>0</v>
      </c>
      <c r="DF111" s="77">
        <v>0</v>
      </c>
      <c r="DG111" s="85">
        <v>0</v>
      </c>
      <c r="DH111" s="77">
        <v>0</v>
      </c>
      <c r="DI111" s="85">
        <v>0</v>
      </c>
      <c r="DJ111" s="77">
        <v>0</v>
      </c>
      <c r="DK111" s="85">
        <v>0</v>
      </c>
      <c r="DL111" s="77">
        <v>0</v>
      </c>
      <c r="DM111" s="85">
        <v>0</v>
      </c>
      <c r="DN111" s="77" t="s">
        <v>24</v>
      </c>
      <c r="DO111" s="77" t="s">
        <v>24</v>
      </c>
      <c r="DP111" s="77">
        <v>0</v>
      </c>
      <c r="DQ111" s="77" t="s">
        <v>24</v>
      </c>
      <c r="DR111" s="77" t="s">
        <v>24</v>
      </c>
      <c r="DS111" s="85">
        <v>0</v>
      </c>
      <c r="DT111" s="86">
        <v>0</v>
      </c>
      <c r="DU111" s="86">
        <v>0</v>
      </c>
      <c r="DV111" s="86">
        <v>0</v>
      </c>
      <c r="DW111" s="85">
        <v>0</v>
      </c>
      <c r="DX111" s="86">
        <v>0</v>
      </c>
      <c r="DY111" s="85">
        <v>0</v>
      </c>
      <c r="DZ111" s="86">
        <v>0</v>
      </c>
      <c r="EA111" s="85">
        <v>0</v>
      </c>
      <c r="EB111" s="86">
        <v>0</v>
      </c>
      <c r="EC111" s="85">
        <v>0</v>
      </c>
      <c r="ED111" s="86">
        <v>0</v>
      </c>
      <c r="EE111" s="85">
        <v>0</v>
      </c>
      <c r="EF111" s="86">
        <v>0</v>
      </c>
      <c r="EG111" s="85">
        <v>0</v>
      </c>
      <c r="EH111" s="86">
        <v>0</v>
      </c>
      <c r="EI111" s="85">
        <v>0</v>
      </c>
      <c r="EJ111" s="86">
        <v>0</v>
      </c>
      <c r="EK111" s="85">
        <v>0</v>
      </c>
      <c r="EL111" s="86">
        <v>0</v>
      </c>
      <c r="EM111" s="85">
        <v>0</v>
      </c>
      <c r="EN111" s="86">
        <v>0</v>
      </c>
      <c r="EO111" s="85">
        <v>0</v>
      </c>
      <c r="EP111" s="86">
        <v>0</v>
      </c>
      <c r="EQ111" s="85">
        <v>0</v>
      </c>
      <c r="ER111" s="86">
        <v>0</v>
      </c>
      <c r="ES111" s="85">
        <v>0</v>
      </c>
      <c r="ET111" s="86">
        <v>0</v>
      </c>
      <c r="EU111" s="85">
        <v>0</v>
      </c>
      <c r="EV111" s="86">
        <v>0</v>
      </c>
      <c r="EW111" s="85">
        <v>0</v>
      </c>
      <c r="EX111" s="86">
        <v>0</v>
      </c>
      <c r="EY111" s="85">
        <v>0</v>
      </c>
      <c r="EZ111" s="77">
        <v>0</v>
      </c>
      <c r="FA111" s="85">
        <v>0</v>
      </c>
      <c r="FB111" s="77">
        <v>0</v>
      </c>
      <c r="FC111" s="85">
        <v>0</v>
      </c>
    </row>
    <row r="112" spans="1:159">
      <c r="CK112" s="77"/>
      <c r="CO112" s="77"/>
    </row>
    <row r="113" spans="2:2">
      <c r="B113" s="13" t="s">
        <v>135</v>
      </c>
    </row>
  </sheetData>
  <autoFilter ref="A2:FB111"/>
  <mergeCells count="1">
    <mergeCell ref="B1:O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7"/>
  <sheetViews>
    <sheetView zoomScale="75" zoomScaleNormal="75" zoomScalePageLayoutView="75" workbookViewId="0">
      <pane xSplit="3" ySplit="2" topLeftCell="D3" activePane="bottomRight" state="frozen"/>
      <selection pane="topRight" activeCell="D1" sqref="D1"/>
      <selection pane="bottomLeft" activeCell="A3" sqref="A3"/>
      <selection pane="bottomRight" activeCell="J7" sqref="J7"/>
    </sheetView>
  </sheetViews>
  <sheetFormatPr baseColWidth="10" defaultColWidth="8.83203125" defaultRowHeight="14" x14ac:dyDescent="0"/>
  <cols>
    <col min="1" max="1" width="8.83203125" style="79" hidden="1" customWidth="1"/>
    <col min="2" max="2" width="56.6640625" style="79" customWidth="1"/>
    <col min="3" max="3" width="23.5" style="78" customWidth="1"/>
    <col min="4" max="4" width="19.5" style="78" customWidth="1"/>
    <col min="5" max="5" width="16.33203125" style="78" customWidth="1"/>
    <col min="6" max="6" width="17.1640625" style="78" customWidth="1"/>
    <col min="7" max="7" width="15.83203125" style="88" customWidth="1"/>
    <col min="8" max="41" width="17.5" style="88" customWidth="1"/>
    <col min="42" max="42" width="19.5" style="89" customWidth="1"/>
    <col min="43" max="44" width="17.5" style="89" customWidth="1"/>
    <col min="45" max="79" width="17.5" style="88" customWidth="1"/>
    <col min="80" max="82" width="17.6640625" style="78" customWidth="1"/>
    <col min="83" max="85" width="17.6640625" style="88" customWidth="1"/>
    <col min="86" max="87" width="21.33203125" style="88" customWidth="1"/>
    <col min="88" max="117" width="17.6640625" style="88" customWidth="1"/>
    <col min="118" max="120" width="17.6640625" style="78" customWidth="1"/>
    <col min="121" max="157" width="17.6640625" style="88" customWidth="1"/>
    <col min="158" max="158" width="22.6640625" style="78" customWidth="1"/>
    <col min="159" max="159" width="17.6640625" style="88" customWidth="1"/>
    <col min="160" max="160" width="23.1640625" style="78" customWidth="1"/>
    <col min="161" max="161" width="17.6640625" style="88" customWidth="1"/>
    <col min="162" max="16384" width="8.83203125" style="78"/>
  </cols>
  <sheetData>
    <row r="1" spans="1:161" ht="178.25" customHeight="1">
      <c r="B1" s="122" t="s">
        <v>736</v>
      </c>
      <c r="C1" s="122"/>
      <c r="D1" s="122"/>
      <c r="E1" s="122"/>
      <c r="F1" s="122"/>
      <c r="G1" s="122"/>
      <c r="H1" s="122"/>
      <c r="I1" s="122"/>
      <c r="J1" s="122"/>
      <c r="K1" s="122"/>
      <c r="L1" s="122"/>
      <c r="M1" s="122"/>
      <c r="N1" s="122"/>
    </row>
    <row r="2" spans="1:161" s="95" customFormat="1" ht="112">
      <c r="A2" s="68" t="s">
        <v>168</v>
      </c>
      <c r="B2" s="68" t="s">
        <v>3</v>
      </c>
      <c r="C2" s="69" t="s">
        <v>571</v>
      </c>
      <c r="D2" s="70" t="s">
        <v>572</v>
      </c>
      <c r="E2" s="70" t="s">
        <v>573</v>
      </c>
      <c r="F2" s="70" t="s">
        <v>574</v>
      </c>
      <c r="G2" s="71" t="s">
        <v>575</v>
      </c>
      <c r="H2" s="71" t="s">
        <v>576</v>
      </c>
      <c r="I2" s="71" t="s">
        <v>577</v>
      </c>
      <c r="J2" s="70" t="s">
        <v>578</v>
      </c>
      <c r="K2" s="70" t="s">
        <v>579</v>
      </c>
      <c r="L2" s="70" t="s">
        <v>580</v>
      </c>
      <c r="M2" s="70" t="s">
        <v>581</v>
      </c>
      <c r="N2" s="70" t="s">
        <v>582</v>
      </c>
      <c r="O2" s="70" t="s">
        <v>583</v>
      </c>
      <c r="P2" s="70" t="s">
        <v>584</v>
      </c>
      <c r="Q2" s="70" t="s">
        <v>585</v>
      </c>
      <c r="R2" s="70" t="s">
        <v>586</v>
      </c>
      <c r="S2" s="70" t="s">
        <v>587</v>
      </c>
      <c r="T2" s="70" t="s">
        <v>588</v>
      </c>
      <c r="U2" s="70" t="s">
        <v>589</v>
      </c>
      <c r="V2" s="70" t="s">
        <v>590</v>
      </c>
      <c r="W2" s="70" t="s">
        <v>591</v>
      </c>
      <c r="X2" s="70" t="s">
        <v>592</v>
      </c>
      <c r="Y2" s="70" t="s">
        <v>593</v>
      </c>
      <c r="Z2" s="70" t="s">
        <v>594</v>
      </c>
      <c r="AA2" s="70" t="s">
        <v>595</v>
      </c>
      <c r="AB2" s="70" t="s">
        <v>596</v>
      </c>
      <c r="AC2" s="70" t="s">
        <v>597</v>
      </c>
      <c r="AD2" s="70" t="s">
        <v>598</v>
      </c>
      <c r="AE2" s="70" t="s">
        <v>599</v>
      </c>
      <c r="AF2" s="70" t="s">
        <v>600</v>
      </c>
      <c r="AG2" s="70" t="s">
        <v>601</v>
      </c>
      <c r="AH2" s="70" t="s">
        <v>602</v>
      </c>
      <c r="AI2" s="70" t="s">
        <v>603</v>
      </c>
      <c r="AJ2" s="70" t="s">
        <v>604</v>
      </c>
      <c r="AK2" s="70" t="s">
        <v>605</v>
      </c>
      <c r="AL2" s="70" t="s">
        <v>606</v>
      </c>
      <c r="AM2" s="70" t="s">
        <v>607</v>
      </c>
      <c r="AN2" s="70" t="s">
        <v>608</v>
      </c>
      <c r="AO2" s="70" t="s">
        <v>609</v>
      </c>
      <c r="AP2" s="72" t="s">
        <v>610</v>
      </c>
      <c r="AQ2" s="72" t="s">
        <v>611</v>
      </c>
      <c r="AR2" s="72" t="s">
        <v>612</v>
      </c>
      <c r="AS2" s="71" t="s">
        <v>613</v>
      </c>
      <c r="AT2" s="71" t="s">
        <v>614</v>
      </c>
      <c r="AU2" s="71" t="s">
        <v>615</v>
      </c>
      <c r="AV2" s="70" t="s">
        <v>616</v>
      </c>
      <c r="AW2" s="70" t="s">
        <v>617</v>
      </c>
      <c r="AX2" s="70" t="s">
        <v>618</v>
      </c>
      <c r="AY2" s="70" t="s">
        <v>619</v>
      </c>
      <c r="AZ2" s="70" t="s">
        <v>620</v>
      </c>
      <c r="BA2" s="70" t="s">
        <v>621</v>
      </c>
      <c r="BB2" s="70" t="s">
        <v>622</v>
      </c>
      <c r="BC2" s="70" t="s">
        <v>623</v>
      </c>
      <c r="BD2" s="70" t="s">
        <v>624</v>
      </c>
      <c r="BE2" s="70" t="s">
        <v>625</v>
      </c>
      <c r="BF2" s="70" t="s">
        <v>626</v>
      </c>
      <c r="BG2" s="70" t="s">
        <v>627</v>
      </c>
      <c r="BH2" s="70" t="s">
        <v>628</v>
      </c>
      <c r="BI2" s="70" t="s">
        <v>629</v>
      </c>
      <c r="BJ2" s="70" t="s">
        <v>630</v>
      </c>
      <c r="BK2" s="70" t="s">
        <v>631</v>
      </c>
      <c r="BL2" s="70" t="s">
        <v>632</v>
      </c>
      <c r="BM2" s="70" t="s">
        <v>633</v>
      </c>
      <c r="BN2" s="70" t="s">
        <v>634</v>
      </c>
      <c r="BO2" s="70" t="s">
        <v>635</v>
      </c>
      <c r="BP2" s="70" t="s">
        <v>636</v>
      </c>
      <c r="BQ2" s="70" t="s">
        <v>637</v>
      </c>
      <c r="BR2" s="70" t="s">
        <v>638</v>
      </c>
      <c r="BS2" s="70" t="s">
        <v>639</v>
      </c>
      <c r="BT2" s="70" t="s">
        <v>640</v>
      </c>
      <c r="BU2" s="70" t="s">
        <v>641</v>
      </c>
      <c r="BV2" s="70" t="s">
        <v>642</v>
      </c>
      <c r="BW2" s="70" t="s">
        <v>643</v>
      </c>
      <c r="BX2" s="70" t="s">
        <v>644</v>
      </c>
      <c r="BY2" s="70" t="s">
        <v>645</v>
      </c>
      <c r="BZ2" s="70" t="s">
        <v>646</v>
      </c>
      <c r="CA2" s="70" t="s">
        <v>647</v>
      </c>
      <c r="CB2" s="70" t="s">
        <v>648</v>
      </c>
      <c r="CC2" s="70" t="s">
        <v>649</v>
      </c>
      <c r="CD2" s="70" t="s">
        <v>650</v>
      </c>
      <c r="CE2" s="71" t="s">
        <v>651</v>
      </c>
      <c r="CF2" s="71" t="s">
        <v>652</v>
      </c>
      <c r="CG2" s="71" t="s">
        <v>653</v>
      </c>
      <c r="CH2" s="70" t="s">
        <v>654</v>
      </c>
      <c r="CI2" s="70" t="s">
        <v>655</v>
      </c>
      <c r="CJ2" s="70" t="s">
        <v>656</v>
      </c>
      <c r="CK2" s="70" t="s">
        <v>657</v>
      </c>
      <c r="CL2" s="70" t="s">
        <v>658</v>
      </c>
      <c r="CM2" s="70" t="s">
        <v>659</v>
      </c>
      <c r="CN2" s="70" t="s">
        <v>660</v>
      </c>
      <c r="CO2" s="70" t="s">
        <v>661</v>
      </c>
      <c r="CP2" s="70" t="s">
        <v>662</v>
      </c>
      <c r="CQ2" s="70" t="s">
        <v>663</v>
      </c>
      <c r="CR2" s="70" t="s">
        <v>664</v>
      </c>
      <c r="CS2" s="70" t="s">
        <v>665</v>
      </c>
      <c r="CT2" s="70" t="s">
        <v>666</v>
      </c>
      <c r="CU2" s="70" t="s">
        <v>667</v>
      </c>
      <c r="CV2" s="70" t="s">
        <v>668</v>
      </c>
      <c r="CW2" s="70" t="s">
        <v>669</v>
      </c>
      <c r="CX2" s="70" t="s">
        <v>670</v>
      </c>
      <c r="CY2" s="70" t="s">
        <v>671</v>
      </c>
      <c r="CZ2" s="70" t="s">
        <v>672</v>
      </c>
      <c r="DA2" s="70" t="s">
        <v>673</v>
      </c>
      <c r="DB2" s="70" t="s">
        <v>674</v>
      </c>
      <c r="DC2" s="70" t="s">
        <v>675</v>
      </c>
      <c r="DD2" s="70" t="s">
        <v>676</v>
      </c>
      <c r="DE2" s="70" t="s">
        <v>677</v>
      </c>
      <c r="DF2" s="70" t="s">
        <v>678</v>
      </c>
      <c r="DG2" s="70" t="s">
        <v>679</v>
      </c>
      <c r="DH2" s="70" t="s">
        <v>680</v>
      </c>
      <c r="DI2" s="70" t="s">
        <v>681</v>
      </c>
      <c r="DJ2" s="70" t="s">
        <v>682</v>
      </c>
      <c r="DK2" s="70" t="s">
        <v>683</v>
      </c>
      <c r="DL2" s="70" t="s">
        <v>684</v>
      </c>
      <c r="DM2" s="70" t="s">
        <v>685</v>
      </c>
      <c r="DN2" s="70" t="s">
        <v>686</v>
      </c>
      <c r="DO2" s="70" t="s">
        <v>687</v>
      </c>
      <c r="DP2" s="70" t="s">
        <v>688</v>
      </c>
      <c r="DQ2" s="71" t="s">
        <v>689</v>
      </c>
      <c r="DR2" s="71" t="s">
        <v>690</v>
      </c>
      <c r="DS2" s="71" t="s">
        <v>691</v>
      </c>
      <c r="DT2" s="70" t="s">
        <v>692</v>
      </c>
      <c r="DU2" s="70" t="s">
        <v>693</v>
      </c>
      <c r="DV2" s="70" t="s">
        <v>694</v>
      </c>
      <c r="DW2" s="70" t="s">
        <v>695</v>
      </c>
      <c r="DX2" s="70" t="s">
        <v>696</v>
      </c>
      <c r="DY2" s="70" t="s">
        <v>697</v>
      </c>
      <c r="DZ2" s="70" t="s">
        <v>698</v>
      </c>
      <c r="EA2" s="70" t="s">
        <v>699</v>
      </c>
      <c r="EB2" s="70" t="s">
        <v>700</v>
      </c>
      <c r="EC2" s="70" t="s">
        <v>701</v>
      </c>
      <c r="ED2" s="70" t="s">
        <v>702</v>
      </c>
      <c r="EE2" s="70" t="s">
        <v>703</v>
      </c>
      <c r="EF2" s="70" t="s">
        <v>704</v>
      </c>
      <c r="EG2" s="70" t="s">
        <v>705</v>
      </c>
      <c r="EH2" s="70" t="s">
        <v>706</v>
      </c>
      <c r="EI2" s="70" t="s">
        <v>707</v>
      </c>
      <c r="EJ2" s="70" t="s">
        <v>708</v>
      </c>
      <c r="EK2" s="70" t="s">
        <v>709</v>
      </c>
      <c r="EL2" s="70" t="s">
        <v>710</v>
      </c>
      <c r="EM2" s="70" t="s">
        <v>711</v>
      </c>
      <c r="EN2" s="70" t="s">
        <v>712</v>
      </c>
      <c r="EO2" s="70" t="s">
        <v>713</v>
      </c>
      <c r="EP2" s="70" t="s">
        <v>714</v>
      </c>
      <c r="EQ2" s="70" t="s">
        <v>715</v>
      </c>
      <c r="ER2" s="70" t="s">
        <v>716</v>
      </c>
      <c r="ES2" s="70" t="s">
        <v>717</v>
      </c>
      <c r="ET2" s="70" t="s">
        <v>718</v>
      </c>
      <c r="EU2" s="70" t="s">
        <v>719</v>
      </c>
      <c r="EV2" s="70" t="s">
        <v>720</v>
      </c>
      <c r="EW2" s="94" t="s">
        <v>721</v>
      </c>
      <c r="EX2" s="70" t="s">
        <v>722</v>
      </c>
      <c r="EY2" s="70" t="s">
        <v>723</v>
      </c>
      <c r="EZ2" s="70" t="s">
        <v>724</v>
      </c>
      <c r="FA2" s="70" t="s">
        <v>725</v>
      </c>
      <c r="FB2" s="70" t="s">
        <v>726</v>
      </c>
      <c r="FC2" s="71" t="s">
        <v>727</v>
      </c>
      <c r="FD2" s="70" t="s">
        <v>728</v>
      </c>
      <c r="FE2" s="71" t="s">
        <v>729</v>
      </c>
    </row>
    <row r="3" spans="1:161">
      <c r="A3" s="74">
        <v>1100</v>
      </c>
      <c r="B3" s="75" t="s">
        <v>25</v>
      </c>
      <c r="C3" s="76">
        <v>315</v>
      </c>
      <c r="D3" s="77">
        <v>111</v>
      </c>
      <c r="E3" s="77">
        <v>111</v>
      </c>
      <c r="F3" s="77">
        <v>0</v>
      </c>
      <c r="G3" s="85">
        <v>0.35238095238095241</v>
      </c>
      <c r="H3" s="85">
        <v>0.35238095238095241</v>
      </c>
      <c r="I3" s="85">
        <v>0</v>
      </c>
      <c r="J3" s="86">
        <v>0</v>
      </c>
      <c r="K3" s="85">
        <f>J3/C3</f>
        <v>0</v>
      </c>
      <c r="L3" s="86">
        <v>0</v>
      </c>
      <c r="M3" s="85">
        <f>L3/C3</f>
        <v>0</v>
      </c>
      <c r="N3" s="86">
        <v>0</v>
      </c>
      <c r="O3" s="85">
        <f>N3/C3</f>
        <v>0</v>
      </c>
      <c r="P3" s="86">
        <v>0</v>
      </c>
      <c r="Q3" s="85">
        <f>P3/C3</f>
        <v>0</v>
      </c>
      <c r="R3" s="86">
        <v>0</v>
      </c>
      <c r="S3" s="85">
        <f>R3/C3</f>
        <v>0</v>
      </c>
      <c r="T3" s="86">
        <v>0</v>
      </c>
      <c r="U3" s="85">
        <f>T3/C3</f>
        <v>0</v>
      </c>
      <c r="V3" s="86">
        <v>35</v>
      </c>
      <c r="W3" s="85">
        <f>V3/C3</f>
        <v>0.1111111111111111</v>
      </c>
      <c r="X3" s="86">
        <v>26</v>
      </c>
      <c r="Y3" s="85">
        <f>X3/C3</f>
        <v>8.2539682539682538E-2</v>
      </c>
      <c r="Z3" s="86">
        <v>37</v>
      </c>
      <c r="AA3" s="85">
        <f>Z3/C3</f>
        <v>0.11746031746031746</v>
      </c>
      <c r="AB3" s="86" t="s">
        <v>24</v>
      </c>
      <c r="AC3" s="86" t="s">
        <v>24</v>
      </c>
      <c r="AD3" s="86" t="s">
        <v>24</v>
      </c>
      <c r="AE3" s="86" t="s">
        <v>24</v>
      </c>
      <c r="AF3" s="86">
        <v>0</v>
      </c>
      <c r="AG3" s="85">
        <f>AF3/C3</f>
        <v>0</v>
      </c>
      <c r="AH3" s="86">
        <v>0</v>
      </c>
      <c r="AI3" s="85">
        <f>AH3/C3</f>
        <v>0</v>
      </c>
      <c r="AJ3" s="86">
        <v>0</v>
      </c>
      <c r="AK3" s="85">
        <f>AJ3/C3</f>
        <v>0</v>
      </c>
      <c r="AL3" s="86">
        <v>0</v>
      </c>
      <c r="AM3" s="85">
        <f>AL3/C3</f>
        <v>0</v>
      </c>
      <c r="AN3" s="86">
        <v>0</v>
      </c>
      <c r="AO3" s="85">
        <f>AN3/C3</f>
        <v>0</v>
      </c>
      <c r="AP3" s="86" t="s">
        <v>24</v>
      </c>
      <c r="AQ3" s="86" t="s">
        <v>24</v>
      </c>
      <c r="AR3" s="86">
        <v>0</v>
      </c>
      <c r="AS3" s="86" t="s">
        <v>24</v>
      </c>
      <c r="AT3" s="86" t="s">
        <v>24</v>
      </c>
      <c r="AU3" s="85">
        <v>0</v>
      </c>
      <c r="AV3" s="86">
        <v>0</v>
      </c>
      <c r="AW3" s="85">
        <f>AV3/C3</f>
        <v>0</v>
      </c>
      <c r="AX3" s="86">
        <v>0</v>
      </c>
      <c r="AY3" s="85">
        <f>AX3/C3</f>
        <v>0</v>
      </c>
      <c r="AZ3" s="86">
        <v>0</v>
      </c>
      <c r="BA3" s="85">
        <f>AZ3/C3</f>
        <v>0</v>
      </c>
      <c r="BB3" s="86">
        <v>0</v>
      </c>
      <c r="BC3" s="85">
        <f>BB3/C3</f>
        <v>0</v>
      </c>
      <c r="BD3" s="86">
        <v>0</v>
      </c>
      <c r="BE3" s="85">
        <f>BD3/C3</f>
        <v>0</v>
      </c>
      <c r="BF3" s="86">
        <v>0</v>
      </c>
      <c r="BG3" s="85">
        <f>BF3/C3</f>
        <v>0</v>
      </c>
      <c r="BH3" s="86" t="s">
        <v>24</v>
      </c>
      <c r="BI3" s="86" t="s">
        <v>24</v>
      </c>
      <c r="BJ3" s="86">
        <v>0</v>
      </c>
      <c r="BK3" s="85">
        <f>BJ3/C3</f>
        <v>0</v>
      </c>
      <c r="BL3" s="86">
        <v>0</v>
      </c>
      <c r="BM3" s="85">
        <f>BL3/C3</f>
        <v>0</v>
      </c>
      <c r="BN3" s="86">
        <v>0</v>
      </c>
      <c r="BO3" s="85">
        <f>BN3/C3</f>
        <v>0</v>
      </c>
      <c r="BP3" s="86">
        <v>0</v>
      </c>
      <c r="BQ3" s="85">
        <f>BP3/C3</f>
        <v>0</v>
      </c>
      <c r="BR3" s="86">
        <v>0</v>
      </c>
      <c r="BS3" s="85">
        <f>BR3/C3</f>
        <v>0</v>
      </c>
      <c r="BT3" s="86">
        <v>0</v>
      </c>
      <c r="BU3" s="85">
        <f>BT3/C3</f>
        <v>0</v>
      </c>
      <c r="BV3" s="86">
        <v>0</v>
      </c>
      <c r="BW3" s="85">
        <f>BV3/C3</f>
        <v>0</v>
      </c>
      <c r="BX3" s="86">
        <v>0</v>
      </c>
      <c r="BY3" s="85">
        <f>BX3/C3</f>
        <v>0</v>
      </c>
      <c r="BZ3" s="86">
        <v>0</v>
      </c>
      <c r="CA3" s="85">
        <f>BZ3/C3</f>
        <v>0</v>
      </c>
      <c r="CB3" s="86">
        <v>0</v>
      </c>
      <c r="CC3" s="86">
        <v>0</v>
      </c>
      <c r="CD3" s="86">
        <v>0</v>
      </c>
      <c r="CE3" s="85">
        <v>0</v>
      </c>
      <c r="CF3" s="85">
        <v>0</v>
      </c>
      <c r="CG3" s="85">
        <v>0</v>
      </c>
      <c r="CH3" s="86">
        <v>0</v>
      </c>
      <c r="CI3" s="85">
        <f>CH3/C3</f>
        <v>0</v>
      </c>
      <c r="CJ3" s="86">
        <v>0</v>
      </c>
      <c r="CK3" s="85">
        <f>CJ3/C3</f>
        <v>0</v>
      </c>
      <c r="CL3" s="86">
        <v>0</v>
      </c>
      <c r="CM3" s="85">
        <f>CL3/C3</f>
        <v>0</v>
      </c>
      <c r="CN3" s="86">
        <v>0</v>
      </c>
      <c r="CO3" s="85">
        <f>CN3/C3</f>
        <v>0</v>
      </c>
      <c r="CP3" s="86">
        <v>0</v>
      </c>
      <c r="CQ3" s="85">
        <f>CP3/C3</f>
        <v>0</v>
      </c>
      <c r="CR3" s="86">
        <v>0</v>
      </c>
      <c r="CS3" s="85">
        <f>CR3/C3</f>
        <v>0</v>
      </c>
      <c r="CT3" s="86">
        <v>0</v>
      </c>
      <c r="CU3" s="85">
        <f>CT3/C3</f>
        <v>0</v>
      </c>
      <c r="CV3" s="86">
        <v>0</v>
      </c>
      <c r="CW3" s="85">
        <f>CV3/C3</f>
        <v>0</v>
      </c>
      <c r="CX3" s="86">
        <v>0</v>
      </c>
      <c r="CY3" s="85">
        <f>CX3/C3</f>
        <v>0</v>
      </c>
      <c r="CZ3" s="86">
        <v>0</v>
      </c>
      <c r="DA3" s="85">
        <f>CZ3/C3</f>
        <v>0</v>
      </c>
      <c r="DB3" s="86">
        <v>0</v>
      </c>
      <c r="DC3" s="85">
        <f>DB3/C3</f>
        <v>0</v>
      </c>
      <c r="DD3" s="86">
        <v>0</v>
      </c>
      <c r="DE3" s="85">
        <f>DD3/C3</f>
        <v>0</v>
      </c>
      <c r="DF3" s="86">
        <v>0</v>
      </c>
      <c r="DG3" s="85">
        <f>DF3/C3</f>
        <v>0</v>
      </c>
      <c r="DH3" s="86">
        <v>0</v>
      </c>
      <c r="DI3" s="85">
        <f>DH3/C3</f>
        <v>0</v>
      </c>
      <c r="DJ3" s="86">
        <v>0</v>
      </c>
      <c r="DK3" s="85">
        <f>DJ3/C3</f>
        <v>0</v>
      </c>
      <c r="DL3" s="86">
        <v>0</v>
      </c>
      <c r="DM3" s="85">
        <f>DL3/C3</f>
        <v>0</v>
      </c>
      <c r="DN3" s="77" t="s">
        <v>24</v>
      </c>
      <c r="DO3" s="77" t="s">
        <v>24</v>
      </c>
      <c r="DP3" s="77">
        <v>0</v>
      </c>
      <c r="DQ3" s="77" t="s">
        <v>24</v>
      </c>
      <c r="DR3" s="77" t="s">
        <v>24</v>
      </c>
      <c r="DS3" s="85">
        <v>0</v>
      </c>
      <c r="DT3" s="86">
        <v>0</v>
      </c>
      <c r="DU3" s="96">
        <f>DT3/C3</f>
        <v>0</v>
      </c>
      <c r="DV3" s="86">
        <v>0</v>
      </c>
      <c r="DW3" s="85">
        <f>DV3/C3</f>
        <v>0</v>
      </c>
      <c r="DX3" s="86">
        <v>0</v>
      </c>
      <c r="DY3" s="85">
        <f>DX3/C3</f>
        <v>0</v>
      </c>
      <c r="DZ3" s="86">
        <v>0</v>
      </c>
      <c r="EA3" s="85">
        <f>DZ3/C3</f>
        <v>0</v>
      </c>
      <c r="EB3" s="86">
        <v>0</v>
      </c>
      <c r="EC3" s="85">
        <f>EB3/C3</f>
        <v>0</v>
      </c>
      <c r="ED3" s="86">
        <v>0</v>
      </c>
      <c r="EE3" s="85">
        <f>ED3/C3</f>
        <v>0</v>
      </c>
      <c r="EF3" s="86">
        <v>0</v>
      </c>
      <c r="EG3" s="85">
        <f>EF3/C3</f>
        <v>0</v>
      </c>
      <c r="EH3" s="86">
        <v>0</v>
      </c>
      <c r="EI3" s="85">
        <f>EH3/C3</f>
        <v>0</v>
      </c>
      <c r="EJ3" s="86">
        <v>0</v>
      </c>
      <c r="EK3" s="85">
        <f>EJ3/C3</f>
        <v>0</v>
      </c>
      <c r="EL3" s="86">
        <v>0</v>
      </c>
      <c r="EM3" s="85">
        <f>EL3/C3</f>
        <v>0</v>
      </c>
      <c r="EN3" s="86" t="s">
        <v>24</v>
      </c>
      <c r="EO3" s="86" t="s">
        <v>24</v>
      </c>
      <c r="EP3" s="86">
        <v>0</v>
      </c>
      <c r="EQ3" s="85">
        <f>EP3/C3</f>
        <v>0</v>
      </c>
      <c r="ER3" s="86">
        <v>0</v>
      </c>
      <c r="ES3" s="85">
        <f>ER3/C3</f>
        <v>0</v>
      </c>
      <c r="ET3" s="86">
        <v>0</v>
      </c>
      <c r="EU3" s="85">
        <f>ET3/C3</f>
        <v>0</v>
      </c>
      <c r="EV3" s="86">
        <v>0</v>
      </c>
      <c r="EW3" s="85">
        <f>EV3/C3</f>
        <v>0</v>
      </c>
      <c r="EX3" s="86">
        <v>0</v>
      </c>
      <c r="EY3" s="85">
        <f>EX3/C3</f>
        <v>0</v>
      </c>
      <c r="EZ3" s="86">
        <v>0</v>
      </c>
      <c r="FA3" s="85">
        <f>EZ3/C3</f>
        <v>0</v>
      </c>
      <c r="FB3" s="77">
        <v>0</v>
      </c>
      <c r="FC3" s="85">
        <v>0</v>
      </c>
      <c r="FD3" s="77">
        <v>0</v>
      </c>
      <c r="FE3" s="85">
        <v>0</v>
      </c>
    </row>
    <row r="4" spans="1:161">
      <c r="A4" s="74">
        <v>140</v>
      </c>
      <c r="B4" s="75" t="s">
        <v>26</v>
      </c>
      <c r="C4" s="76">
        <v>161</v>
      </c>
      <c r="D4" s="77" t="s">
        <v>24</v>
      </c>
      <c r="E4" s="77" t="s">
        <v>24</v>
      </c>
      <c r="F4" s="77">
        <v>0</v>
      </c>
      <c r="G4" s="85" t="s">
        <v>24</v>
      </c>
      <c r="H4" s="85" t="s">
        <v>24</v>
      </c>
      <c r="I4" s="85">
        <v>0</v>
      </c>
      <c r="J4" s="86" t="s">
        <v>24</v>
      </c>
      <c r="K4" s="86" t="s">
        <v>24</v>
      </c>
      <c r="L4" s="86" t="s">
        <v>24</v>
      </c>
      <c r="M4" s="86" t="s">
        <v>24</v>
      </c>
      <c r="N4" s="86">
        <v>0</v>
      </c>
      <c r="O4" s="85">
        <f t="shared" ref="O4:O67" si="0">N4/C4</f>
        <v>0</v>
      </c>
      <c r="P4" s="86">
        <v>0</v>
      </c>
      <c r="Q4" s="85">
        <f t="shared" ref="Q4:Q67" si="1">P4/C4</f>
        <v>0</v>
      </c>
      <c r="R4" s="86">
        <v>0</v>
      </c>
      <c r="S4" s="85">
        <f t="shared" ref="S4:S67" si="2">R4/C4</f>
        <v>0</v>
      </c>
      <c r="T4" s="86">
        <v>0</v>
      </c>
      <c r="U4" s="85">
        <f t="shared" ref="U4:U67" si="3">T4/C4</f>
        <v>0</v>
      </c>
      <c r="V4" s="86">
        <v>0</v>
      </c>
      <c r="W4" s="85">
        <f t="shared" ref="W4:W67" si="4">V4/C4</f>
        <v>0</v>
      </c>
      <c r="X4" s="86">
        <v>0</v>
      </c>
      <c r="Y4" s="85">
        <f t="shared" ref="Y4:Y67" si="5">X4/C4</f>
        <v>0</v>
      </c>
      <c r="Z4" s="86">
        <v>0</v>
      </c>
      <c r="AA4" s="85">
        <f t="shared" ref="AA4:AA67" si="6">Z4/C4</f>
        <v>0</v>
      </c>
      <c r="AB4" s="86">
        <v>0</v>
      </c>
      <c r="AC4" s="85">
        <f t="shared" ref="AC4:AC67" si="7">AB4/C4</f>
        <v>0</v>
      </c>
      <c r="AD4" s="86">
        <v>0</v>
      </c>
      <c r="AE4" s="85">
        <f t="shared" ref="AE4:AE67" si="8">AD4/C4</f>
        <v>0</v>
      </c>
      <c r="AF4" s="86">
        <v>0</v>
      </c>
      <c r="AG4" s="85">
        <f t="shared" ref="AG4:AG67" si="9">AF4/C4</f>
        <v>0</v>
      </c>
      <c r="AH4" s="86">
        <v>0</v>
      </c>
      <c r="AI4" s="85">
        <f t="shared" ref="AI4:AI67" si="10">AH4/C4</f>
        <v>0</v>
      </c>
      <c r="AJ4" s="86">
        <v>0</v>
      </c>
      <c r="AK4" s="85">
        <f t="shared" ref="AK4:AK67" si="11">AJ4/C4</f>
        <v>0</v>
      </c>
      <c r="AL4" s="86">
        <v>0</v>
      </c>
      <c r="AM4" s="85">
        <f t="shared" ref="AM4:AM67" si="12">AL4/C4</f>
        <v>0</v>
      </c>
      <c r="AN4" s="86">
        <v>0</v>
      </c>
      <c r="AO4" s="85">
        <f t="shared" ref="AO4:AO67" si="13">AN4/C4</f>
        <v>0</v>
      </c>
      <c r="AP4" s="86">
        <v>0</v>
      </c>
      <c r="AQ4" s="86">
        <v>0</v>
      </c>
      <c r="AR4" s="86">
        <v>0</v>
      </c>
      <c r="AS4" s="85">
        <v>0</v>
      </c>
      <c r="AT4" s="85">
        <v>0</v>
      </c>
      <c r="AU4" s="85">
        <v>0</v>
      </c>
      <c r="AV4" s="86">
        <v>0</v>
      </c>
      <c r="AW4" s="85">
        <f t="shared" ref="AW4:AW67" si="14">AV4/C4</f>
        <v>0</v>
      </c>
      <c r="AX4" s="86">
        <v>0</v>
      </c>
      <c r="AY4" s="85">
        <f t="shared" ref="AY4:AY67" si="15">AX4/C4</f>
        <v>0</v>
      </c>
      <c r="AZ4" s="86">
        <v>0</v>
      </c>
      <c r="BA4" s="85">
        <f t="shared" ref="BA4:BA67" si="16">AZ4/C4</f>
        <v>0</v>
      </c>
      <c r="BB4" s="86">
        <v>0</v>
      </c>
      <c r="BC4" s="85">
        <f t="shared" ref="BC4:BC67" si="17">BB4/C4</f>
        <v>0</v>
      </c>
      <c r="BD4" s="86">
        <v>0</v>
      </c>
      <c r="BE4" s="85">
        <f t="shared" ref="BE4:BE67" si="18">BD4/C4</f>
        <v>0</v>
      </c>
      <c r="BF4" s="86">
        <v>0</v>
      </c>
      <c r="BG4" s="85">
        <f t="shared" ref="BG4:BG67" si="19">BF4/C4</f>
        <v>0</v>
      </c>
      <c r="BH4" s="86">
        <v>0</v>
      </c>
      <c r="BI4" s="85">
        <f t="shared" ref="BI4:BI67" si="20">BH4/C4</f>
        <v>0</v>
      </c>
      <c r="BJ4" s="86">
        <v>0</v>
      </c>
      <c r="BK4" s="85">
        <f t="shared" ref="BK4:BK67" si="21">BJ4/C4</f>
        <v>0</v>
      </c>
      <c r="BL4" s="86">
        <v>0</v>
      </c>
      <c r="BM4" s="85">
        <f t="shared" ref="BM4:BM66" si="22">BL4/C4</f>
        <v>0</v>
      </c>
      <c r="BN4" s="86">
        <v>0</v>
      </c>
      <c r="BO4" s="85">
        <f t="shared" ref="BO4:BO65" si="23">BN4/C4</f>
        <v>0</v>
      </c>
      <c r="BP4" s="86">
        <v>0</v>
      </c>
      <c r="BQ4" s="85">
        <f t="shared" ref="BQ4:BQ66" si="24">BP4/C4</f>
        <v>0</v>
      </c>
      <c r="BR4" s="86">
        <v>0</v>
      </c>
      <c r="BS4" s="85">
        <f t="shared" ref="BS4:BS67" si="25">BR4/C4</f>
        <v>0</v>
      </c>
      <c r="BT4" s="86">
        <v>0</v>
      </c>
      <c r="BU4" s="85">
        <f t="shared" ref="BU4:BU67" si="26">BT4/C4</f>
        <v>0</v>
      </c>
      <c r="BV4" s="86">
        <v>0</v>
      </c>
      <c r="BW4" s="85">
        <f t="shared" ref="BW4:BW67" si="27">BV4/C4</f>
        <v>0</v>
      </c>
      <c r="BX4" s="86">
        <v>0</v>
      </c>
      <c r="BY4" s="85">
        <f t="shared" ref="BY4:BY67" si="28">BX4/C4</f>
        <v>0</v>
      </c>
      <c r="BZ4" s="86">
        <v>0</v>
      </c>
      <c r="CA4" s="85">
        <f t="shared" ref="CA4:CA67" si="29">BZ4/C4</f>
        <v>0</v>
      </c>
      <c r="CB4" s="86">
        <v>0</v>
      </c>
      <c r="CC4" s="86">
        <v>0</v>
      </c>
      <c r="CD4" s="86">
        <v>0</v>
      </c>
      <c r="CE4" s="85">
        <v>0</v>
      </c>
      <c r="CF4" s="85">
        <v>0</v>
      </c>
      <c r="CG4" s="85">
        <v>0</v>
      </c>
      <c r="CH4" s="86">
        <v>0</v>
      </c>
      <c r="CI4" s="85">
        <f t="shared" ref="CI4:CI67" si="30">CH4/C4</f>
        <v>0</v>
      </c>
      <c r="CJ4" s="86">
        <v>0</v>
      </c>
      <c r="CK4" s="85">
        <f t="shared" ref="CK4:CK67" si="31">CJ4/C4</f>
        <v>0</v>
      </c>
      <c r="CL4" s="86">
        <v>0</v>
      </c>
      <c r="CM4" s="85">
        <f t="shared" ref="CM4:CM67" si="32">CL4/C4</f>
        <v>0</v>
      </c>
      <c r="CN4" s="86">
        <v>0</v>
      </c>
      <c r="CO4" s="85">
        <f t="shared" ref="CO4:CO67" si="33">CN4/C4</f>
        <v>0</v>
      </c>
      <c r="CP4" s="86">
        <v>0</v>
      </c>
      <c r="CQ4" s="85">
        <f t="shared" ref="CQ4:CQ67" si="34">CP4/C4</f>
        <v>0</v>
      </c>
      <c r="CR4" s="86">
        <v>0</v>
      </c>
      <c r="CS4" s="85">
        <f t="shared" ref="CS4:CS67" si="35">CR4/C4</f>
        <v>0</v>
      </c>
      <c r="CT4" s="86">
        <v>0</v>
      </c>
      <c r="CU4" s="85">
        <f t="shared" ref="CU4:CU67" si="36">CT4/C4</f>
        <v>0</v>
      </c>
      <c r="CV4" s="86">
        <v>0</v>
      </c>
      <c r="CW4" s="85">
        <f t="shared" ref="CW4:CW67" si="37">CV4/C4</f>
        <v>0</v>
      </c>
      <c r="CX4" s="86">
        <v>0</v>
      </c>
      <c r="CY4" s="85">
        <f t="shared" ref="CY4:CY67" si="38">CX4/C4</f>
        <v>0</v>
      </c>
      <c r="CZ4" s="86">
        <v>0</v>
      </c>
      <c r="DA4" s="85">
        <f t="shared" ref="DA4:DA66" si="39">CZ4/C4</f>
        <v>0</v>
      </c>
      <c r="DB4" s="86">
        <v>0</v>
      </c>
      <c r="DC4" s="85">
        <f t="shared" ref="DC4:DC66" si="40">DB4/C4</f>
        <v>0</v>
      </c>
      <c r="DD4" s="86">
        <v>0</v>
      </c>
      <c r="DE4" s="85">
        <f t="shared" ref="DE4:DE67" si="41">DD4/C4</f>
        <v>0</v>
      </c>
      <c r="DF4" s="86">
        <v>0</v>
      </c>
      <c r="DG4" s="85">
        <f t="shared" ref="DG4:DG67" si="42">DF4/C4</f>
        <v>0</v>
      </c>
      <c r="DH4" s="86">
        <v>0</v>
      </c>
      <c r="DI4" s="85">
        <f t="shared" ref="DI4:DI67" si="43">DH4/C4</f>
        <v>0</v>
      </c>
      <c r="DJ4" s="86">
        <v>0</v>
      </c>
      <c r="DK4" s="85">
        <f t="shared" ref="DK4:DK67" si="44">DJ4/C4</f>
        <v>0</v>
      </c>
      <c r="DL4" s="86">
        <v>0</v>
      </c>
      <c r="DM4" s="85">
        <f t="shared" ref="DM4:DM67" si="45">DL4/C4</f>
        <v>0</v>
      </c>
      <c r="DN4" s="77">
        <v>0</v>
      </c>
      <c r="DO4" s="77">
        <v>0</v>
      </c>
      <c r="DP4" s="77">
        <v>0</v>
      </c>
      <c r="DQ4" s="85">
        <v>0</v>
      </c>
      <c r="DR4" s="85">
        <v>0</v>
      </c>
      <c r="DS4" s="85">
        <v>0</v>
      </c>
      <c r="DT4" s="86">
        <v>0</v>
      </c>
      <c r="DU4" s="96">
        <f t="shared" ref="DU4:DU67" si="46">DT4/C4</f>
        <v>0</v>
      </c>
      <c r="DV4" s="86">
        <v>0</v>
      </c>
      <c r="DW4" s="85">
        <f t="shared" ref="DW4:DW67" si="47">DV4/C4</f>
        <v>0</v>
      </c>
      <c r="DX4" s="86">
        <v>0</v>
      </c>
      <c r="DY4" s="85">
        <f t="shared" ref="DY4:DY67" si="48">DX4/C4</f>
        <v>0</v>
      </c>
      <c r="DZ4" s="86">
        <v>0</v>
      </c>
      <c r="EA4" s="85">
        <f t="shared" ref="EA4:EA67" si="49">DZ4/C4</f>
        <v>0</v>
      </c>
      <c r="EB4" s="86">
        <v>0</v>
      </c>
      <c r="EC4" s="85">
        <f t="shared" ref="EC4:EC67" si="50">EB4/C4</f>
        <v>0</v>
      </c>
      <c r="ED4" s="86">
        <v>0</v>
      </c>
      <c r="EE4" s="85">
        <f t="shared" ref="EE4:EE67" si="51">ED4/C4</f>
        <v>0</v>
      </c>
      <c r="EF4" s="86">
        <v>0</v>
      </c>
      <c r="EG4" s="85">
        <f t="shared" ref="EG4:EG67" si="52">EF4/C4</f>
        <v>0</v>
      </c>
      <c r="EH4" s="86">
        <v>0</v>
      </c>
      <c r="EI4" s="85">
        <f t="shared" ref="EI4:EI66" si="53">EH4/C4</f>
        <v>0</v>
      </c>
      <c r="EJ4" s="86">
        <v>0</v>
      </c>
      <c r="EK4" s="85">
        <f t="shared" ref="EK4:EK67" si="54">EJ4/C4</f>
        <v>0</v>
      </c>
      <c r="EL4" s="86">
        <v>0</v>
      </c>
      <c r="EM4" s="85">
        <f t="shared" ref="EM4:EM65" si="55">EL4/C4</f>
        <v>0</v>
      </c>
      <c r="EN4" s="86">
        <v>0</v>
      </c>
      <c r="EO4" s="85">
        <f t="shared" ref="EO4:EO67" si="56">EN4/C4</f>
        <v>0</v>
      </c>
      <c r="EP4" s="86">
        <v>0</v>
      </c>
      <c r="EQ4" s="85">
        <f t="shared" ref="EQ4:EQ67" si="57">EP4/C4</f>
        <v>0</v>
      </c>
      <c r="ER4" s="86">
        <v>0</v>
      </c>
      <c r="ES4" s="85">
        <f t="shared" ref="ES4:ES67" si="58">ER4/C4</f>
        <v>0</v>
      </c>
      <c r="ET4" s="86">
        <v>0</v>
      </c>
      <c r="EU4" s="85">
        <f t="shared" ref="EU4:EU67" si="59">ET4/C4</f>
        <v>0</v>
      </c>
      <c r="EV4" s="86">
        <v>0</v>
      </c>
      <c r="EW4" s="85">
        <f t="shared" ref="EW4:EW67" si="60">EV4/C4</f>
        <v>0</v>
      </c>
      <c r="EX4" s="86">
        <v>0</v>
      </c>
      <c r="EY4" s="85">
        <f t="shared" ref="EY4:EY67" si="61">EX4/C4</f>
        <v>0</v>
      </c>
      <c r="EZ4" s="86">
        <v>0</v>
      </c>
      <c r="FA4" s="85">
        <f t="shared" ref="FA4:FA67" si="62">EZ4/C4</f>
        <v>0</v>
      </c>
      <c r="FB4" s="77">
        <v>0</v>
      </c>
      <c r="FC4" s="85">
        <v>0</v>
      </c>
      <c r="FD4" s="77">
        <v>0</v>
      </c>
      <c r="FE4" s="85">
        <v>0</v>
      </c>
    </row>
    <row r="5" spans="1:161">
      <c r="A5" s="74">
        <v>3073</v>
      </c>
      <c r="B5" s="75" t="s">
        <v>128</v>
      </c>
      <c r="C5" s="76">
        <v>61</v>
      </c>
      <c r="D5" s="77" t="s">
        <v>24</v>
      </c>
      <c r="E5" s="77" t="s">
        <v>24</v>
      </c>
      <c r="F5" s="77">
        <v>0</v>
      </c>
      <c r="G5" s="85" t="s">
        <v>24</v>
      </c>
      <c r="H5" s="85" t="s">
        <v>24</v>
      </c>
      <c r="I5" s="85">
        <v>0</v>
      </c>
      <c r="J5" s="86" t="s">
        <v>24</v>
      </c>
      <c r="K5" s="86" t="s">
        <v>24</v>
      </c>
      <c r="L5" s="86" t="s">
        <v>24</v>
      </c>
      <c r="M5" s="86" t="s">
        <v>24</v>
      </c>
      <c r="N5" s="86">
        <v>0</v>
      </c>
      <c r="O5" s="85">
        <f t="shared" si="0"/>
        <v>0</v>
      </c>
      <c r="P5" s="86">
        <v>0</v>
      </c>
      <c r="Q5" s="85">
        <f t="shared" si="1"/>
        <v>0</v>
      </c>
      <c r="R5" s="86">
        <v>0</v>
      </c>
      <c r="S5" s="85">
        <f t="shared" si="2"/>
        <v>0</v>
      </c>
      <c r="T5" s="86">
        <v>0</v>
      </c>
      <c r="U5" s="85">
        <f t="shared" si="3"/>
        <v>0</v>
      </c>
      <c r="V5" s="86">
        <v>0</v>
      </c>
      <c r="W5" s="85">
        <f t="shared" si="4"/>
        <v>0</v>
      </c>
      <c r="X5" s="86">
        <v>0</v>
      </c>
      <c r="Y5" s="85">
        <f t="shared" si="5"/>
        <v>0</v>
      </c>
      <c r="Z5" s="86">
        <v>0</v>
      </c>
      <c r="AA5" s="85">
        <f t="shared" si="6"/>
        <v>0</v>
      </c>
      <c r="AB5" s="86">
        <v>0</v>
      </c>
      <c r="AC5" s="85">
        <f t="shared" si="7"/>
        <v>0</v>
      </c>
      <c r="AD5" s="86">
        <v>0</v>
      </c>
      <c r="AE5" s="85">
        <f t="shared" si="8"/>
        <v>0</v>
      </c>
      <c r="AF5" s="86">
        <v>0</v>
      </c>
      <c r="AG5" s="85">
        <f t="shared" si="9"/>
        <v>0</v>
      </c>
      <c r="AH5" s="86">
        <v>0</v>
      </c>
      <c r="AI5" s="85">
        <f t="shared" si="10"/>
        <v>0</v>
      </c>
      <c r="AJ5" s="86">
        <v>0</v>
      </c>
      <c r="AK5" s="85">
        <f t="shared" si="11"/>
        <v>0</v>
      </c>
      <c r="AL5" s="86">
        <v>0</v>
      </c>
      <c r="AM5" s="85">
        <f t="shared" si="12"/>
        <v>0</v>
      </c>
      <c r="AN5" s="86">
        <v>0</v>
      </c>
      <c r="AO5" s="85">
        <f t="shared" si="13"/>
        <v>0</v>
      </c>
      <c r="AP5" s="86">
        <v>0</v>
      </c>
      <c r="AQ5" s="86">
        <v>0</v>
      </c>
      <c r="AR5" s="86">
        <v>0</v>
      </c>
      <c r="AS5" s="85">
        <v>0</v>
      </c>
      <c r="AT5" s="85">
        <v>0</v>
      </c>
      <c r="AU5" s="85">
        <v>0</v>
      </c>
      <c r="AV5" s="86">
        <v>0</v>
      </c>
      <c r="AW5" s="85">
        <f t="shared" si="14"/>
        <v>0</v>
      </c>
      <c r="AX5" s="86">
        <v>0</v>
      </c>
      <c r="AY5" s="85">
        <f t="shared" si="15"/>
        <v>0</v>
      </c>
      <c r="AZ5" s="86">
        <v>0</v>
      </c>
      <c r="BA5" s="85">
        <f t="shared" si="16"/>
        <v>0</v>
      </c>
      <c r="BB5" s="86">
        <v>0</v>
      </c>
      <c r="BC5" s="85">
        <f t="shared" si="17"/>
        <v>0</v>
      </c>
      <c r="BD5" s="86">
        <v>0</v>
      </c>
      <c r="BE5" s="85">
        <f t="shared" si="18"/>
        <v>0</v>
      </c>
      <c r="BF5" s="86">
        <v>0</v>
      </c>
      <c r="BG5" s="85">
        <f t="shared" si="19"/>
        <v>0</v>
      </c>
      <c r="BH5" s="86">
        <v>0</v>
      </c>
      <c r="BI5" s="85">
        <f t="shared" si="20"/>
        <v>0</v>
      </c>
      <c r="BJ5" s="86">
        <v>0</v>
      </c>
      <c r="BK5" s="85">
        <f t="shared" si="21"/>
        <v>0</v>
      </c>
      <c r="BL5" s="86">
        <v>0</v>
      </c>
      <c r="BM5" s="85">
        <f t="shared" si="22"/>
        <v>0</v>
      </c>
      <c r="BN5" s="86">
        <v>0</v>
      </c>
      <c r="BO5" s="85">
        <f t="shared" si="23"/>
        <v>0</v>
      </c>
      <c r="BP5" s="86">
        <v>0</v>
      </c>
      <c r="BQ5" s="85">
        <f t="shared" si="24"/>
        <v>0</v>
      </c>
      <c r="BR5" s="86">
        <v>0</v>
      </c>
      <c r="BS5" s="85">
        <f t="shared" si="25"/>
        <v>0</v>
      </c>
      <c r="BT5" s="86">
        <v>0</v>
      </c>
      <c r="BU5" s="85">
        <f t="shared" si="26"/>
        <v>0</v>
      </c>
      <c r="BV5" s="86">
        <v>0</v>
      </c>
      <c r="BW5" s="85">
        <f t="shared" si="27"/>
        <v>0</v>
      </c>
      <c r="BX5" s="86">
        <v>0</v>
      </c>
      <c r="BY5" s="85">
        <f t="shared" si="28"/>
        <v>0</v>
      </c>
      <c r="BZ5" s="86">
        <v>0</v>
      </c>
      <c r="CA5" s="85">
        <f t="shared" si="29"/>
        <v>0</v>
      </c>
      <c r="CB5" s="86">
        <v>0</v>
      </c>
      <c r="CC5" s="86">
        <v>0</v>
      </c>
      <c r="CD5" s="86">
        <v>0</v>
      </c>
      <c r="CE5" s="85">
        <v>0</v>
      </c>
      <c r="CF5" s="85">
        <v>0</v>
      </c>
      <c r="CG5" s="85">
        <v>0</v>
      </c>
      <c r="CH5" s="86">
        <v>0</v>
      </c>
      <c r="CI5" s="85">
        <f t="shared" si="30"/>
        <v>0</v>
      </c>
      <c r="CJ5" s="86">
        <v>0</v>
      </c>
      <c r="CK5" s="85">
        <f t="shared" si="31"/>
        <v>0</v>
      </c>
      <c r="CL5" s="86">
        <v>0</v>
      </c>
      <c r="CM5" s="85">
        <f t="shared" si="32"/>
        <v>0</v>
      </c>
      <c r="CN5" s="86">
        <v>0</v>
      </c>
      <c r="CO5" s="85">
        <f t="shared" si="33"/>
        <v>0</v>
      </c>
      <c r="CP5" s="86">
        <v>0</v>
      </c>
      <c r="CQ5" s="85">
        <f t="shared" si="34"/>
        <v>0</v>
      </c>
      <c r="CR5" s="86">
        <v>0</v>
      </c>
      <c r="CS5" s="85">
        <f t="shared" si="35"/>
        <v>0</v>
      </c>
      <c r="CT5" s="86">
        <v>0</v>
      </c>
      <c r="CU5" s="85">
        <f t="shared" si="36"/>
        <v>0</v>
      </c>
      <c r="CV5" s="86">
        <v>0</v>
      </c>
      <c r="CW5" s="85">
        <f t="shared" si="37"/>
        <v>0</v>
      </c>
      <c r="CX5" s="86">
        <v>0</v>
      </c>
      <c r="CY5" s="85">
        <f t="shared" si="38"/>
        <v>0</v>
      </c>
      <c r="CZ5" s="86">
        <v>0</v>
      </c>
      <c r="DA5" s="85">
        <f t="shared" si="39"/>
        <v>0</v>
      </c>
      <c r="DB5" s="86">
        <v>0</v>
      </c>
      <c r="DC5" s="85">
        <f t="shared" si="40"/>
        <v>0</v>
      </c>
      <c r="DD5" s="86">
        <v>0</v>
      </c>
      <c r="DE5" s="85">
        <f t="shared" si="41"/>
        <v>0</v>
      </c>
      <c r="DF5" s="86">
        <v>0</v>
      </c>
      <c r="DG5" s="85">
        <f t="shared" si="42"/>
        <v>0</v>
      </c>
      <c r="DH5" s="86">
        <v>0</v>
      </c>
      <c r="DI5" s="85">
        <f t="shared" si="43"/>
        <v>0</v>
      </c>
      <c r="DJ5" s="86">
        <v>0</v>
      </c>
      <c r="DK5" s="85">
        <f t="shared" si="44"/>
        <v>0</v>
      </c>
      <c r="DL5" s="86">
        <v>0</v>
      </c>
      <c r="DM5" s="85">
        <f t="shared" si="45"/>
        <v>0</v>
      </c>
      <c r="DN5" s="77">
        <v>0</v>
      </c>
      <c r="DO5" s="77">
        <v>0</v>
      </c>
      <c r="DP5" s="77">
        <v>0</v>
      </c>
      <c r="DQ5" s="85">
        <v>0</v>
      </c>
      <c r="DR5" s="85">
        <v>0</v>
      </c>
      <c r="DS5" s="85">
        <v>0</v>
      </c>
      <c r="DT5" s="86">
        <v>0</v>
      </c>
      <c r="DU5" s="96">
        <f t="shared" si="46"/>
        <v>0</v>
      </c>
      <c r="DV5" s="86">
        <v>0</v>
      </c>
      <c r="DW5" s="85">
        <f t="shared" si="47"/>
        <v>0</v>
      </c>
      <c r="DX5" s="86">
        <v>0</v>
      </c>
      <c r="DY5" s="85">
        <f t="shared" si="48"/>
        <v>0</v>
      </c>
      <c r="DZ5" s="86">
        <v>0</v>
      </c>
      <c r="EA5" s="85">
        <f t="shared" si="49"/>
        <v>0</v>
      </c>
      <c r="EB5" s="86">
        <v>0</v>
      </c>
      <c r="EC5" s="85">
        <f t="shared" si="50"/>
        <v>0</v>
      </c>
      <c r="ED5" s="86">
        <v>0</v>
      </c>
      <c r="EE5" s="85">
        <f t="shared" si="51"/>
        <v>0</v>
      </c>
      <c r="EF5" s="86">
        <v>0</v>
      </c>
      <c r="EG5" s="85">
        <f t="shared" si="52"/>
        <v>0</v>
      </c>
      <c r="EH5" s="86">
        <v>0</v>
      </c>
      <c r="EI5" s="85">
        <f t="shared" si="53"/>
        <v>0</v>
      </c>
      <c r="EJ5" s="86">
        <v>0</v>
      </c>
      <c r="EK5" s="85">
        <f t="shared" si="54"/>
        <v>0</v>
      </c>
      <c r="EL5" s="86">
        <v>0</v>
      </c>
      <c r="EM5" s="85">
        <f t="shared" si="55"/>
        <v>0</v>
      </c>
      <c r="EN5" s="86">
        <v>0</v>
      </c>
      <c r="EO5" s="85">
        <f t="shared" si="56"/>
        <v>0</v>
      </c>
      <c r="EP5" s="86">
        <v>0</v>
      </c>
      <c r="EQ5" s="85">
        <f t="shared" si="57"/>
        <v>0</v>
      </c>
      <c r="ER5" s="86">
        <v>0</v>
      </c>
      <c r="ES5" s="85">
        <f t="shared" si="58"/>
        <v>0</v>
      </c>
      <c r="ET5" s="86">
        <v>0</v>
      </c>
      <c r="EU5" s="85">
        <f t="shared" si="59"/>
        <v>0</v>
      </c>
      <c r="EV5" s="86">
        <v>0</v>
      </c>
      <c r="EW5" s="85">
        <f t="shared" si="60"/>
        <v>0</v>
      </c>
      <c r="EX5" s="86">
        <v>0</v>
      </c>
      <c r="EY5" s="85">
        <f t="shared" si="61"/>
        <v>0</v>
      </c>
      <c r="EZ5" s="86">
        <v>0</v>
      </c>
      <c r="FA5" s="85">
        <f t="shared" si="62"/>
        <v>0</v>
      </c>
      <c r="FB5" s="77">
        <v>0</v>
      </c>
      <c r="FC5" s="85">
        <v>0</v>
      </c>
      <c r="FD5" s="77">
        <v>0</v>
      </c>
      <c r="FE5" s="85">
        <v>0</v>
      </c>
    </row>
    <row r="6" spans="1:161">
      <c r="A6" s="74">
        <v>1137</v>
      </c>
      <c r="B6" s="75" t="s">
        <v>27</v>
      </c>
      <c r="C6" s="76">
        <v>162</v>
      </c>
      <c r="D6" s="77" t="s">
        <v>24</v>
      </c>
      <c r="E6" s="77" t="s">
        <v>24</v>
      </c>
      <c r="F6" s="77">
        <v>0</v>
      </c>
      <c r="G6" s="85" t="s">
        <v>24</v>
      </c>
      <c r="H6" s="85" t="s">
        <v>24</v>
      </c>
      <c r="I6" s="85">
        <v>0</v>
      </c>
      <c r="J6" s="86" t="s">
        <v>24</v>
      </c>
      <c r="K6" s="86" t="s">
        <v>24</v>
      </c>
      <c r="L6" s="86" t="s">
        <v>24</v>
      </c>
      <c r="M6" s="86" t="s">
        <v>24</v>
      </c>
      <c r="N6" s="86">
        <v>0</v>
      </c>
      <c r="O6" s="85">
        <f t="shared" si="0"/>
        <v>0</v>
      </c>
      <c r="P6" s="86">
        <v>0</v>
      </c>
      <c r="Q6" s="85">
        <f t="shared" si="1"/>
        <v>0</v>
      </c>
      <c r="R6" s="86">
        <v>0</v>
      </c>
      <c r="S6" s="85">
        <f t="shared" si="2"/>
        <v>0</v>
      </c>
      <c r="T6" s="86">
        <v>0</v>
      </c>
      <c r="U6" s="85">
        <f t="shared" si="3"/>
        <v>0</v>
      </c>
      <c r="V6" s="86">
        <v>0</v>
      </c>
      <c r="W6" s="85">
        <f t="shared" si="4"/>
        <v>0</v>
      </c>
      <c r="X6" s="86">
        <v>0</v>
      </c>
      <c r="Y6" s="85">
        <f t="shared" si="5"/>
        <v>0</v>
      </c>
      <c r="Z6" s="86">
        <v>0</v>
      </c>
      <c r="AA6" s="85">
        <f t="shared" si="6"/>
        <v>0</v>
      </c>
      <c r="AB6" s="86">
        <v>0</v>
      </c>
      <c r="AC6" s="85">
        <f t="shared" si="7"/>
        <v>0</v>
      </c>
      <c r="AD6" s="86">
        <v>0</v>
      </c>
      <c r="AE6" s="85">
        <f t="shared" si="8"/>
        <v>0</v>
      </c>
      <c r="AF6" s="86">
        <v>0</v>
      </c>
      <c r="AG6" s="85">
        <f t="shared" si="9"/>
        <v>0</v>
      </c>
      <c r="AH6" s="86">
        <v>0</v>
      </c>
      <c r="AI6" s="85">
        <f t="shared" si="10"/>
        <v>0</v>
      </c>
      <c r="AJ6" s="86">
        <v>0</v>
      </c>
      <c r="AK6" s="85">
        <f t="shared" si="11"/>
        <v>0</v>
      </c>
      <c r="AL6" s="86">
        <v>0</v>
      </c>
      <c r="AM6" s="85">
        <f t="shared" si="12"/>
        <v>0</v>
      </c>
      <c r="AN6" s="86">
        <v>0</v>
      </c>
      <c r="AO6" s="85">
        <f t="shared" si="13"/>
        <v>0</v>
      </c>
      <c r="AP6" s="86">
        <v>0</v>
      </c>
      <c r="AQ6" s="86">
        <v>0</v>
      </c>
      <c r="AR6" s="86">
        <v>0</v>
      </c>
      <c r="AS6" s="85">
        <v>0</v>
      </c>
      <c r="AT6" s="85">
        <v>0</v>
      </c>
      <c r="AU6" s="85">
        <v>0</v>
      </c>
      <c r="AV6" s="86">
        <v>0</v>
      </c>
      <c r="AW6" s="85">
        <f t="shared" si="14"/>
        <v>0</v>
      </c>
      <c r="AX6" s="86">
        <v>0</v>
      </c>
      <c r="AY6" s="85">
        <f t="shared" si="15"/>
        <v>0</v>
      </c>
      <c r="AZ6" s="86">
        <v>0</v>
      </c>
      <c r="BA6" s="85">
        <f t="shared" si="16"/>
        <v>0</v>
      </c>
      <c r="BB6" s="86">
        <v>0</v>
      </c>
      <c r="BC6" s="85">
        <f t="shared" si="17"/>
        <v>0</v>
      </c>
      <c r="BD6" s="86">
        <v>0</v>
      </c>
      <c r="BE6" s="85">
        <f t="shared" si="18"/>
        <v>0</v>
      </c>
      <c r="BF6" s="86">
        <v>0</v>
      </c>
      <c r="BG6" s="85">
        <f t="shared" si="19"/>
        <v>0</v>
      </c>
      <c r="BH6" s="86">
        <v>0</v>
      </c>
      <c r="BI6" s="85">
        <f t="shared" si="20"/>
        <v>0</v>
      </c>
      <c r="BJ6" s="86">
        <v>0</v>
      </c>
      <c r="BK6" s="85">
        <f t="shared" si="21"/>
        <v>0</v>
      </c>
      <c r="BL6" s="86">
        <v>0</v>
      </c>
      <c r="BM6" s="85">
        <f t="shared" si="22"/>
        <v>0</v>
      </c>
      <c r="BN6" s="86">
        <v>0</v>
      </c>
      <c r="BO6" s="85">
        <f t="shared" si="23"/>
        <v>0</v>
      </c>
      <c r="BP6" s="86">
        <v>0</v>
      </c>
      <c r="BQ6" s="85">
        <f t="shared" si="24"/>
        <v>0</v>
      </c>
      <c r="BR6" s="86">
        <v>0</v>
      </c>
      <c r="BS6" s="85">
        <f t="shared" si="25"/>
        <v>0</v>
      </c>
      <c r="BT6" s="86">
        <v>0</v>
      </c>
      <c r="BU6" s="85">
        <f t="shared" si="26"/>
        <v>0</v>
      </c>
      <c r="BV6" s="86">
        <v>0</v>
      </c>
      <c r="BW6" s="85">
        <f t="shared" si="27"/>
        <v>0</v>
      </c>
      <c r="BX6" s="86">
        <v>0</v>
      </c>
      <c r="BY6" s="85">
        <f t="shared" si="28"/>
        <v>0</v>
      </c>
      <c r="BZ6" s="86">
        <v>0</v>
      </c>
      <c r="CA6" s="85">
        <f t="shared" si="29"/>
        <v>0</v>
      </c>
      <c r="CB6" s="86">
        <v>0</v>
      </c>
      <c r="CC6" s="86">
        <v>0</v>
      </c>
      <c r="CD6" s="86">
        <v>0</v>
      </c>
      <c r="CE6" s="85">
        <v>0</v>
      </c>
      <c r="CF6" s="85">
        <v>0</v>
      </c>
      <c r="CG6" s="85">
        <v>0</v>
      </c>
      <c r="CH6" s="86">
        <v>0</v>
      </c>
      <c r="CI6" s="85">
        <f t="shared" si="30"/>
        <v>0</v>
      </c>
      <c r="CJ6" s="86">
        <v>0</v>
      </c>
      <c r="CK6" s="85">
        <f t="shared" si="31"/>
        <v>0</v>
      </c>
      <c r="CL6" s="86">
        <v>0</v>
      </c>
      <c r="CM6" s="85">
        <f t="shared" si="32"/>
        <v>0</v>
      </c>
      <c r="CN6" s="86">
        <v>0</v>
      </c>
      <c r="CO6" s="85">
        <f t="shared" si="33"/>
        <v>0</v>
      </c>
      <c r="CP6" s="86">
        <v>0</v>
      </c>
      <c r="CQ6" s="85">
        <f t="shared" si="34"/>
        <v>0</v>
      </c>
      <c r="CR6" s="86">
        <v>0</v>
      </c>
      <c r="CS6" s="85">
        <f t="shared" si="35"/>
        <v>0</v>
      </c>
      <c r="CT6" s="86">
        <v>0</v>
      </c>
      <c r="CU6" s="85">
        <f t="shared" si="36"/>
        <v>0</v>
      </c>
      <c r="CV6" s="86">
        <v>0</v>
      </c>
      <c r="CW6" s="85">
        <f t="shared" si="37"/>
        <v>0</v>
      </c>
      <c r="CX6" s="86">
        <v>0</v>
      </c>
      <c r="CY6" s="85">
        <f t="shared" si="38"/>
        <v>0</v>
      </c>
      <c r="CZ6" s="86">
        <v>0</v>
      </c>
      <c r="DA6" s="85">
        <f t="shared" si="39"/>
        <v>0</v>
      </c>
      <c r="DB6" s="86">
        <v>0</v>
      </c>
      <c r="DC6" s="85">
        <f t="shared" si="40"/>
        <v>0</v>
      </c>
      <c r="DD6" s="86">
        <v>0</v>
      </c>
      <c r="DE6" s="85">
        <f t="shared" si="41"/>
        <v>0</v>
      </c>
      <c r="DF6" s="86">
        <v>0</v>
      </c>
      <c r="DG6" s="85">
        <f t="shared" si="42"/>
        <v>0</v>
      </c>
      <c r="DH6" s="86">
        <v>0</v>
      </c>
      <c r="DI6" s="85">
        <f t="shared" si="43"/>
        <v>0</v>
      </c>
      <c r="DJ6" s="86">
        <v>0</v>
      </c>
      <c r="DK6" s="85">
        <f t="shared" si="44"/>
        <v>0</v>
      </c>
      <c r="DL6" s="86">
        <v>0</v>
      </c>
      <c r="DM6" s="85">
        <f t="shared" si="45"/>
        <v>0</v>
      </c>
      <c r="DN6" s="77" t="s">
        <v>24</v>
      </c>
      <c r="DO6" s="77" t="s">
        <v>24</v>
      </c>
      <c r="DP6" s="77">
        <v>0</v>
      </c>
      <c r="DQ6" s="77" t="s">
        <v>24</v>
      </c>
      <c r="DR6" s="77" t="s">
        <v>24</v>
      </c>
      <c r="DS6" s="85">
        <v>0</v>
      </c>
      <c r="DT6" s="86">
        <v>0</v>
      </c>
      <c r="DU6" s="96">
        <f t="shared" si="46"/>
        <v>0</v>
      </c>
      <c r="DV6" s="86" t="s">
        <v>24</v>
      </c>
      <c r="DW6" s="86" t="s">
        <v>24</v>
      </c>
      <c r="DX6" s="86">
        <v>0</v>
      </c>
      <c r="DY6" s="85">
        <f t="shared" si="48"/>
        <v>0</v>
      </c>
      <c r="DZ6" s="86">
        <v>0</v>
      </c>
      <c r="EA6" s="85">
        <f t="shared" si="49"/>
        <v>0</v>
      </c>
      <c r="EB6" s="86">
        <v>0</v>
      </c>
      <c r="EC6" s="85">
        <f t="shared" si="50"/>
        <v>0</v>
      </c>
      <c r="ED6" s="86">
        <v>0</v>
      </c>
      <c r="EE6" s="85">
        <f t="shared" si="51"/>
        <v>0</v>
      </c>
      <c r="EF6" s="86">
        <v>0</v>
      </c>
      <c r="EG6" s="85">
        <f t="shared" si="52"/>
        <v>0</v>
      </c>
      <c r="EH6" s="86">
        <v>0</v>
      </c>
      <c r="EI6" s="85">
        <f t="shared" si="53"/>
        <v>0</v>
      </c>
      <c r="EJ6" s="86">
        <v>0</v>
      </c>
      <c r="EK6" s="85">
        <f t="shared" si="54"/>
        <v>0</v>
      </c>
      <c r="EL6" s="86">
        <v>0</v>
      </c>
      <c r="EM6" s="85">
        <f t="shared" si="55"/>
        <v>0</v>
      </c>
      <c r="EN6" s="86">
        <v>0</v>
      </c>
      <c r="EO6" s="85">
        <f t="shared" si="56"/>
        <v>0</v>
      </c>
      <c r="EP6" s="86">
        <v>0</v>
      </c>
      <c r="EQ6" s="85">
        <f t="shared" si="57"/>
        <v>0</v>
      </c>
      <c r="ER6" s="86">
        <v>0</v>
      </c>
      <c r="ES6" s="85">
        <f t="shared" si="58"/>
        <v>0</v>
      </c>
      <c r="ET6" s="86">
        <v>0</v>
      </c>
      <c r="EU6" s="85">
        <f t="shared" si="59"/>
        <v>0</v>
      </c>
      <c r="EV6" s="86">
        <v>0</v>
      </c>
      <c r="EW6" s="85">
        <f t="shared" si="60"/>
        <v>0</v>
      </c>
      <c r="EX6" s="86">
        <v>0</v>
      </c>
      <c r="EY6" s="85">
        <f t="shared" si="61"/>
        <v>0</v>
      </c>
      <c r="EZ6" s="86">
        <v>0</v>
      </c>
      <c r="FA6" s="85">
        <f t="shared" si="62"/>
        <v>0</v>
      </c>
      <c r="FB6" s="77">
        <v>0</v>
      </c>
      <c r="FC6" s="85">
        <v>0</v>
      </c>
      <c r="FD6" s="77">
        <v>0</v>
      </c>
      <c r="FE6" s="85">
        <v>0</v>
      </c>
    </row>
    <row r="7" spans="1:161">
      <c r="A7" s="74">
        <v>3072</v>
      </c>
      <c r="B7" s="75" t="s">
        <v>28</v>
      </c>
      <c r="C7" s="76">
        <v>172</v>
      </c>
      <c r="D7" s="77">
        <v>24</v>
      </c>
      <c r="E7" s="77">
        <v>24</v>
      </c>
      <c r="F7" s="77">
        <v>0</v>
      </c>
      <c r="G7" s="85">
        <v>0.13953488372093023</v>
      </c>
      <c r="H7" s="85">
        <v>0.13953488372093023</v>
      </c>
      <c r="I7" s="85">
        <v>0</v>
      </c>
      <c r="J7" s="86">
        <v>15</v>
      </c>
      <c r="K7" s="85">
        <f t="shared" ref="K7:K70" si="63">J7/C7</f>
        <v>8.7209302325581398E-2</v>
      </c>
      <c r="L7" s="86" t="s">
        <v>24</v>
      </c>
      <c r="M7" s="86" t="s">
        <v>24</v>
      </c>
      <c r="N7" s="86">
        <v>0</v>
      </c>
      <c r="O7" s="85">
        <f t="shared" si="0"/>
        <v>0</v>
      </c>
      <c r="P7" s="86">
        <v>0</v>
      </c>
      <c r="Q7" s="85">
        <f t="shared" si="1"/>
        <v>0</v>
      </c>
      <c r="R7" s="86">
        <v>0</v>
      </c>
      <c r="S7" s="85">
        <f t="shared" si="2"/>
        <v>0</v>
      </c>
      <c r="T7" s="86">
        <v>0</v>
      </c>
      <c r="U7" s="85">
        <f t="shared" si="3"/>
        <v>0</v>
      </c>
      <c r="V7" s="86">
        <v>0</v>
      </c>
      <c r="W7" s="85">
        <f t="shared" si="4"/>
        <v>0</v>
      </c>
      <c r="X7" s="86">
        <v>0</v>
      </c>
      <c r="Y7" s="85">
        <f t="shared" si="5"/>
        <v>0</v>
      </c>
      <c r="Z7" s="86">
        <v>0</v>
      </c>
      <c r="AA7" s="85">
        <f t="shared" si="6"/>
        <v>0</v>
      </c>
      <c r="AB7" s="86">
        <v>0</v>
      </c>
      <c r="AC7" s="85">
        <f t="shared" si="7"/>
        <v>0</v>
      </c>
      <c r="AD7" s="86">
        <v>0</v>
      </c>
      <c r="AE7" s="85">
        <f t="shared" si="8"/>
        <v>0</v>
      </c>
      <c r="AF7" s="86">
        <v>0</v>
      </c>
      <c r="AG7" s="85">
        <f t="shared" si="9"/>
        <v>0</v>
      </c>
      <c r="AH7" s="86">
        <v>0</v>
      </c>
      <c r="AI7" s="85">
        <f t="shared" si="10"/>
        <v>0</v>
      </c>
      <c r="AJ7" s="86">
        <v>0</v>
      </c>
      <c r="AK7" s="85">
        <f t="shared" si="11"/>
        <v>0</v>
      </c>
      <c r="AL7" s="86">
        <v>0</v>
      </c>
      <c r="AM7" s="85">
        <f t="shared" si="12"/>
        <v>0</v>
      </c>
      <c r="AN7" s="86">
        <v>0</v>
      </c>
      <c r="AO7" s="85">
        <f t="shared" si="13"/>
        <v>0</v>
      </c>
      <c r="AP7" s="86">
        <v>0</v>
      </c>
      <c r="AQ7" s="86">
        <v>0</v>
      </c>
      <c r="AR7" s="86">
        <v>0</v>
      </c>
      <c r="AS7" s="85">
        <v>0</v>
      </c>
      <c r="AT7" s="85">
        <v>0</v>
      </c>
      <c r="AU7" s="85">
        <v>0</v>
      </c>
      <c r="AV7" s="86">
        <v>0</v>
      </c>
      <c r="AW7" s="85">
        <f t="shared" si="14"/>
        <v>0</v>
      </c>
      <c r="AX7" s="86">
        <v>0</v>
      </c>
      <c r="AY7" s="85">
        <f t="shared" si="15"/>
        <v>0</v>
      </c>
      <c r="AZ7" s="86">
        <v>0</v>
      </c>
      <c r="BA7" s="85">
        <f t="shared" si="16"/>
        <v>0</v>
      </c>
      <c r="BB7" s="86">
        <v>0</v>
      </c>
      <c r="BC7" s="85">
        <f t="shared" si="17"/>
        <v>0</v>
      </c>
      <c r="BD7" s="86">
        <v>0</v>
      </c>
      <c r="BE7" s="85">
        <f t="shared" si="18"/>
        <v>0</v>
      </c>
      <c r="BF7" s="86">
        <v>0</v>
      </c>
      <c r="BG7" s="85">
        <f t="shared" si="19"/>
        <v>0</v>
      </c>
      <c r="BH7" s="86">
        <v>0</v>
      </c>
      <c r="BI7" s="85">
        <f t="shared" si="20"/>
        <v>0</v>
      </c>
      <c r="BJ7" s="86">
        <v>0</v>
      </c>
      <c r="BK7" s="85">
        <f t="shared" si="21"/>
        <v>0</v>
      </c>
      <c r="BL7" s="86">
        <v>0</v>
      </c>
      <c r="BM7" s="85">
        <f t="shared" si="22"/>
        <v>0</v>
      </c>
      <c r="BN7" s="86">
        <v>0</v>
      </c>
      <c r="BO7" s="85">
        <f t="shared" si="23"/>
        <v>0</v>
      </c>
      <c r="BP7" s="86">
        <v>0</v>
      </c>
      <c r="BQ7" s="85">
        <f t="shared" si="24"/>
        <v>0</v>
      </c>
      <c r="BR7" s="86">
        <v>0</v>
      </c>
      <c r="BS7" s="85">
        <f t="shared" si="25"/>
        <v>0</v>
      </c>
      <c r="BT7" s="86">
        <v>0</v>
      </c>
      <c r="BU7" s="85">
        <f t="shared" si="26"/>
        <v>0</v>
      </c>
      <c r="BV7" s="86">
        <v>0</v>
      </c>
      <c r="BW7" s="85">
        <f t="shared" si="27"/>
        <v>0</v>
      </c>
      <c r="BX7" s="86">
        <v>0</v>
      </c>
      <c r="BY7" s="85">
        <f t="shared" si="28"/>
        <v>0</v>
      </c>
      <c r="BZ7" s="86">
        <v>0</v>
      </c>
      <c r="CA7" s="85">
        <f t="shared" si="29"/>
        <v>0</v>
      </c>
      <c r="CB7" s="86">
        <v>0</v>
      </c>
      <c r="CC7" s="86">
        <v>0</v>
      </c>
      <c r="CD7" s="86">
        <v>0</v>
      </c>
      <c r="CE7" s="85">
        <v>0</v>
      </c>
      <c r="CF7" s="85">
        <v>0</v>
      </c>
      <c r="CG7" s="85">
        <v>0</v>
      </c>
      <c r="CH7" s="86">
        <v>0</v>
      </c>
      <c r="CI7" s="85">
        <f t="shared" si="30"/>
        <v>0</v>
      </c>
      <c r="CJ7" s="86">
        <v>0</v>
      </c>
      <c r="CK7" s="85">
        <f t="shared" si="31"/>
        <v>0</v>
      </c>
      <c r="CL7" s="86">
        <v>0</v>
      </c>
      <c r="CM7" s="85">
        <f t="shared" si="32"/>
        <v>0</v>
      </c>
      <c r="CN7" s="86">
        <v>0</v>
      </c>
      <c r="CO7" s="85">
        <f t="shared" si="33"/>
        <v>0</v>
      </c>
      <c r="CP7" s="86">
        <v>0</v>
      </c>
      <c r="CQ7" s="85">
        <f t="shared" si="34"/>
        <v>0</v>
      </c>
      <c r="CR7" s="86">
        <v>0</v>
      </c>
      <c r="CS7" s="85">
        <f t="shared" si="35"/>
        <v>0</v>
      </c>
      <c r="CT7" s="86">
        <v>0</v>
      </c>
      <c r="CU7" s="85">
        <f t="shared" si="36"/>
        <v>0</v>
      </c>
      <c r="CV7" s="86">
        <v>0</v>
      </c>
      <c r="CW7" s="85">
        <f t="shared" si="37"/>
        <v>0</v>
      </c>
      <c r="CX7" s="86">
        <v>0</v>
      </c>
      <c r="CY7" s="85">
        <f t="shared" si="38"/>
        <v>0</v>
      </c>
      <c r="CZ7" s="86">
        <v>0</v>
      </c>
      <c r="DA7" s="85">
        <f t="shared" si="39"/>
        <v>0</v>
      </c>
      <c r="DB7" s="86">
        <v>0</v>
      </c>
      <c r="DC7" s="85">
        <f t="shared" si="40"/>
        <v>0</v>
      </c>
      <c r="DD7" s="86">
        <v>0</v>
      </c>
      <c r="DE7" s="85">
        <f t="shared" si="41"/>
        <v>0</v>
      </c>
      <c r="DF7" s="86">
        <v>0</v>
      </c>
      <c r="DG7" s="85">
        <f t="shared" si="42"/>
        <v>0</v>
      </c>
      <c r="DH7" s="86">
        <v>0</v>
      </c>
      <c r="DI7" s="85">
        <f t="shared" si="43"/>
        <v>0</v>
      </c>
      <c r="DJ7" s="86">
        <v>0</v>
      </c>
      <c r="DK7" s="85">
        <f t="shared" si="44"/>
        <v>0</v>
      </c>
      <c r="DL7" s="86">
        <v>0</v>
      </c>
      <c r="DM7" s="85">
        <f t="shared" si="45"/>
        <v>0</v>
      </c>
      <c r="DN7" s="77">
        <v>0</v>
      </c>
      <c r="DO7" s="77">
        <v>0</v>
      </c>
      <c r="DP7" s="77">
        <v>0</v>
      </c>
      <c r="DQ7" s="85">
        <v>0</v>
      </c>
      <c r="DR7" s="85">
        <v>0</v>
      </c>
      <c r="DS7" s="85">
        <v>0</v>
      </c>
      <c r="DT7" s="86">
        <v>0</v>
      </c>
      <c r="DU7" s="96">
        <f t="shared" si="46"/>
        <v>0</v>
      </c>
      <c r="DV7" s="86">
        <v>0</v>
      </c>
      <c r="DW7" s="85">
        <f t="shared" si="47"/>
        <v>0</v>
      </c>
      <c r="DX7" s="86">
        <v>0</v>
      </c>
      <c r="DY7" s="85">
        <f t="shared" si="48"/>
        <v>0</v>
      </c>
      <c r="DZ7" s="86">
        <v>0</v>
      </c>
      <c r="EA7" s="85">
        <f t="shared" si="49"/>
        <v>0</v>
      </c>
      <c r="EB7" s="86">
        <v>0</v>
      </c>
      <c r="EC7" s="85">
        <f t="shared" si="50"/>
        <v>0</v>
      </c>
      <c r="ED7" s="86">
        <v>0</v>
      </c>
      <c r="EE7" s="85">
        <f t="shared" si="51"/>
        <v>0</v>
      </c>
      <c r="EF7" s="86">
        <v>0</v>
      </c>
      <c r="EG7" s="85">
        <f t="shared" si="52"/>
        <v>0</v>
      </c>
      <c r="EH7" s="86">
        <v>0</v>
      </c>
      <c r="EI7" s="85">
        <f t="shared" si="53"/>
        <v>0</v>
      </c>
      <c r="EJ7" s="86">
        <v>0</v>
      </c>
      <c r="EK7" s="85">
        <f t="shared" si="54"/>
        <v>0</v>
      </c>
      <c r="EL7" s="86">
        <v>0</v>
      </c>
      <c r="EM7" s="85">
        <f t="shared" si="55"/>
        <v>0</v>
      </c>
      <c r="EN7" s="86">
        <v>0</v>
      </c>
      <c r="EO7" s="85">
        <f t="shared" si="56"/>
        <v>0</v>
      </c>
      <c r="EP7" s="86">
        <v>0</v>
      </c>
      <c r="EQ7" s="85">
        <f t="shared" si="57"/>
        <v>0</v>
      </c>
      <c r="ER7" s="86">
        <v>0</v>
      </c>
      <c r="ES7" s="85">
        <f t="shared" si="58"/>
        <v>0</v>
      </c>
      <c r="ET7" s="86">
        <v>0</v>
      </c>
      <c r="EU7" s="85">
        <f t="shared" si="59"/>
        <v>0</v>
      </c>
      <c r="EV7" s="86">
        <v>0</v>
      </c>
      <c r="EW7" s="85">
        <f t="shared" si="60"/>
        <v>0</v>
      </c>
      <c r="EX7" s="86">
        <v>0</v>
      </c>
      <c r="EY7" s="85">
        <f t="shared" si="61"/>
        <v>0</v>
      </c>
      <c r="EZ7" s="86">
        <v>0</v>
      </c>
      <c r="FA7" s="85">
        <f t="shared" si="62"/>
        <v>0</v>
      </c>
      <c r="FB7" s="77">
        <v>0</v>
      </c>
      <c r="FC7" s="85">
        <v>0</v>
      </c>
      <c r="FD7" s="77">
        <v>0</v>
      </c>
      <c r="FE7" s="85">
        <v>0</v>
      </c>
    </row>
    <row r="8" spans="1:161">
      <c r="A8" s="74">
        <v>141</v>
      </c>
      <c r="B8" s="75" t="s">
        <v>29</v>
      </c>
      <c r="C8" s="76">
        <v>84</v>
      </c>
      <c r="D8" s="77">
        <v>12</v>
      </c>
      <c r="E8" s="77">
        <v>12</v>
      </c>
      <c r="F8" s="77">
        <v>0</v>
      </c>
      <c r="G8" s="85">
        <v>0.14285714285714285</v>
      </c>
      <c r="H8" s="85">
        <v>0.14285714285714285</v>
      </c>
      <c r="I8" s="85">
        <v>0</v>
      </c>
      <c r="J8" s="86" t="s">
        <v>24</v>
      </c>
      <c r="K8" s="86" t="s">
        <v>24</v>
      </c>
      <c r="L8" s="86" t="s">
        <v>24</v>
      </c>
      <c r="M8" s="86" t="s">
        <v>24</v>
      </c>
      <c r="N8" s="86">
        <v>0</v>
      </c>
      <c r="O8" s="85">
        <f t="shared" si="0"/>
        <v>0</v>
      </c>
      <c r="P8" s="86">
        <v>0</v>
      </c>
      <c r="Q8" s="85">
        <f t="shared" si="1"/>
        <v>0</v>
      </c>
      <c r="R8" s="86">
        <v>0</v>
      </c>
      <c r="S8" s="85">
        <f t="shared" si="2"/>
        <v>0</v>
      </c>
      <c r="T8" s="86">
        <v>0</v>
      </c>
      <c r="U8" s="85">
        <f t="shared" si="3"/>
        <v>0</v>
      </c>
      <c r="V8" s="86">
        <v>0</v>
      </c>
      <c r="W8" s="85">
        <f t="shared" si="4"/>
        <v>0</v>
      </c>
      <c r="X8" s="86">
        <v>0</v>
      </c>
      <c r="Y8" s="85">
        <f t="shared" si="5"/>
        <v>0</v>
      </c>
      <c r="Z8" s="86">
        <v>0</v>
      </c>
      <c r="AA8" s="85">
        <f t="shared" si="6"/>
        <v>0</v>
      </c>
      <c r="AB8" s="86">
        <v>0</v>
      </c>
      <c r="AC8" s="85">
        <f t="shared" si="7"/>
        <v>0</v>
      </c>
      <c r="AD8" s="86">
        <v>0</v>
      </c>
      <c r="AE8" s="85">
        <f t="shared" si="8"/>
        <v>0</v>
      </c>
      <c r="AF8" s="86">
        <v>0</v>
      </c>
      <c r="AG8" s="85">
        <f t="shared" si="9"/>
        <v>0</v>
      </c>
      <c r="AH8" s="86">
        <v>0</v>
      </c>
      <c r="AI8" s="85">
        <f t="shared" si="10"/>
        <v>0</v>
      </c>
      <c r="AJ8" s="86">
        <v>0</v>
      </c>
      <c r="AK8" s="85">
        <f t="shared" si="11"/>
        <v>0</v>
      </c>
      <c r="AL8" s="86">
        <v>0</v>
      </c>
      <c r="AM8" s="85">
        <f t="shared" si="12"/>
        <v>0</v>
      </c>
      <c r="AN8" s="86">
        <v>0</v>
      </c>
      <c r="AO8" s="85">
        <f t="shared" si="13"/>
        <v>0</v>
      </c>
      <c r="AP8" s="86">
        <v>0</v>
      </c>
      <c r="AQ8" s="86">
        <v>0</v>
      </c>
      <c r="AR8" s="86">
        <v>0</v>
      </c>
      <c r="AS8" s="85">
        <v>0</v>
      </c>
      <c r="AT8" s="85">
        <v>0</v>
      </c>
      <c r="AU8" s="85">
        <v>0</v>
      </c>
      <c r="AV8" s="86">
        <v>0</v>
      </c>
      <c r="AW8" s="85">
        <f t="shared" si="14"/>
        <v>0</v>
      </c>
      <c r="AX8" s="86">
        <v>0</v>
      </c>
      <c r="AY8" s="85">
        <f t="shared" si="15"/>
        <v>0</v>
      </c>
      <c r="AZ8" s="86">
        <v>0</v>
      </c>
      <c r="BA8" s="85">
        <f t="shared" si="16"/>
        <v>0</v>
      </c>
      <c r="BB8" s="86">
        <v>0</v>
      </c>
      <c r="BC8" s="85">
        <f t="shared" si="17"/>
        <v>0</v>
      </c>
      <c r="BD8" s="86">
        <v>0</v>
      </c>
      <c r="BE8" s="85">
        <f t="shared" si="18"/>
        <v>0</v>
      </c>
      <c r="BF8" s="86">
        <v>0</v>
      </c>
      <c r="BG8" s="85">
        <f t="shared" si="19"/>
        <v>0</v>
      </c>
      <c r="BH8" s="86">
        <v>0</v>
      </c>
      <c r="BI8" s="85">
        <f t="shared" si="20"/>
        <v>0</v>
      </c>
      <c r="BJ8" s="86">
        <v>0</v>
      </c>
      <c r="BK8" s="85">
        <f t="shared" si="21"/>
        <v>0</v>
      </c>
      <c r="BL8" s="86">
        <v>0</v>
      </c>
      <c r="BM8" s="85">
        <f t="shared" si="22"/>
        <v>0</v>
      </c>
      <c r="BN8" s="86">
        <v>0</v>
      </c>
      <c r="BO8" s="85">
        <f t="shared" si="23"/>
        <v>0</v>
      </c>
      <c r="BP8" s="86">
        <v>0</v>
      </c>
      <c r="BQ8" s="85">
        <f t="shared" si="24"/>
        <v>0</v>
      </c>
      <c r="BR8" s="86">
        <v>0</v>
      </c>
      <c r="BS8" s="85">
        <f t="shared" si="25"/>
        <v>0</v>
      </c>
      <c r="BT8" s="86">
        <v>0</v>
      </c>
      <c r="BU8" s="85">
        <f t="shared" si="26"/>
        <v>0</v>
      </c>
      <c r="BV8" s="86">
        <v>0</v>
      </c>
      <c r="BW8" s="85">
        <f t="shared" si="27"/>
        <v>0</v>
      </c>
      <c r="BX8" s="86">
        <v>0</v>
      </c>
      <c r="BY8" s="85">
        <f t="shared" si="28"/>
        <v>0</v>
      </c>
      <c r="BZ8" s="86">
        <v>0</v>
      </c>
      <c r="CA8" s="85">
        <f t="shared" si="29"/>
        <v>0</v>
      </c>
      <c r="CB8" s="86">
        <v>0</v>
      </c>
      <c r="CC8" s="86">
        <v>0</v>
      </c>
      <c r="CD8" s="86">
        <v>0</v>
      </c>
      <c r="CE8" s="85">
        <v>0</v>
      </c>
      <c r="CF8" s="85">
        <v>0</v>
      </c>
      <c r="CG8" s="85">
        <v>0</v>
      </c>
      <c r="CH8" s="86">
        <v>0</v>
      </c>
      <c r="CI8" s="85">
        <f t="shared" si="30"/>
        <v>0</v>
      </c>
      <c r="CJ8" s="86">
        <v>0</v>
      </c>
      <c r="CK8" s="85">
        <f t="shared" si="31"/>
        <v>0</v>
      </c>
      <c r="CL8" s="86">
        <v>0</v>
      </c>
      <c r="CM8" s="85">
        <f t="shared" si="32"/>
        <v>0</v>
      </c>
      <c r="CN8" s="86">
        <v>0</v>
      </c>
      <c r="CO8" s="85">
        <f t="shared" si="33"/>
        <v>0</v>
      </c>
      <c r="CP8" s="86">
        <v>0</v>
      </c>
      <c r="CQ8" s="85">
        <f t="shared" si="34"/>
        <v>0</v>
      </c>
      <c r="CR8" s="86">
        <v>0</v>
      </c>
      <c r="CS8" s="85">
        <f t="shared" si="35"/>
        <v>0</v>
      </c>
      <c r="CT8" s="86">
        <v>0</v>
      </c>
      <c r="CU8" s="85">
        <f t="shared" si="36"/>
        <v>0</v>
      </c>
      <c r="CV8" s="86">
        <v>0</v>
      </c>
      <c r="CW8" s="85">
        <f t="shared" si="37"/>
        <v>0</v>
      </c>
      <c r="CX8" s="86">
        <v>0</v>
      </c>
      <c r="CY8" s="85">
        <f t="shared" si="38"/>
        <v>0</v>
      </c>
      <c r="CZ8" s="86">
        <v>0</v>
      </c>
      <c r="DA8" s="85">
        <f t="shared" si="39"/>
        <v>0</v>
      </c>
      <c r="DB8" s="86">
        <v>0</v>
      </c>
      <c r="DC8" s="85">
        <f t="shared" si="40"/>
        <v>0</v>
      </c>
      <c r="DD8" s="86">
        <v>0</v>
      </c>
      <c r="DE8" s="85">
        <f t="shared" si="41"/>
        <v>0</v>
      </c>
      <c r="DF8" s="86">
        <v>0</v>
      </c>
      <c r="DG8" s="85">
        <f t="shared" si="42"/>
        <v>0</v>
      </c>
      <c r="DH8" s="86">
        <v>0</v>
      </c>
      <c r="DI8" s="85">
        <f t="shared" si="43"/>
        <v>0</v>
      </c>
      <c r="DJ8" s="86">
        <v>0</v>
      </c>
      <c r="DK8" s="85">
        <f t="shared" si="44"/>
        <v>0</v>
      </c>
      <c r="DL8" s="86">
        <v>0</v>
      </c>
      <c r="DM8" s="85">
        <f t="shared" si="45"/>
        <v>0</v>
      </c>
      <c r="DN8" s="77">
        <v>0</v>
      </c>
      <c r="DO8" s="77">
        <v>0</v>
      </c>
      <c r="DP8" s="77">
        <v>0</v>
      </c>
      <c r="DQ8" s="85">
        <v>0</v>
      </c>
      <c r="DR8" s="85">
        <v>0</v>
      </c>
      <c r="DS8" s="85">
        <v>0</v>
      </c>
      <c r="DT8" s="86">
        <v>0</v>
      </c>
      <c r="DU8" s="96">
        <f t="shared" si="46"/>
        <v>0</v>
      </c>
      <c r="DV8" s="86">
        <v>0</v>
      </c>
      <c r="DW8" s="85">
        <f t="shared" si="47"/>
        <v>0</v>
      </c>
      <c r="DX8" s="86">
        <v>0</v>
      </c>
      <c r="DY8" s="85">
        <f t="shared" si="48"/>
        <v>0</v>
      </c>
      <c r="DZ8" s="86">
        <v>0</v>
      </c>
      <c r="EA8" s="85">
        <f t="shared" si="49"/>
        <v>0</v>
      </c>
      <c r="EB8" s="86">
        <v>0</v>
      </c>
      <c r="EC8" s="85">
        <f t="shared" si="50"/>
        <v>0</v>
      </c>
      <c r="ED8" s="86">
        <v>0</v>
      </c>
      <c r="EE8" s="85">
        <f t="shared" si="51"/>
        <v>0</v>
      </c>
      <c r="EF8" s="86">
        <v>0</v>
      </c>
      <c r="EG8" s="85">
        <f t="shared" si="52"/>
        <v>0</v>
      </c>
      <c r="EH8" s="86">
        <v>0</v>
      </c>
      <c r="EI8" s="85">
        <f t="shared" si="53"/>
        <v>0</v>
      </c>
      <c r="EJ8" s="86">
        <v>0</v>
      </c>
      <c r="EK8" s="85">
        <f t="shared" si="54"/>
        <v>0</v>
      </c>
      <c r="EL8" s="86">
        <v>0</v>
      </c>
      <c r="EM8" s="85">
        <f t="shared" si="55"/>
        <v>0</v>
      </c>
      <c r="EN8" s="86">
        <v>0</v>
      </c>
      <c r="EO8" s="85">
        <f t="shared" si="56"/>
        <v>0</v>
      </c>
      <c r="EP8" s="86">
        <v>0</v>
      </c>
      <c r="EQ8" s="85">
        <f t="shared" si="57"/>
        <v>0</v>
      </c>
      <c r="ER8" s="86">
        <v>0</v>
      </c>
      <c r="ES8" s="85">
        <f t="shared" si="58"/>
        <v>0</v>
      </c>
      <c r="ET8" s="86">
        <v>0</v>
      </c>
      <c r="EU8" s="85">
        <f t="shared" si="59"/>
        <v>0</v>
      </c>
      <c r="EV8" s="86">
        <v>0</v>
      </c>
      <c r="EW8" s="85">
        <f t="shared" si="60"/>
        <v>0</v>
      </c>
      <c r="EX8" s="86">
        <v>0</v>
      </c>
      <c r="EY8" s="85">
        <f t="shared" si="61"/>
        <v>0</v>
      </c>
      <c r="EZ8" s="86">
        <v>0</v>
      </c>
      <c r="FA8" s="85">
        <f t="shared" si="62"/>
        <v>0</v>
      </c>
      <c r="FB8" s="77">
        <v>0</v>
      </c>
      <c r="FC8" s="85">
        <v>0</v>
      </c>
      <c r="FD8" s="77">
        <v>0</v>
      </c>
      <c r="FE8" s="85">
        <v>0</v>
      </c>
    </row>
    <row r="9" spans="1:161">
      <c r="A9" s="74">
        <v>181</v>
      </c>
      <c r="B9" s="75" t="s">
        <v>566</v>
      </c>
      <c r="C9" s="76">
        <v>629</v>
      </c>
      <c r="D9" s="77">
        <v>85</v>
      </c>
      <c r="E9" s="77">
        <v>77</v>
      </c>
      <c r="F9" s="77" t="s">
        <v>24</v>
      </c>
      <c r="G9" s="85">
        <v>0.13513513513513514</v>
      </c>
      <c r="H9" s="85">
        <v>0.12241653418124006</v>
      </c>
      <c r="I9" s="85" t="s">
        <v>24</v>
      </c>
      <c r="J9" s="86">
        <v>0</v>
      </c>
      <c r="K9" s="85">
        <f t="shared" si="63"/>
        <v>0</v>
      </c>
      <c r="L9" s="86" t="s">
        <v>24</v>
      </c>
      <c r="M9" s="86" t="s">
        <v>24</v>
      </c>
      <c r="N9" s="86" t="s">
        <v>24</v>
      </c>
      <c r="O9" s="86" t="s">
        <v>24</v>
      </c>
      <c r="P9" s="86" t="s">
        <v>24</v>
      </c>
      <c r="Q9" s="86" t="s">
        <v>24</v>
      </c>
      <c r="R9" s="86">
        <v>20</v>
      </c>
      <c r="S9" s="85">
        <f t="shared" si="2"/>
        <v>3.1796502384737677E-2</v>
      </c>
      <c r="T9" s="86">
        <v>17</v>
      </c>
      <c r="U9" s="85">
        <f t="shared" si="3"/>
        <v>2.7027027027027029E-2</v>
      </c>
      <c r="V9" s="86">
        <v>20</v>
      </c>
      <c r="W9" s="85">
        <f t="shared" si="4"/>
        <v>3.1796502384737677E-2</v>
      </c>
      <c r="X9" s="86">
        <v>17</v>
      </c>
      <c r="Y9" s="85">
        <f t="shared" si="5"/>
        <v>2.7027027027027029E-2</v>
      </c>
      <c r="Z9" s="86">
        <v>0</v>
      </c>
      <c r="AA9" s="85">
        <f t="shared" si="6"/>
        <v>0</v>
      </c>
      <c r="AB9" s="86">
        <v>0</v>
      </c>
      <c r="AC9" s="85">
        <f t="shared" si="7"/>
        <v>0</v>
      </c>
      <c r="AD9" s="86">
        <v>0</v>
      </c>
      <c r="AE9" s="85">
        <f t="shared" si="8"/>
        <v>0</v>
      </c>
      <c r="AF9" s="86">
        <v>0</v>
      </c>
      <c r="AG9" s="85">
        <f t="shared" si="9"/>
        <v>0</v>
      </c>
      <c r="AH9" s="86">
        <v>0</v>
      </c>
      <c r="AI9" s="85">
        <f t="shared" si="10"/>
        <v>0</v>
      </c>
      <c r="AJ9" s="86">
        <v>0</v>
      </c>
      <c r="AK9" s="85">
        <f t="shared" si="11"/>
        <v>0</v>
      </c>
      <c r="AL9" s="86">
        <v>0</v>
      </c>
      <c r="AM9" s="85">
        <f t="shared" si="12"/>
        <v>0</v>
      </c>
      <c r="AN9" s="86">
        <v>0</v>
      </c>
      <c r="AO9" s="85">
        <f t="shared" si="13"/>
        <v>0</v>
      </c>
      <c r="AP9" s="86" t="s">
        <v>24</v>
      </c>
      <c r="AQ9" s="86" t="s">
        <v>24</v>
      </c>
      <c r="AR9" s="86">
        <v>0</v>
      </c>
      <c r="AS9" s="86" t="s">
        <v>24</v>
      </c>
      <c r="AT9" s="86" t="s">
        <v>24</v>
      </c>
      <c r="AU9" s="85">
        <v>0</v>
      </c>
      <c r="AV9" s="86">
        <v>0</v>
      </c>
      <c r="AW9" s="85">
        <f t="shared" si="14"/>
        <v>0</v>
      </c>
      <c r="AX9" s="86">
        <v>0</v>
      </c>
      <c r="AY9" s="85">
        <f t="shared" si="15"/>
        <v>0</v>
      </c>
      <c r="AZ9" s="86">
        <v>0</v>
      </c>
      <c r="BA9" s="85">
        <f t="shared" si="16"/>
        <v>0</v>
      </c>
      <c r="BB9" s="86" t="s">
        <v>24</v>
      </c>
      <c r="BC9" s="86" t="s">
        <v>24</v>
      </c>
      <c r="BD9" s="86">
        <v>0</v>
      </c>
      <c r="BE9" s="85">
        <f t="shared" si="18"/>
        <v>0</v>
      </c>
      <c r="BF9" s="86">
        <v>0</v>
      </c>
      <c r="BG9" s="85">
        <f t="shared" si="19"/>
        <v>0</v>
      </c>
      <c r="BH9" s="86" t="s">
        <v>24</v>
      </c>
      <c r="BI9" s="86" t="s">
        <v>24</v>
      </c>
      <c r="BJ9" s="86">
        <v>0</v>
      </c>
      <c r="BK9" s="85">
        <f t="shared" si="21"/>
        <v>0</v>
      </c>
      <c r="BL9" s="86">
        <v>0</v>
      </c>
      <c r="BM9" s="85">
        <f t="shared" si="22"/>
        <v>0</v>
      </c>
      <c r="BN9" s="86">
        <v>0</v>
      </c>
      <c r="BO9" s="85">
        <f t="shared" si="23"/>
        <v>0</v>
      </c>
      <c r="BP9" s="86">
        <v>0</v>
      </c>
      <c r="BQ9" s="85">
        <f t="shared" si="24"/>
        <v>0</v>
      </c>
      <c r="BR9" s="86">
        <v>0</v>
      </c>
      <c r="BS9" s="85">
        <f t="shared" si="25"/>
        <v>0</v>
      </c>
      <c r="BT9" s="86">
        <v>0</v>
      </c>
      <c r="BU9" s="85">
        <f t="shared" si="26"/>
        <v>0</v>
      </c>
      <c r="BV9" s="86">
        <v>0</v>
      </c>
      <c r="BW9" s="85">
        <f t="shared" si="27"/>
        <v>0</v>
      </c>
      <c r="BX9" s="86">
        <v>0</v>
      </c>
      <c r="BY9" s="85">
        <f t="shared" si="28"/>
        <v>0</v>
      </c>
      <c r="BZ9" s="86">
        <v>0</v>
      </c>
      <c r="CA9" s="85">
        <f t="shared" si="29"/>
        <v>0</v>
      </c>
      <c r="CB9" s="86">
        <v>0</v>
      </c>
      <c r="CC9" s="86">
        <v>0</v>
      </c>
      <c r="CD9" s="86">
        <v>0</v>
      </c>
      <c r="CE9" s="85">
        <v>0</v>
      </c>
      <c r="CF9" s="85">
        <v>0</v>
      </c>
      <c r="CG9" s="85">
        <v>0</v>
      </c>
      <c r="CH9" s="86">
        <v>0</v>
      </c>
      <c r="CI9" s="85">
        <f t="shared" si="30"/>
        <v>0</v>
      </c>
      <c r="CJ9" s="86">
        <v>0</v>
      </c>
      <c r="CK9" s="85">
        <f t="shared" si="31"/>
        <v>0</v>
      </c>
      <c r="CL9" s="86">
        <v>0</v>
      </c>
      <c r="CM9" s="85">
        <f t="shared" si="32"/>
        <v>0</v>
      </c>
      <c r="CN9" s="86">
        <v>0</v>
      </c>
      <c r="CO9" s="85">
        <f t="shared" si="33"/>
        <v>0</v>
      </c>
      <c r="CP9" s="86">
        <v>0</v>
      </c>
      <c r="CQ9" s="85">
        <f t="shared" si="34"/>
        <v>0</v>
      </c>
      <c r="CR9" s="86">
        <v>0</v>
      </c>
      <c r="CS9" s="85">
        <f t="shared" si="35"/>
        <v>0</v>
      </c>
      <c r="CT9" s="86">
        <v>0</v>
      </c>
      <c r="CU9" s="85">
        <f t="shared" si="36"/>
        <v>0</v>
      </c>
      <c r="CV9" s="86">
        <v>0</v>
      </c>
      <c r="CW9" s="85">
        <f t="shared" si="37"/>
        <v>0</v>
      </c>
      <c r="CX9" s="86">
        <v>0</v>
      </c>
      <c r="CY9" s="85">
        <f t="shared" si="38"/>
        <v>0</v>
      </c>
      <c r="CZ9" s="86">
        <v>0</v>
      </c>
      <c r="DA9" s="85">
        <f t="shared" si="39"/>
        <v>0</v>
      </c>
      <c r="DB9" s="86">
        <v>0</v>
      </c>
      <c r="DC9" s="85">
        <f t="shared" si="40"/>
        <v>0</v>
      </c>
      <c r="DD9" s="86">
        <v>0</v>
      </c>
      <c r="DE9" s="85">
        <f t="shared" si="41"/>
        <v>0</v>
      </c>
      <c r="DF9" s="86">
        <v>0</v>
      </c>
      <c r="DG9" s="85">
        <f t="shared" si="42"/>
        <v>0</v>
      </c>
      <c r="DH9" s="86">
        <v>0</v>
      </c>
      <c r="DI9" s="85">
        <f t="shared" si="43"/>
        <v>0</v>
      </c>
      <c r="DJ9" s="86">
        <v>0</v>
      </c>
      <c r="DK9" s="85">
        <f t="shared" si="44"/>
        <v>0</v>
      </c>
      <c r="DL9" s="86">
        <v>0</v>
      </c>
      <c r="DM9" s="85">
        <f t="shared" si="45"/>
        <v>0</v>
      </c>
      <c r="DN9" s="77">
        <v>0</v>
      </c>
      <c r="DO9" s="77">
        <v>0</v>
      </c>
      <c r="DP9" s="77">
        <v>0</v>
      </c>
      <c r="DQ9" s="85">
        <v>0</v>
      </c>
      <c r="DR9" s="85">
        <v>0</v>
      </c>
      <c r="DS9" s="85">
        <v>0</v>
      </c>
      <c r="DT9" s="86">
        <v>0</v>
      </c>
      <c r="DU9" s="96">
        <f t="shared" si="46"/>
        <v>0</v>
      </c>
      <c r="DV9" s="86">
        <v>0</v>
      </c>
      <c r="DW9" s="85">
        <f t="shared" si="47"/>
        <v>0</v>
      </c>
      <c r="DX9" s="86">
        <v>0</v>
      </c>
      <c r="DY9" s="85">
        <f t="shared" si="48"/>
        <v>0</v>
      </c>
      <c r="DZ9" s="86">
        <v>0</v>
      </c>
      <c r="EA9" s="85">
        <f t="shared" si="49"/>
        <v>0</v>
      </c>
      <c r="EB9" s="86">
        <v>0</v>
      </c>
      <c r="EC9" s="85">
        <f t="shared" si="50"/>
        <v>0</v>
      </c>
      <c r="ED9" s="86">
        <v>0</v>
      </c>
      <c r="EE9" s="85">
        <f t="shared" si="51"/>
        <v>0</v>
      </c>
      <c r="EF9" s="86">
        <v>0</v>
      </c>
      <c r="EG9" s="85">
        <f t="shared" si="52"/>
        <v>0</v>
      </c>
      <c r="EH9" s="86">
        <v>0</v>
      </c>
      <c r="EI9" s="85">
        <f t="shared" si="53"/>
        <v>0</v>
      </c>
      <c r="EJ9" s="86">
        <v>0</v>
      </c>
      <c r="EK9" s="85">
        <f t="shared" si="54"/>
        <v>0</v>
      </c>
      <c r="EL9" s="86">
        <v>0</v>
      </c>
      <c r="EM9" s="85">
        <f t="shared" si="55"/>
        <v>0</v>
      </c>
      <c r="EN9" s="86">
        <v>0</v>
      </c>
      <c r="EO9" s="85">
        <f t="shared" si="56"/>
        <v>0</v>
      </c>
      <c r="EP9" s="86">
        <v>0</v>
      </c>
      <c r="EQ9" s="85">
        <f t="shared" si="57"/>
        <v>0</v>
      </c>
      <c r="ER9" s="86">
        <v>0</v>
      </c>
      <c r="ES9" s="85">
        <f t="shared" si="58"/>
        <v>0</v>
      </c>
      <c r="ET9" s="86">
        <v>0</v>
      </c>
      <c r="EU9" s="85">
        <f t="shared" si="59"/>
        <v>0</v>
      </c>
      <c r="EV9" s="86">
        <v>0</v>
      </c>
      <c r="EW9" s="85">
        <f t="shared" si="60"/>
        <v>0</v>
      </c>
      <c r="EX9" s="86">
        <v>0</v>
      </c>
      <c r="EY9" s="85">
        <f t="shared" si="61"/>
        <v>0</v>
      </c>
      <c r="EZ9" s="86">
        <v>0</v>
      </c>
      <c r="FA9" s="85">
        <f t="shared" si="62"/>
        <v>0</v>
      </c>
      <c r="FB9" s="77">
        <v>11</v>
      </c>
      <c r="FC9" s="85">
        <v>1.7488076311605722E-2</v>
      </c>
      <c r="FD9" s="77">
        <v>0</v>
      </c>
      <c r="FE9" s="85">
        <v>0</v>
      </c>
    </row>
    <row r="10" spans="1:161">
      <c r="A10" s="74">
        <v>3068</v>
      </c>
      <c r="B10" s="75" t="s">
        <v>30</v>
      </c>
      <c r="C10" s="76">
        <v>443</v>
      </c>
      <c r="D10" s="77">
        <v>77</v>
      </c>
      <c r="E10" s="77">
        <v>69</v>
      </c>
      <c r="F10" s="77" t="s">
        <v>24</v>
      </c>
      <c r="G10" s="85">
        <v>0.17381489841986456</v>
      </c>
      <c r="H10" s="85">
        <v>0.15575620767494355</v>
      </c>
      <c r="I10" s="85" t="s">
        <v>24</v>
      </c>
      <c r="J10" s="86">
        <v>0</v>
      </c>
      <c r="K10" s="85">
        <f t="shared" si="63"/>
        <v>0</v>
      </c>
      <c r="L10" s="86">
        <v>0</v>
      </c>
      <c r="M10" s="85">
        <f t="shared" ref="M10:M73" si="64">L10/C10</f>
        <v>0</v>
      </c>
      <c r="N10" s="86">
        <v>0</v>
      </c>
      <c r="O10" s="85">
        <f t="shared" si="0"/>
        <v>0</v>
      </c>
      <c r="P10" s="86">
        <v>0</v>
      </c>
      <c r="Q10" s="85">
        <f t="shared" si="1"/>
        <v>0</v>
      </c>
      <c r="R10" s="86">
        <v>0</v>
      </c>
      <c r="S10" s="85">
        <f t="shared" si="2"/>
        <v>0</v>
      </c>
      <c r="T10" s="86">
        <v>0</v>
      </c>
      <c r="U10" s="85">
        <f t="shared" si="3"/>
        <v>0</v>
      </c>
      <c r="V10" s="86">
        <v>0</v>
      </c>
      <c r="W10" s="85">
        <f t="shared" si="4"/>
        <v>0</v>
      </c>
      <c r="X10" s="86">
        <v>24</v>
      </c>
      <c r="Y10" s="85">
        <f t="shared" si="5"/>
        <v>5.4176072234762979E-2</v>
      </c>
      <c r="Z10" s="86">
        <v>24</v>
      </c>
      <c r="AA10" s="85">
        <f t="shared" si="6"/>
        <v>5.4176072234762979E-2</v>
      </c>
      <c r="AB10" s="86">
        <v>16</v>
      </c>
      <c r="AC10" s="85">
        <f t="shared" si="7"/>
        <v>3.6117381489841983E-2</v>
      </c>
      <c r="AD10" s="86">
        <v>13</v>
      </c>
      <c r="AE10" s="85">
        <f t="shared" si="8"/>
        <v>2.9345372460496615E-2</v>
      </c>
      <c r="AF10" s="86">
        <v>0</v>
      </c>
      <c r="AG10" s="85">
        <f t="shared" si="9"/>
        <v>0</v>
      </c>
      <c r="AH10" s="86">
        <v>0</v>
      </c>
      <c r="AI10" s="85">
        <f t="shared" si="10"/>
        <v>0</v>
      </c>
      <c r="AJ10" s="86">
        <v>0</v>
      </c>
      <c r="AK10" s="85">
        <f t="shared" si="11"/>
        <v>0</v>
      </c>
      <c r="AL10" s="86">
        <v>0</v>
      </c>
      <c r="AM10" s="85">
        <f t="shared" si="12"/>
        <v>0</v>
      </c>
      <c r="AN10" s="86">
        <v>0</v>
      </c>
      <c r="AO10" s="85">
        <f t="shared" si="13"/>
        <v>0</v>
      </c>
      <c r="AP10" s="86">
        <v>16</v>
      </c>
      <c r="AQ10" s="86">
        <v>14</v>
      </c>
      <c r="AR10" s="86" t="s">
        <v>24</v>
      </c>
      <c r="AS10" s="85">
        <v>3.6117381489841983E-2</v>
      </c>
      <c r="AT10" s="85">
        <v>3.160270880361174E-2</v>
      </c>
      <c r="AU10" s="86" t="s">
        <v>24</v>
      </c>
      <c r="AV10" s="86">
        <v>0</v>
      </c>
      <c r="AW10" s="85">
        <f t="shared" si="14"/>
        <v>0</v>
      </c>
      <c r="AX10" s="86">
        <v>0</v>
      </c>
      <c r="AY10" s="85">
        <f t="shared" si="15"/>
        <v>0</v>
      </c>
      <c r="AZ10" s="86">
        <v>0</v>
      </c>
      <c r="BA10" s="85">
        <f t="shared" si="16"/>
        <v>0</v>
      </c>
      <c r="BB10" s="86">
        <v>0</v>
      </c>
      <c r="BC10" s="85">
        <f t="shared" si="17"/>
        <v>0</v>
      </c>
      <c r="BD10" s="86">
        <v>0</v>
      </c>
      <c r="BE10" s="85">
        <f t="shared" si="18"/>
        <v>0</v>
      </c>
      <c r="BF10" s="86">
        <v>0</v>
      </c>
      <c r="BG10" s="85">
        <f t="shared" si="19"/>
        <v>0</v>
      </c>
      <c r="BH10" s="86">
        <v>0</v>
      </c>
      <c r="BI10" s="85">
        <f t="shared" si="20"/>
        <v>0</v>
      </c>
      <c r="BJ10" s="86" t="s">
        <v>24</v>
      </c>
      <c r="BK10" s="86" t="s">
        <v>24</v>
      </c>
      <c r="BL10" s="86" t="s">
        <v>24</v>
      </c>
      <c r="BM10" s="86" t="s">
        <v>24</v>
      </c>
      <c r="BN10" s="86" t="s">
        <v>24</v>
      </c>
      <c r="BO10" s="86" t="s">
        <v>24</v>
      </c>
      <c r="BP10" s="86" t="s">
        <v>24</v>
      </c>
      <c r="BQ10" s="86" t="s">
        <v>24</v>
      </c>
      <c r="BR10" s="86">
        <v>0</v>
      </c>
      <c r="BS10" s="85">
        <f t="shared" si="25"/>
        <v>0</v>
      </c>
      <c r="BT10" s="86">
        <v>0</v>
      </c>
      <c r="BU10" s="85">
        <f t="shared" si="26"/>
        <v>0</v>
      </c>
      <c r="BV10" s="86">
        <v>0</v>
      </c>
      <c r="BW10" s="85">
        <f t="shared" si="27"/>
        <v>0</v>
      </c>
      <c r="BX10" s="86">
        <v>0</v>
      </c>
      <c r="BY10" s="85">
        <f t="shared" si="28"/>
        <v>0</v>
      </c>
      <c r="BZ10" s="86">
        <v>0</v>
      </c>
      <c r="CA10" s="85">
        <f t="shared" si="29"/>
        <v>0</v>
      </c>
      <c r="CB10" s="86" t="s">
        <v>24</v>
      </c>
      <c r="CC10" s="86" t="s">
        <v>24</v>
      </c>
      <c r="CD10" s="86" t="s">
        <v>24</v>
      </c>
      <c r="CE10" s="86" t="s">
        <v>24</v>
      </c>
      <c r="CF10" s="86" t="s">
        <v>24</v>
      </c>
      <c r="CG10" s="86" t="s">
        <v>24</v>
      </c>
      <c r="CH10" s="86">
        <v>0</v>
      </c>
      <c r="CI10" s="85">
        <f t="shared" si="30"/>
        <v>0</v>
      </c>
      <c r="CJ10" s="86">
        <v>0</v>
      </c>
      <c r="CK10" s="85">
        <f t="shared" si="31"/>
        <v>0</v>
      </c>
      <c r="CL10" s="86">
        <v>0</v>
      </c>
      <c r="CM10" s="85">
        <f t="shared" si="32"/>
        <v>0</v>
      </c>
      <c r="CN10" s="86">
        <v>0</v>
      </c>
      <c r="CO10" s="85">
        <f t="shared" si="33"/>
        <v>0</v>
      </c>
      <c r="CP10" s="86">
        <v>0</v>
      </c>
      <c r="CQ10" s="85">
        <f t="shared" si="34"/>
        <v>0</v>
      </c>
      <c r="CR10" s="86">
        <v>0</v>
      </c>
      <c r="CS10" s="85">
        <f t="shared" si="35"/>
        <v>0</v>
      </c>
      <c r="CT10" s="86">
        <v>0</v>
      </c>
      <c r="CU10" s="85">
        <f t="shared" si="36"/>
        <v>0</v>
      </c>
      <c r="CV10" s="86" t="s">
        <v>24</v>
      </c>
      <c r="CW10" s="86" t="s">
        <v>24</v>
      </c>
      <c r="CX10" s="86" t="s">
        <v>24</v>
      </c>
      <c r="CY10" s="86" t="s">
        <v>24</v>
      </c>
      <c r="CZ10" s="86" t="s">
        <v>24</v>
      </c>
      <c r="DA10" s="86" t="s">
        <v>24</v>
      </c>
      <c r="DB10" s="86" t="s">
        <v>24</v>
      </c>
      <c r="DC10" s="86" t="s">
        <v>24</v>
      </c>
      <c r="DD10" s="86">
        <v>0</v>
      </c>
      <c r="DE10" s="85">
        <f t="shared" si="41"/>
        <v>0</v>
      </c>
      <c r="DF10" s="86">
        <v>0</v>
      </c>
      <c r="DG10" s="85">
        <f t="shared" si="42"/>
        <v>0</v>
      </c>
      <c r="DH10" s="86">
        <v>0</v>
      </c>
      <c r="DI10" s="85">
        <f t="shared" si="43"/>
        <v>0</v>
      </c>
      <c r="DJ10" s="86">
        <v>0</v>
      </c>
      <c r="DK10" s="85">
        <f t="shared" si="44"/>
        <v>0</v>
      </c>
      <c r="DL10" s="86">
        <v>0</v>
      </c>
      <c r="DM10" s="85">
        <f t="shared" si="45"/>
        <v>0</v>
      </c>
      <c r="DN10" s="77">
        <v>0</v>
      </c>
      <c r="DO10" s="77">
        <v>0</v>
      </c>
      <c r="DP10" s="77">
        <v>0</v>
      </c>
      <c r="DQ10" s="85">
        <v>0</v>
      </c>
      <c r="DR10" s="85">
        <v>0</v>
      </c>
      <c r="DS10" s="85">
        <v>0</v>
      </c>
      <c r="DT10" s="86">
        <v>0</v>
      </c>
      <c r="DU10" s="96">
        <f t="shared" si="46"/>
        <v>0</v>
      </c>
      <c r="DV10" s="86">
        <v>0</v>
      </c>
      <c r="DW10" s="85">
        <f t="shared" si="47"/>
        <v>0</v>
      </c>
      <c r="DX10" s="86">
        <v>0</v>
      </c>
      <c r="DY10" s="85">
        <f t="shared" si="48"/>
        <v>0</v>
      </c>
      <c r="DZ10" s="86">
        <v>0</v>
      </c>
      <c r="EA10" s="85">
        <f t="shared" si="49"/>
        <v>0</v>
      </c>
      <c r="EB10" s="86">
        <v>0</v>
      </c>
      <c r="EC10" s="85">
        <f t="shared" si="50"/>
        <v>0</v>
      </c>
      <c r="ED10" s="86">
        <v>0</v>
      </c>
      <c r="EE10" s="85">
        <f t="shared" si="51"/>
        <v>0</v>
      </c>
      <c r="EF10" s="86">
        <v>0</v>
      </c>
      <c r="EG10" s="85">
        <f t="shared" si="52"/>
        <v>0</v>
      </c>
      <c r="EH10" s="86">
        <v>0</v>
      </c>
      <c r="EI10" s="85">
        <f t="shared" si="53"/>
        <v>0</v>
      </c>
      <c r="EJ10" s="86">
        <v>0</v>
      </c>
      <c r="EK10" s="85">
        <f t="shared" si="54"/>
        <v>0</v>
      </c>
      <c r="EL10" s="86">
        <v>0</v>
      </c>
      <c r="EM10" s="85">
        <f t="shared" si="55"/>
        <v>0</v>
      </c>
      <c r="EN10" s="86">
        <v>0</v>
      </c>
      <c r="EO10" s="85">
        <f t="shared" si="56"/>
        <v>0</v>
      </c>
      <c r="EP10" s="86">
        <v>0</v>
      </c>
      <c r="EQ10" s="85">
        <f t="shared" si="57"/>
        <v>0</v>
      </c>
      <c r="ER10" s="86">
        <v>0</v>
      </c>
      <c r="ES10" s="85">
        <f t="shared" si="58"/>
        <v>0</v>
      </c>
      <c r="ET10" s="86">
        <v>0</v>
      </c>
      <c r="EU10" s="85">
        <f t="shared" si="59"/>
        <v>0</v>
      </c>
      <c r="EV10" s="86">
        <v>0</v>
      </c>
      <c r="EW10" s="85">
        <f t="shared" si="60"/>
        <v>0</v>
      </c>
      <c r="EX10" s="86">
        <v>0</v>
      </c>
      <c r="EY10" s="85">
        <f t="shared" si="61"/>
        <v>0</v>
      </c>
      <c r="EZ10" s="86">
        <v>0</v>
      </c>
      <c r="FA10" s="85">
        <f t="shared" si="62"/>
        <v>0</v>
      </c>
      <c r="FB10" s="77" t="s">
        <v>24</v>
      </c>
      <c r="FC10" s="77" t="s">
        <v>24</v>
      </c>
      <c r="FD10" s="77">
        <v>0</v>
      </c>
      <c r="FE10" s="85">
        <v>0</v>
      </c>
    </row>
    <row r="11" spans="1:161">
      <c r="A11" s="74">
        <v>151</v>
      </c>
      <c r="B11" s="75" t="s">
        <v>567</v>
      </c>
      <c r="C11" s="76">
        <v>362</v>
      </c>
      <c r="D11" s="77">
        <v>39</v>
      </c>
      <c r="E11" s="77">
        <v>29</v>
      </c>
      <c r="F11" s="77">
        <v>10</v>
      </c>
      <c r="G11" s="85">
        <v>0.10773480662983426</v>
      </c>
      <c r="H11" s="85">
        <v>8.0110497237569064E-2</v>
      </c>
      <c r="I11" s="85">
        <v>2.7624309392265192E-2</v>
      </c>
      <c r="J11" s="86">
        <v>0</v>
      </c>
      <c r="K11" s="85">
        <f t="shared" si="63"/>
        <v>0</v>
      </c>
      <c r="L11" s="86">
        <v>0</v>
      </c>
      <c r="M11" s="85">
        <f t="shared" si="64"/>
        <v>0</v>
      </c>
      <c r="N11" s="86">
        <v>0</v>
      </c>
      <c r="O11" s="85">
        <f t="shared" si="0"/>
        <v>0</v>
      </c>
      <c r="P11" s="86">
        <v>0</v>
      </c>
      <c r="Q11" s="85">
        <f t="shared" si="1"/>
        <v>0</v>
      </c>
      <c r="R11" s="86">
        <v>0</v>
      </c>
      <c r="S11" s="85">
        <f t="shared" si="2"/>
        <v>0</v>
      </c>
      <c r="T11" s="86">
        <v>0</v>
      </c>
      <c r="U11" s="85">
        <f t="shared" si="3"/>
        <v>0</v>
      </c>
      <c r="V11" s="86">
        <v>0</v>
      </c>
      <c r="W11" s="85">
        <f t="shared" si="4"/>
        <v>0</v>
      </c>
      <c r="X11" s="86">
        <v>0</v>
      </c>
      <c r="Y11" s="85">
        <f t="shared" si="5"/>
        <v>0</v>
      </c>
      <c r="Z11" s="86">
        <v>0</v>
      </c>
      <c r="AA11" s="85">
        <f t="shared" si="6"/>
        <v>0</v>
      </c>
      <c r="AB11" s="86">
        <v>0</v>
      </c>
      <c r="AC11" s="85">
        <f t="shared" si="7"/>
        <v>0</v>
      </c>
      <c r="AD11" s="86">
        <v>0</v>
      </c>
      <c r="AE11" s="85">
        <f t="shared" si="8"/>
        <v>0</v>
      </c>
      <c r="AF11" s="86">
        <v>17</v>
      </c>
      <c r="AG11" s="85">
        <f t="shared" si="9"/>
        <v>4.6961325966850827E-2</v>
      </c>
      <c r="AH11" s="86">
        <v>14</v>
      </c>
      <c r="AI11" s="85">
        <f t="shared" si="10"/>
        <v>3.8674033149171269E-2</v>
      </c>
      <c r="AJ11" s="86" t="s">
        <v>24</v>
      </c>
      <c r="AK11" s="86" t="s">
        <v>24</v>
      </c>
      <c r="AL11" s="86" t="s">
        <v>24</v>
      </c>
      <c r="AM11" s="86" t="s">
        <v>24</v>
      </c>
      <c r="AN11" s="86">
        <v>0</v>
      </c>
      <c r="AO11" s="85">
        <f t="shared" si="13"/>
        <v>0</v>
      </c>
      <c r="AP11" s="86">
        <v>14</v>
      </c>
      <c r="AQ11" s="86">
        <v>12</v>
      </c>
      <c r="AR11" s="86" t="s">
        <v>24</v>
      </c>
      <c r="AS11" s="85">
        <v>3.8674033149171269E-2</v>
      </c>
      <c r="AT11" s="85">
        <v>3.3149171270718231E-2</v>
      </c>
      <c r="AU11" s="86" t="s">
        <v>24</v>
      </c>
      <c r="AV11" s="86">
        <v>0</v>
      </c>
      <c r="AW11" s="85">
        <f t="shared" si="14"/>
        <v>0</v>
      </c>
      <c r="AX11" s="86">
        <v>0</v>
      </c>
      <c r="AY11" s="85">
        <f t="shared" si="15"/>
        <v>0</v>
      </c>
      <c r="AZ11" s="86">
        <v>0</v>
      </c>
      <c r="BA11" s="85">
        <f t="shared" si="16"/>
        <v>0</v>
      </c>
      <c r="BB11" s="86">
        <v>0</v>
      </c>
      <c r="BC11" s="85">
        <f t="shared" si="17"/>
        <v>0</v>
      </c>
      <c r="BD11" s="86">
        <v>0</v>
      </c>
      <c r="BE11" s="85">
        <f t="shared" si="18"/>
        <v>0</v>
      </c>
      <c r="BF11" s="86">
        <v>0</v>
      </c>
      <c r="BG11" s="85">
        <f t="shared" si="19"/>
        <v>0</v>
      </c>
      <c r="BH11" s="86">
        <v>0</v>
      </c>
      <c r="BI11" s="85">
        <f t="shared" si="20"/>
        <v>0</v>
      </c>
      <c r="BJ11" s="86">
        <v>0</v>
      </c>
      <c r="BK11" s="85">
        <f t="shared" si="21"/>
        <v>0</v>
      </c>
      <c r="BL11" s="86">
        <v>0</v>
      </c>
      <c r="BM11" s="85">
        <f t="shared" si="22"/>
        <v>0</v>
      </c>
      <c r="BN11" s="86">
        <v>0</v>
      </c>
      <c r="BO11" s="85">
        <f t="shared" si="23"/>
        <v>0</v>
      </c>
      <c r="BP11" s="86">
        <v>0</v>
      </c>
      <c r="BQ11" s="85">
        <f t="shared" si="24"/>
        <v>0</v>
      </c>
      <c r="BR11" s="86" t="s">
        <v>24</v>
      </c>
      <c r="BS11" s="86" t="s">
        <v>24</v>
      </c>
      <c r="BT11" s="86" t="s">
        <v>24</v>
      </c>
      <c r="BU11" s="86" t="s">
        <v>24</v>
      </c>
      <c r="BV11" s="86" t="s">
        <v>24</v>
      </c>
      <c r="BW11" s="86" t="s">
        <v>24</v>
      </c>
      <c r="BX11" s="86">
        <v>0</v>
      </c>
      <c r="BY11" s="85">
        <f t="shared" si="28"/>
        <v>0</v>
      </c>
      <c r="BZ11" s="86">
        <v>0</v>
      </c>
      <c r="CA11" s="85">
        <f t="shared" si="29"/>
        <v>0</v>
      </c>
      <c r="CB11" s="86">
        <v>10</v>
      </c>
      <c r="CC11" s="86" t="s">
        <v>24</v>
      </c>
      <c r="CD11" s="86" t="s">
        <v>24</v>
      </c>
      <c r="CE11" s="85">
        <v>2.7624309392265192E-2</v>
      </c>
      <c r="CF11" s="86" t="s">
        <v>24</v>
      </c>
      <c r="CG11" s="86" t="s">
        <v>24</v>
      </c>
      <c r="CH11" s="86">
        <v>0</v>
      </c>
      <c r="CI11" s="85">
        <f t="shared" si="30"/>
        <v>0</v>
      </c>
      <c r="CJ11" s="86">
        <v>0</v>
      </c>
      <c r="CK11" s="85">
        <f t="shared" si="31"/>
        <v>0</v>
      </c>
      <c r="CL11" s="86">
        <v>0</v>
      </c>
      <c r="CM11" s="85">
        <f t="shared" si="32"/>
        <v>0</v>
      </c>
      <c r="CN11" s="86">
        <v>0</v>
      </c>
      <c r="CO11" s="85">
        <f t="shared" si="33"/>
        <v>0</v>
      </c>
      <c r="CP11" s="86">
        <v>0</v>
      </c>
      <c r="CQ11" s="85">
        <f t="shared" si="34"/>
        <v>0</v>
      </c>
      <c r="CR11" s="86">
        <v>0</v>
      </c>
      <c r="CS11" s="85">
        <f t="shared" si="35"/>
        <v>0</v>
      </c>
      <c r="CT11" s="86">
        <v>0</v>
      </c>
      <c r="CU11" s="85">
        <f t="shared" si="36"/>
        <v>0</v>
      </c>
      <c r="CV11" s="86">
        <v>0</v>
      </c>
      <c r="CW11" s="85">
        <f t="shared" si="37"/>
        <v>0</v>
      </c>
      <c r="CX11" s="86">
        <v>0</v>
      </c>
      <c r="CY11" s="85">
        <f t="shared" si="38"/>
        <v>0</v>
      </c>
      <c r="CZ11" s="86">
        <v>0</v>
      </c>
      <c r="DA11" s="85">
        <f t="shared" si="39"/>
        <v>0</v>
      </c>
      <c r="DB11" s="86">
        <v>0</v>
      </c>
      <c r="DC11" s="85">
        <f t="shared" si="40"/>
        <v>0</v>
      </c>
      <c r="DD11" s="86" t="s">
        <v>24</v>
      </c>
      <c r="DE11" s="86" t="s">
        <v>24</v>
      </c>
      <c r="DF11" s="86" t="s">
        <v>24</v>
      </c>
      <c r="DG11" s="86" t="s">
        <v>24</v>
      </c>
      <c r="DH11" s="86" t="s">
        <v>24</v>
      </c>
      <c r="DI11" s="86" t="s">
        <v>24</v>
      </c>
      <c r="DJ11" s="86">
        <v>0</v>
      </c>
      <c r="DK11" s="85">
        <f t="shared" si="44"/>
        <v>0</v>
      </c>
      <c r="DL11" s="86">
        <v>0</v>
      </c>
      <c r="DM11" s="85">
        <f t="shared" si="45"/>
        <v>0</v>
      </c>
      <c r="DN11" s="77" t="s">
        <v>24</v>
      </c>
      <c r="DO11" s="77">
        <v>0</v>
      </c>
      <c r="DP11" s="77" t="s">
        <v>24</v>
      </c>
      <c r="DQ11" s="77" t="s">
        <v>24</v>
      </c>
      <c r="DR11" s="85">
        <v>0</v>
      </c>
      <c r="DS11" s="77" t="s">
        <v>24</v>
      </c>
      <c r="DT11" s="86">
        <v>0</v>
      </c>
      <c r="DU11" s="96">
        <f t="shared" si="46"/>
        <v>0</v>
      </c>
      <c r="DV11" s="86">
        <v>0</v>
      </c>
      <c r="DW11" s="85">
        <f t="shared" si="47"/>
        <v>0</v>
      </c>
      <c r="DX11" s="86">
        <v>0</v>
      </c>
      <c r="DY11" s="85">
        <f t="shared" si="48"/>
        <v>0</v>
      </c>
      <c r="DZ11" s="86">
        <v>0</v>
      </c>
      <c r="EA11" s="85">
        <f t="shared" si="49"/>
        <v>0</v>
      </c>
      <c r="EB11" s="86">
        <v>0</v>
      </c>
      <c r="EC11" s="85">
        <f t="shared" si="50"/>
        <v>0</v>
      </c>
      <c r="ED11" s="86">
        <v>0</v>
      </c>
      <c r="EE11" s="85">
        <f t="shared" si="51"/>
        <v>0</v>
      </c>
      <c r="EF11" s="86">
        <v>0</v>
      </c>
      <c r="EG11" s="85">
        <f t="shared" si="52"/>
        <v>0</v>
      </c>
      <c r="EH11" s="86">
        <v>0</v>
      </c>
      <c r="EI11" s="85">
        <f t="shared" si="53"/>
        <v>0</v>
      </c>
      <c r="EJ11" s="86">
        <v>0</v>
      </c>
      <c r="EK11" s="85">
        <f t="shared" si="54"/>
        <v>0</v>
      </c>
      <c r="EL11" s="86">
        <v>0</v>
      </c>
      <c r="EM11" s="85">
        <f t="shared" si="55"/>
        <v>0</v>
      </c>
      <c r="EN11" s="86">
        <v>0</v>
      </c>
      <c r="EO11" s="85">
        <f t="shared" si="56"/>
        <v>0</v>
      </c>
      <c r="EP11" s="86">
        <v>0</v>
      </c>
      <c r="EQ11" s="85">
        <f t="shared" si="57"/>
        <v>0</v>
      </c>
      <c r="ER11" s="86">
        <v>0</v>
      </c>
      <c r="ES11" s="85">
        <f t="shared" si="58"/>
        <v>0</v>
      </c>
      <c r="ET11" s="86" t="s">
        <v>24</v>
      </c>
      <c r="EU11" s="86" t="s">
        <v>24</v>
      </c>
      <c r="EV11" s="86">
        <v>0</v>
      </c>
      <c r="EW11" s="85">
        <f t="shared" si="60"/>
        <v>0</v>
      </c>
      <c r="EX11" s="86">
        <v>0</v>
      </c>
      <c r="EY11" s="85">
        <f t="shared" si="61"/>
        <v>0</v>
      </c>
      <c r="EZ11" s="86">
        <v>0</v>
      </c>
      <c r="FA11" s="85">
        <f t="shared" si="62"/>
        <v>0</v>
      </c>
      <c r="FB11" s="77">
        <v>12</v>
      </c>
      <c r="FC11" s="85">
        <v>3.3149171270718231E-2</v>
      </c>
      <c r="FD11" s="77">
        <v>0</v>
      </c>
      <c r="FE11" s="85">
        <v>0</v>
      </c>
    </row>
    <row r="12" spans="1:161">
      <c r="A12" s="74">
        <v>142</v>
      </c>
      <c r="B12" s="75" t="s">
        <v>31</v>
      </c>
      <c r="C12" s="76">
        <v>143</v>
      </c>
      <c r="D12" s="77">
        <v>0</v>
      </c>
      <c r="E12" s="77">
        <v>0</v>
      </c>
      <c r="F12" s="77">
        <v>0</v>
      </c>
      <c r="G12" s="85">
        <v>0</v>
      </c>
      <c r="H12" s="85">
        <v>0</v>
      </c>
      <c r="I12" s="85">
        <v>0</v>
      </c>
      <c r="J12" s="86">
        <v>0</v>
      </c>
      <c r="K12" s="85">
        <f t="shared" si="63"/>
        <v>0</v>
      </c>
      <c r="L12" s="86">
        <v>0</v>
      </c>
      <c r="M12" s="85">
        <f t="shared" si="64"/>
        <v>0</v>
      </c>
      <c r="N12" s="86">
        <v>0</v>
      </c>
      <c r="O12" s="85">
        <f t="shared" si="0"/>
        <v>0</v>
      </c>
      <c r="P12" s="86">
        <v>0</v>
      </c>
      <c r="Q12" s="85">
        <f t="shared" si="1"/>
        <v>0</v>
      </c>
      <c r="R12" s="86">
        <v>0</v>
      </c>
      <c r="S12" s="85">
        <f t="shared" si="2"/>
        <v>0</v>
      </c>
      <c r="T12" s="86">
        <v>0</v>
      </c>
      <c r="U12" s="85">
        <f t="shared" si="3"/>
        <v>0</v>
      </c>
      <c r="V12" s="86">
        <v>0</v>
      </c>
      <c r="W12" s="85">
        <f t="shared" si="4"/>
        <v>0</v>
      </c>
      <c r="X12" s="86">
        <v>0</v>
      </c>
      <c r="Y12" s="85">
        <f t="shared" si="5"/>
        <v>0</v>
      </c>
      <c r="Z12" s="86">
        <v>0</v>
      </c>
      <c r="AA12" s="85">
        <f t="shared" si="6"/>
        <v>0</v>
      </c>
      <c r="AB12" s="86">
        <v>0</v>
      </c>
      <c r="AC12" s="85">
        <f t="shared" si="7"/>
        <v>0</v>
      </c>
      <c r="AD12" s="86">
        <v>0</v>
      </c>
      <c r="AE12" s="85">
        <f t="shared" si="8"/>
        <v>0</v>
      </c>
      <c r="AF12" s="86">
        <v>0</v>
      </c>
      <c r="AG12" s="85">
        <f t="shared" si="9"/>
        <v>0</v>
      </c>
      <c r="AH12" s="86">
        <v>0</v>
      </c>
      <c r="AI12" s="85">
        <f t="shared" si="10"/>
        <v>0</v>
      </c>
      <c r="AJ12" s="86">
        <v>0</v>
      </c>
      <c r="AK12" s="85">
        <f t="shared" si="11"/>
        <v>0</v>
      </c>
      <c r="AL12" s="86">
        <v>0</v>
      </c>
      <c r="AM12" s="85">
        <f t="shared" si="12"/>
        <v>0</v>
      </c>
      <c r="AN12" s="86">
        <v>0</v>
      </c>
      <c r="AO12" s="85">
        <f t="shared" si="13"/>
        <v>0</v>
      </c>
      <c r="AP12" s="86">
        <v>0</v>
      </c>
      <c r="AQ12" s="86">
        <v>0</v>
      </c>
      <c r="AR12" s="86">
        <v>0</v>
      </c>
      <c r="AS12" s="85">
        <v>0</v>
      </c>
      <c r="AT12" s="85">
        <v>0</v>
      </c>
      <c r="AU12" s="85">
        <v>0</v>
      </c>
      <c r="AV12" s="86">
        <v>0</v>
      </c>
      <c r="AW12" s="85">
        <f t="shared" si="14"/>
        <v>0</v>
      </c>
      <c r="AX12" s="86">
        <v>0</v>
      </c>
      <c r="AY12" s="85">
        <f t="shared" si="15"/>
        <v>0</v>
      </c>
      <c r="AZ12" s="86">
        <v>0</v>
      </c>
      <c r="BA12" s="85">
        <f t="shared" si="16"/>
        <v>0</v>
      </c>
      <c r="BB12" s="86">
        <v>0</v>
      </c>
      <c r="BC12" s="85">
        <f t="shared" si="17"/>
        <v>0</v>
      </c>
      <c r="BD12" s="86">
        <v>0</v>
      </c>
      <c r="BE12" s="85">
        <f t="shared" si="18"/>
        <v>0</v>
      </c>
      <c r="BF12" s="86">
        <v>0</v>
      </c>
      <c r="BG12" s="85">
        <f t="shared" si="19"/>
        <v>0</v>
      </c>
      <c r="BH12" s="86">
        <v>0</v>
      </c>
      <c r="BI12" s="85">
        <f t="shared" si="20"/>
        <v>0</v>
      </c>
      <c r="BJ12" s="86">
        <v>0</v>
      </c>
      <c r="BK12" s="85">
        <f t="shared" si="21"/>
        <v>0</v>
      </c>
      <c r="BL12" s="86">
        <v>0</v>
      </c>
      <c r="BM12" s="85">
        <f t="shared" si="22"/>
        <v>0</v>
      </c>
      <c r="BN12" s="86">
        <v>0</v>
      </c>
      <c r="BO12" s="85">
        <f t="shared" si="23"/>
        <v>0</v>
      </c>
      <c r="BP12" s="86">
        <v>0</v>
      </c>
      <c r="BQ12" s="85">
        <f t="shared" si="24"/>
        <v>0</v>
      </c>
      <c r="BR12" s="86">
        <v>0</v>
      </c>
      <c r="BS12" s="85">
        <f t="shared" si="25"/>
        <v>0</v>
      </c>
      <c r="BT12" s="86">
        <v>0</v>
      </c>
      <c r="BU12" s="85">
        <f t="shared" si="26"/>
        <v>0</v>
      </c>
      <c r="BV12" s="86">
        <v>0</v>
      </c>
      <c r="BW12" s="85">
        <f t="shared" si="27"/>
        <v>0</v>
      </c>
      <c r="BX12" s="86">
        <v>0</v>
      </c>
      <c r="BY12" s="85">
        <f t="shared" si="28"/>
        <v>0</v>
      </c>
      <c r="BZ12" s="86">
        <v>0</v>
      </c>
      <c r="CA12" s="85">
        <f t="shared" si="29"/>
        <v>0</v>
      </c>
      <c r="CB12" s="86">
        <v>0</v>
      </c>
      <c r="CC12" s="86">
        <v>0</v>
      </c>
      <c r="CD12" s="86">
        <v>0</v>
      </c>
      <c r="CE12" s="85">
        <v>0</v>
      </c>
      <c r="CF12" s="85">
        <v>0</v>
      </c>
      <c r="CG12" s="85">
        <v>0</v>
      </c>
      <c r="CH12" s="86">
        <v>0</v>
      </c>
      <c r="CI12" s="85">
        <f t="shared" si="30"/>
        <v>0</v>
      </c>
      <c r="CJ12" s="86">
        <v>0</v>
      </c>
      <c r="CK12" s="85">
        <f t="shared" si="31"/>
        <v>0</v>
      </c>
      <c r="CL12" s="86">
        <v>0</v>
      </c>
      <c r="CM12" s="85">
        <f t="shared" si="32"/>
        <v>0</v>
      </c>
      <c r="CN12" s="86">
        <v>0</v>
      </c>
      <c r="CO12" s="85">
        <f t="shared" si="33"/>
        <v>0</v>
      </c>
      <c r="CP12" s="86">
        <v>0</v>
      </c>
      <c r="CQ12" s="85">
        <f t="shared" si="34"/>
        <v>0</v>
      </c>
      <c r="CR12" s="86">
        <v>0</v>
      </c>
      <c r="CS12" s="85">
        <f t="shared" si="35"/>
        <v>0</v>
      </c>
      <c r="CT12" s="86">
        <v>0</v>
      </c>
      <c r="CU12" s="85">
        <f t="shared" si="36"/>
        <v>0</v>
      </c>
      <c r="CV12" s="86">
        <v>0</v>
      </c>
      <c r="CW12" s="85">
        <f t="shared" si="37"/>
        <v>0</v>
      </c>
      <c r="CX12" s="86">
        <v>0</v>
      </c>
      <c r="CY12" s="85">
        <f t="shared" si="38"/>
        <v>0</v>
      </c>
      <c r="CZ12" s="86">
        <v>0</v>
      </c>
      <c r="DA12" s="85">
        <f t="shared" si="39"/>
        <v>0</v>
      </c>
      <c r="DB12" s="86">
        <v>0</v>
      </c>
      <c r="DC12" s="85">
        <f t="shared" si="40"/>
        <v>0</v>
      </c>
      <c r="DD12" s="86">
        <v>0</v>
      </c>
      <c r="DE12" s="85">
        <f t="shared" si="41"/>
        <v>0</v>
      </c>
      <c r="DF12" s="86">
        <v>0</v>
      </c>
      <c r="DG12" s="85">
        <f t="shared" si="42"/>
        <v>0</v>
      </c>
      <c r="DH12" s="86">
        <v>0</v>
      </c>
      <c r="DI12" s="85">
        <f t="shared" si="43"/>
        <v>0</v>
      </c>
      <c r="DJ12" s="86">
        <v>0</v>
      </c>
      <c r="DK12" s="85">
        <f t="shared" si="44"/>
        <v>0</v>
      </c>
      <c r="DL12" s="86">
        <v>0</v>
      </c>
      <c r="DM12" s="85">
        <f t="shared" si="45"/>
        <v>0</v>
      </c>
      <c r="DN12" s="77">
        <v>0</v>
      </c>
      <c r="DO12" s="77">
        <v>0</v>
      </c>
      <c r="DP12" s="77">
        <v>0</v>
      </c>
      <c r="DQ12" s="85">
        <v>0</v>
      </c>
      <c r="DR12" s="85">
        <v>0</v>
      </c>
      <c r="DS12" s="85">
        <v>0</v>
      </c>
      <c r="DT12" s="86">
        <v>0</v>
      </c>
      <c r="DU12" s="96">
        <f t="shared" si="46"/>
        <v>0</v>
      </c>
      <c r="DV12" s="86">
        <v>0</v>
      </c>
      <c r="DW12" s="85">
        <f t="shared" si="47"/>
        <v>0</v>
      </c>
      <c r="DX12" s="86">
        <v>0</v>
      </c>
      <c r="DY12" s="85">
        <f t="shared" si="48"/>
        <v>0</v>
      </c>
      <c r="DZ12" s="86">
        <v>0</v>
      </c>
      <c r="EA12" s="85">
        <f t="shared" si="49"/>
        <v>0</v>
      </c>
      <c r="EB12" s="86">
        <v>0</v>
      </c>
      <c r="EC12" s="85">
        <f t="shared" si="50"/>
        <v>0</v>
      </c>
      <c r="ED12" s="86">
        <v>0</v>
      </c>
      <c r="EE12" s="85">
        <f t="shared" si="51"/>
        <v>0</v>
      </c>
      <c r="EF12" s="86">
        <v>0</v>
      </c>
      <c r="EG12" s="85">
        <f t="shared" si="52"/>
        <v>0</v>
      </c>
      <c r="EH12" s="86">
        <v>0</v>
      </c>
      <c r="EI12" s="85">
        <f t="shared" si="53"/>
        <v>0</v>
      </c>
      <c r="EJ12" s="86">
        <v>0</v>
      </c>
      <c r="EK12" s="85">
        <f t="shared" si="54"/>
        <v>0</v>
      </c>
      <c r="EL12" s="86">
        <v>0</v>
      </c>
      <c r="EM12" s="85">
        <f t="shared" si="55"/>
        <v>0</v>
      </c>
      <c r="EN12" s="86">
        <v>0</v>
      </c>
      <c r="EO12" s="85">
        <f t="shared" si="56"/>
        <v>0</v>
      </c>
      <c r="EP12" s="86">
        <v>0</v>
      </c>
      <c r="EQ12" s="85">
        <f t="shared" si="57"/>
        <v>0</v>
      </c>
      <c r="ER12" s="86">
        <v>0</v>
      </c>
      <c r="ES12" s="85">
        <f t="shared" si="58"/>
        <v>0</v>
      </c>
      <c r="ET12" s="86">
        <v>0</v>
      </c>
      <c r="EU12" s="85">
        <f t="shared" si="59"/>
        <v>0</v>
      </c>
      <c r="EV12" s="86">
        <v>0</v>
      </c>
      <c r="EW12" s="85">
        <f t="shared" si="60"/>
        <v>0</v>
      </c>
      <c r="EX12" s="86">
        <v>0</v>
      </c>
      <c r="EY12" s="85">
        <f t="shared" si="61"/>
        <v>0</v>
      </c>
      <c r="EZ12" s="86">
        <v>0</v>
      </c>
      <c r="FA12" s="85">
        <f t="shared" si="62"/>
        <v>0</v>
      </c>
      <c r="FB12" s="77">
        <v>0</v>
      </c>
      <c r="FC12" s="85">
        <v>0</v>
      </c>
      <c r="FD12" s="77">
        <v>0</v>
      </c>
      <c r="FE12" s="85">
        <v>0</v>
      </c>
    </row>
    <row r="13" spans="1:161">
      <c r="A13" s="74">
        <v>126</v>
      </c>
      <c r="B13" s="75" t="s">
        <v>32</v>
      </c>
      <c r="C13" s="76">
        <v>436</v>
      </c>
      <c r="D13" s="77">
        <v>0</v>
      </c>
      <c r="E13" s="77">
        <v>0</v>
      </c>
      <c r="F13" s="77">
        <v>0</v>
      </c>
      <c r="G13" s="85">
        <v>0</v>
      </c>
      <c r="H13" s="85">
        <v>0</v>
      </c>
      <c r="I13" s="85">
        <v>0</v>
      </c>
      <c r="J13" s="86">
        <v>0</v>
      </c>
      <c r="K13" s="85">
        <f t="shared" si="63"/>
        <v>0</v>
      </c>
      <c r="L13" s="86">
        <v>0</v>
      </c>
      <c r="M13" s="85">
        <f t="shared" si="64"/>
        <v>0</v>
      </c>
      <c r="N13" s="86">
        <v>0</v>
      </c>
      <c r="O13" s="85">
        <f t="shared" si="0"/>
        <v>0</v>
      </c>
      <c r="P13" s="86">
        <v>0</v>
      </c>
      <c r="Q13" s="85">
        <f t="shared" si="1"/>
        <v>0</v>
      </c>
      <c r="R13" s="86">
        <v>0</v>
      </c>
      <c r="S13" s="85">
        <f t="shared" si="2"/>
        <v>0</v>
      </c>
      <c r="T13" s="86">
        <v>0</v>
      </c>
      <c r="U13" s="85">
        <f t="shared" si="3"/>
        <v>0</v>
      </c>
      <c r="V13" s="86">
        <v>0</v>
      </c>
      <c r="W13" s="85">
        <f t="shared" si="4"/>
        <v>0</v>
      </c>
      <c r="X13" s="86">
        <v>0</v>
      </c>
      <c r="Y13" s="85">
        <f t="shared" si="5"/>
        <v>0</v>
      </c>
      <c r="Z13" s="86">
        <v>0</v>
      </c>
      <c r="AA13" s="85">
        <f t="shared" si="6"/>
        <v>0</v>
      </c>
      <c r="AB13" s="86">
        <v>0</v>
      </c>
      <c r="AC13" s="85">
        <f t="shared" si="7"/>
        <v>0</v>
      </c>
      <c r="AD13" s="86">
        <v>0</v>
      </c>
      <c r="AE13" s="85">
        <f t="shared" si="8"/>
        <v>0</v>
      </c>
      <c r="AF13" s="86">
        <v>0</v>
      </c>
      <c r="AG13" s="85">
        <f t="shared" si="9"/>
        <v>0</v>
      </c>
      <c r="AH13" s="86">
        <v>0</v>
      </c>
      <c r="AI13" s="85">
        <f t="shared" si="10"/>
        <v>0</v>
      </c>
      <c r="AJ13" s="86">
        <v>0</v>
      </c>
      <c r="AK13" s="85">
        <f t="shared" si="11"/>
        <v>0</v>
      </c>
      <c r="AL13" s="86">
        <v>0</v>
      </c>
      <c r="AM13" s="85">
        <f t="shared" si="12"/>
        <v>0</v>
      </c>
      <c r="AN13" s="86">
        <v>0</v>
      </c>
      <c r="AO13" s="85">
        <f t="shared" si="13"/>
        <v>0</v>
      </c>
      <c r="AP13" s="86">
        <v>0</v>
      </c>
      <c r="AQ13" s="86">
        <v>0</v>
      </c>
      <c r="AR13" s="86">
        <v>0</v>
      </c>
      <c r="AS13" s="85">
        <v>0</v>
      </c>
      <c r="AT13" s="85">
        <v>0</v>
      </c>
      <c r="AU13" s="85">
        <v>0</v>
      </c>
      <c r="AV13" s="86">
        <v>0</v>
      </c>
      <c r="AW13" s="85">
        <f t="shared" si="14"/>
        <v>0</v>
      </c>
      <c r="AX13" s="86">
        <v>0</v>
      </c>
      <c r="AY13" s="85">
        <f t="shared" si="15"/>
        <v>0</v>
      </c>
      <c r="AZ13" s="86">
        <v>0</v>
      </c>
      <c r="BA13" s="85">
        <f t="shared" si="16"/>
        <v>0</v>
      </c>
      <c r="BB13" s="86">
        <v>0</v>
      </c>
      <c r="BC13" s="85">
        <f t="shared" si="17"/>
        <v>0</v>
      </c>
      <c r="BD13" s="86">
        <v>0</v>
      </c>
      <c r="BE13" s="85">
        <f t="shared" si="18"/>
        <v>0</v>
      </c>
      <c r="BF13" s="86">
        <v>0</v>
      </c>
      <c r="BG13" s="85">
        <f t="shared" si="19"/>
        <v>0</v>
      </c>
      <c r="BH13" s="86">
        <v>0</v>
      </c>
      <c r="BI13" s="85">
        <f t="shared" si="20"/>
        <v>0</v>
      </c>
      <c r="BJ13" s="86">
        <v>0</v>
      </c>
      <c r="BK13" s="85">
        <f t="shared" si="21"/>
        <v>0</v>
      </c>
      <c r="BL13" s="86">
        <v>0</v>
      </c>
      <c r="BM13" s="85">
        <f t="shared" si="22"/>
        <v>0</v>
      </c>
      <c r="BN13" s="86">
        <v>0</v>
      </c>
      <c r="BO13" s="85">
        <f t="shared" si="23"/>
        <v>0</v>
      </c>
      <c r="BP13" s="86">
        <v>0</v>
      </c>
      <c r="BQ13" s="85">
        <f t="shared" si="24"/>
        <v>0</v>
      </c>
      <c r="BR13" s="86">
        <v>0</v>
      </c>
      <c r="BS13" s="85">
        <f t="shared" si="25"/>
        <v>0</v>
      </c>
      <c r="BT13" s="86">
        <v>0</v>
      </c>
      <c r="BU13" s="85">
        <f t="shared" si="26"/>
        <v>0</v>
      </c>
      <c r="BV13" s="86">
        <v>0</v>
      </c>
      <c r="BW13" s="85">
        <f t="shared" si="27"/>
        <v>0</v>
      </c>
      <c r="BX13" s="86">
        <v>0</v>
      </c>
      <c r="BY13" s="85">
        <f t="shared" si="28"/>
        <v>0</v>
      </c>
      <c r="BZ13" s="86">
        <v>0</v>
      </c>
      <c r="CA13" s="85">
        <f t="shared" si="29"/>
        <v>0</v>
      </c>
      <c r="CB13" s="86">
        <v>0</v>
      </c>
      <c r="CC13" s="86">
        <v>0</v>
      </c>
      <c r="CD13" s="86">
        <v>0</v>
      </c>
      <c r="CE13" s="85">
        <v>0</v>
      </c>
      <c r="CF13" s="85">
        <v>0</v>
      </c>
      <c r="CG13" s="85">
        <v>0</v>
      </c>
      <c r="CH13" s="86">
        <v>0</v>
      </c>
      <c r="CI13" s="85">
        <f t="shared" si="30"/>
        <v>0</v>
      </c>
      <c r="CJ13" s="86">
        <v>0</v>
      </c>
      <c r="CK13" s="85">
        <f t="shared" si="31"/>
        <v>0</v>
      </c>
      <c r="CL13" s="86">
        <v>0</v>
      </c>
      <c r="CM13" s="85">
        <f t="shared" si="32"/>
        <v>0</v>
      </c>
      <c r="CN13" s="86">
        <v>0</v>
      </c>
      <c r="CO13" s="85">
        <f t="shared" si="33"/>
        <v>0</v>
      </c>
      <c r="CP13" s="86">
        <v>0</v>
      </c>
      <c r="CQ13" s="85">
        <f t="shared" si="34"/>
        <v>0</v>
      </c>
      <c r="CR13" s="86">
        <v>0</v>
      </c>
      <c r="CS13" s="85">
        <f t="shared" si="35"/>
        <v>0</v>
      </c>
      <c r="CT13" s="86">
        <v>0</v>
      </c>
      <c r="CU13" s="85">
        <f t="shared" si="36"/>
        <v>0</v>
      </c>
      <c r="CV13" s="86">
        <v>0</v>
      </c>
      <c r="CW13" s="85">
        <f t="shared" si="37"/>
        <v>0</v>
      </c>
      <c r="CX13" s="86">
        <v>0</v>
      </c>
      <c r="CY13" s="85">
        <f t="shared" si="38"/>
        <v>0</v>
      </c>
      <c r="CZ13" s="86">
        <v>0</v>
      </c>
      <c r="DA13" s="85">
        <f t="shared" si="39"/>
        <v>0</v>
      </c>
      <c r="DB13" s="86">
        <v>0</v>
      </c>
      <c r="DC13" s="85">
        <f t="shared" si="40"/>
        <v>0</v>
      </c>
      <c r="DD13" s="86">
        <v>0</v>
      </c>
      <c r="DE13" s="85">
        <f t="shared" si="41"/>
        <v>0</v>
      </c>
      <c r="DF13" s="86">
        <v>0</v>
      </c>
      <c r="DG13" s="85">
        <f t="shared" si="42"/>
        <v>0</v>
      </c>
      <c r="DH13" s="86">
        <v>0</v>
      </c>
      <c r="DI13" s="85">
        <f t="shared" si="43"/>
        <v>0</v>
      </c>
      <c r="DJ13" s="86">
        <v>0</v>
      </c>
      <c r="DK13" s="85">
        <f t="shared" si="44"/>
        <v>0</v>
      </c>
      <c r="DL13" s="86">
        <v>0</v>
      </c>
      <c r="DM13" s="85">
        <f t="shared" si="45"/>
        <v>0</v>
      </c>
      <c r="DN13" s="77">
        <v>0</v>
      </c>
      <c r="DO13" s="77">
        <v>0</v>
      </c>
      <c r="DP13" s="77">
        <v>0</v>
      </c>
      <c r="DQ13" s="85">
        <v>0</v>
      </c>
      <c r="DR13" s="85">
        <v>0</v>
      </c>
      <c r="DS13" s="85">
        <v>0</v>
      </c>
      <c r="DT13" s="86">
        <v>0</v>
      </c>
      <c r="DU13" s="96">
        <f t="shared" si="46"/>
        <v>0</v>
      </c>
      <c r="DV13" s="86">
        <v>0</v>
      </c>
      <c r="DW13" s="85">
        <f t="shared" si="47"/>
        <v>0</v>
      </c>
      <c r="DX13" s="86">
        <v>0</v>
      </c>
      <c r="DY13" s="85">
        <f t="shared" si="48"/>
        <v>0</v>
      </c>
      <c r="DZ13" s="86">
        <v>0</v>
      </c>
      <c r="EA13" s="85">
        <f t="shared" si="49"/>
        <v>0</v>
      </c>
      <c r="EB13" s="86">
        <v>0</v>
      </c>
      <c r="EC13" s="85">
        <f t="shared" si="50"/>
        <v>0</v>
      </c>
      <c r="ED13" s="86">
        <v>0</v>
      </c>
      <c r="EE13" s="85">
        <f t="shared" si="51"/>
        <v>0</v>
      </c>
      <c r="EF13" s="86">
        <v>0</v>
      </c>
      <c r="EG13" s="85">
        <f t="shared" si="52"/>
        <v>0</v>
      </c>
      <c r="EH13" s="86">
        <v>0</v>
      </c>
      <c r="EI13" s="85">
        <f t="shared" si="53"/>
        <v>0</v>
      </c>
      <c r="EJ13" s="86">
        <v>0</v>
      </c>
      <c r="EK13" s="85">
        <f t="shared" si="54"/>
        <v>0</v>
      </c>
      <c r="EL13" s="86">
        <v>0</v>
      </c>
      <c r="EM13" s="85">
        <f t="shared" si="55"/>
        <v>0</v>
      </c>
      <c r="EN13" s="86">
        <v>0</v>
      </c>
      <c r="EO13" s="85">
        <f t="shared" si="56"/>
        <v>0</v>
      </c>
      <c r="EP13" s="86">
        <v>0</v>
      </c>
      <c r="EQ13" s="85">
        <f t="shared" si="57"/>
        <v>0</v>
      </c>
      <c r="ER13" s="86">
        <v>0</v>
      </c>
      <c r="ES13" s="85">
        <f t="shared" si="58"/>
        <v>0</v>
      </c>
      <c r="ET13" s="86">
        <v>0</v>
      </c>
      <c r="EU13" s="85">
        <f t="shared" si="59"/>
        <v>0</v>
      </c>
      <c r="EV13" s="86">
        <v>0</v>
      </c>
      <c r="EW13" s="85">
        <f t="shared" si="60"/>
        <v>0</v>
      </c>
      <c r="EX13" s="86">
        <v>0</v>
      </c>
      <c r="EY13" s="85">
        <f t="shared" si="61"/>
        <v>0</v>
      </c>
      <c r="EZ13" s="86">
        <v>0</v>
      </c>
      <c r="FA13" s="85">
        <f t="shared" si="62"/>
        <v>0</v>
      </c>
      <c r="FB13" s="77">
        <v>0</v>
      </c>
      <c r="FC13" s="85">
        <v>0</v>
      </c>
      <c r="FD13" s="77">
        <v>0</v>
      </c>
      <c r="FE13" s="85">
        <v>0</v>
      </c>
    </row>
    <row r="14" spans="1:161">
      <c r="A14" s="74">
        <v>1207</v>
      </c>
      <c r="B14" s="75" t="s">
        <v>33</v>
      </c>
      <c r="C14" s="76">
        <v>321</v>
      </c>
      <c r="D14" s="77">
        <v>0</v>
      </c>
      <c r="E14" s="77">
        <v>0</v>
      </c>
      <c r="F14" s="77">
        <v>0</v>
      </c>
      <c r="G14" s="85">
        <v>0</v>
      </c>
      <c r="H14" s="85">
        <v>0</v>
      </c>
      <c r="I14" s="85">
        <v>0</v>
      </c>
      <c r="J14" s="86">
        <v>0</v>
      </c>
      <c r="K14" s="85">
        <f t="shared" si="63"/>
        <v>0</v>
      </c>
      <c r="L14" s="86">
        <v>0</v>
      </c>
      <c r="M14" s="85">
        <f t="shared" si="64"/>
        <v>0</v>
      </c>
      <c r="N14" s="86">
        <v>0</v>
      </c>
      <c r="O14" s="85">
        <f t="shared" si="0"/>
        <v>0</v>
      </c>
      <c r="P14" s="86">
        <v>0</v>
      </c>
      <c r="Q14" s="85">
        <f t="shared" si="1"/>
        <v>0</v>
      </c>
      <c r="R14" s="86">
        <v>0</v>
      </c>
      <c r="S14" s="85">
        <f t="shared" si="2"/>
        <v>0</v>
      </c>
      <c r="T14" s="86">
        <v>0</v>
      </c>
      <c r="U14" s="85">
        <f t="shared" si="3"/>
        <v>0</v>
      </c>
      <c r="V14" s="86">
        <v>0</v>
      </c>
      <c r="W14" s="85">
        <f t="shared" si="4"/>
        <v>0</v>
      </c>
      <c r="X14" s="86">
        <v>0</v>
      </c>
      <c r="Y14" s="85">
        <f t="shared" si="5"/>
        <v>0</v>
      </c>
      <c r="Z14" s="86">
        <v>0</v>
      </c>
      <c r="AA14" s="85">
        <f t="shared" si="6"/>
        <v>0</v>
      </c>
      <c r="AB14" s="86">
        <v>0</v>
      </c>
      <c r="AC14" s="85">
        <f t="shared" si="7"/>
        <v>0</v>
      </c>
      <c r="AD14" s="86">
        <v>0</v>
      </c>
      <c r="AE14" s="85">
        <f t="shared" si="8"/>
        <v>0</v>
      </c>
      <c r="AF14" s="86">
        <v>0</v>
      </c>
      <c r="AG14" s="85">
        <f t="shared" si="9"/>
        <v>0</v>
      </c>
      <c r="AH14" s="86">
        <v>0</v>
      </c>
      <c r="AI14" s="85">
        <f t="shared" si="10"/>
        <v>0</v>
      </c>
      <c r="AJ14" s="86">
        <v>0</v>
      </c>
      <c r="AK14" s="85">
        <f t="shared" si="11"/>
        <v>0</v>
      </c>
      <c r="AL14" s="86">
        <v>0</v>
      </c>
      <c r="AM14" s="85">
        <f t="shared" si="12"/>
        <v>0</v>
      </c>
      <c r="AN14" s="86">
        <v>0</v>
      </c>
      <c r="AO14" s="85">
        <f t="shared" si="13"/>
        <v>0</v>
      </c>
      <c r="AP14" s="86">
        <v>0</v>
      </c>
      <c r="AQ14" s="86">
        <v>0</v>
      </c>
      <c r="AR14" s="86">
        <v>0</v>
      </c>
      <c r="AS14" s="85">
        <v>0</v>
      </c>
      <c r="AT14" s="85">
        <v>0</v>
      </c>
      <c r="AU14" s="85">
        <v>0</v>
      </c>
      <c r="AV14" s="86">
        <v>0</v>
      </c>
      <c r="AW14" s="85">
        <f t="shared" si="14"/>
        <v>0</v>
      </c>
      <c r="AX14" s="86">
        <v>0</v>
      </c>
      <c r="AY14" s="85">
        <f t="shared" si="15"/>
        <v>0</v>
      </c>
      <c r="AZ14" s="86">
        <v>0</v>
      </c>
      <c r="BA14" s="85">
        <f t="shared" si="16"/>
        <v>0</v>
      </c>
      <c r="BB14" s="86">
        <v>0</v>
      </c>
      <c r="BC14" s="85">
        <f t="shared" si="17"/>
        <v>0</v>
      </c>
      <c r="BD14" s="86">
        <v>0</v>
      </c>
      <c r="BE14" s="85">
        <f t="shared" si="18"/>
        <v>0</v>
      </c>
      <c r="BF14" s="86">
        <v>0</v>
      </c>
      <c r="BG14" s="85">
        <f t="shared" si="19"/>
        <v>0</v>
      </c>
      <c r="BH14" s="86">
        <v>0</v>
      </c>
      <c r="BI14" s="85">
        <f t="shared" si="20"/>
        <v>0</v>
      </c>
      <c r="BJ14" s="86">
        <v>0</v>
      </c>
      <c r="BK14" s="85">
        <f t="shared" si="21"/>
        <v>0</v>
      </c>
      <c r="BL14" s="86">
        <v>0</v>
      </c>
      <c r="BM14" s="85">
        <f t="shared" si="22"/>
        <v>0</v>
      </c>
      <c r="BN14" s="86">
        <v>0</v>
      </c>
      <c r="BO14" s="85">
        <f t="shared" si="23"/>
        <v>0</v>
      </c>
      <c r="BP14" s="86">
        <v>0</v>
      </c>
      <c r="BQ14" s="85">
        <f t="shared" si="24"/>
        <v>0</v>
      </c>
      <c r="BR14" s="86">
        <v>0</v>
      </c>
      <c r="BS14" s="85">
        <f t="shared" si="25"/>
        <v>0</v>
      </c>
      <c r="BT14" s="86">
        <v>0</v>
      </c>
      <c r="BU14" s="85">
        <f t="shared" si="26"/>
        <v>0</v>
      </c>
      <c r="BV14" s="86">
        <v>0</v>
      </c>
      <c r="BW14" s="85">
        <f t="shared" si="27"/>
        <v>0</v>
      </c>
      <c r="BX14" s="86">
        <v>0</v>
      </c>
      <c r="BY14" s="85">
        <f t="shared" si="28"/>
        <v>0</v>
      </c>
      <c r="BZ14" s="86">
        <v>0</v>
      </c>
      <c r="CA14" s="85">
        <f t="shared" si="29"/>
        <v>0</v>
      </c>
      <c r="CB14" s="86">
        <v>0</v>
      </c>
      <c r="CC14" s="86">
        <v>0</v>
      </c>
      <c r="CD14" s="86">
        <v>0</v>
      </c>
      <c r="CE14" s="85">
        <v>0</v>
      </c>
      <c r="CF14" s="85">
        <v>0</v>
      </c>
      <c r="CG14" s="85">
        <v>0</v>
      </c>
      <c r="CH14" s="86">
        <v>0</v>
      </c>
      <c r="CI14" s="85">
        <f t="shared" si="30"/>
        <v>0</v>
      </c>
      <c r="CJ14" s="86">
        <v>0</v>
      </c>
      <c r="CK14" s="85">
        <f t="shared" si="31"/>
        <v>0</v>
      </c>
      <c r="CL14" s="86">
        <v>0</v>
      </c>
      <c r="CM14" s="85">
        <f t="shared" si="32"/>
        <v>0</v>
      </c>
      <c r="CN14" s="86">
        <v>0</v>
      </c>
      <c r="CO14" s="85">
        <f t="shared" si="33"/>
        <v>0</v>
      </c>
      <c r="CP14" s="86">
        <v>0</v>
      </c>
      <c r="CQ14" s="85">
        <f t="shared" si="34"/>
        <v>0</v>
      </c>
      <c r="CR14" s="86">
        <v>0</v>
      </c>
      <c r="CS14" s="85">
        <f t="shared" si="35"/>
        <v>0</v>
      </c>
      <c r="CT14" s="86">
        <v>0</v>
      </c>
      <c r="CU14" s="85">
        <f t="shared" si="36"/>
        <v>0</v>
      </c>
      <c r="CV14" s="86">
        <v>0</v>
      </c>
      <c r="CW14" s="85">
        <f t="shared" si="37"/>
        <v>0</v>
      </c>
      <c r="CX14" s="86">
        <v>0</v>
      </c>
      <c r="CY14" s="85">
        <f t="shared" si="38"/>
        <v>0</v>
      </c>
      <c r="CZ14" s="86">
        <v>0</v>
      </c>
      <c r="DA14" s="85">
        <f t="shared" si="39"/>
        <v>0</v>
      </c>
      <c r="DB14" s="86">
        <v>0</v>
      </c>
      <c r="DC14" s="85">
        <f t="shared" si="40"/>
        <v>0</v>
      </c>
      <c r="DD14" s="86">
        <v>0</v>
      </c>
      <c r="DE14" s="85">
        <f t="shared" si="41"/>
        <v>0</v>
      </c>
      <c r="DF14" s="86">
        <v>0</v>
      </c>
      <c r="DG14" s="85">
        <f t="shared" si="42"/>
        <v>0</v>
      </c>
      <c r="DH14" s="86">
        <v>0</v>
      </c>
      <c r="DI14" s="85">
        <f t="shared" si="43"/>
        <v>0</v>
      </c>
      <c r="DJ14" s="86">
        <v>0</v>
      </c>
      <c r="DK14" s="85">
        <f t="shared" si="44"/>
        <v>0</v>
      </c>
      <c r="DL14" s="86">
        <v>0</v>
      </c>
      <c r="DM14" s="85">
        <f t="shared" si="45"/>
        <v>0</v>
      </c>
      <c r="DN14" s="77">
        <v>0</v>
      </c>
      <c r="DO14" s="77">
        <v>0</v>
      </c>
      <c r="DP14" s="77">
        <v>0</v>
      </c>
      <c r="DQ14" s="85">
        <v>0</v>
      </c>
      <c r="DR14" s="85">
        <v>0</v>
      </c>
      <c r="DS14" s="85">
        <v>0</v>
      </c>
      <c r="DT14" s="86">
        <v>0</v>
      </c>
      <c r="DU14" s="96">
        <f t="shared" si="46"/>
        <v>0</v>
      </c>
      <c r="DV14" s="86">
        <v>0</v>
      </c>
      <c r="DW14" s="85">
        <f t="shared" si="47"/>
        <v>0</v>
      </c>
      <c r="DX14" s="86">
        <v>0</v>
      </c>
      <c r="DY14" s="85">
        <f t="shared" si="48"/>
        <v>0</v>
      </c>
      <c r="DZ14" s="86">
        <v>0</v>
      </c>
      <c r="EA14" s="85">
        <f t="shared" si="49"/>
        <v>0</v>
      </c>
      <c r="EB14" s="86">
        <v>0</v>
      </c>
      <c r="EC14" s="85">
        <f t="shared" si="50"/>
        <v>0</v>
      </c>
      <c r="ED14" s="86">
        <v>0</v>
      </c>
      <c r="EE14" s="85">
        <f t="shared" si="51"/>
        <v>0</v>
      </c>
      <c r="EF14" s="86">
        <v>0</v>
      </c>
      <c r="EG14" s="85">
        <f t="shared" si="52"/>
        <v>0</v>
      </c>
      <c r="EH14" s="86">
        <v>0</v>
      </c>
      <c r="EI14" s="85">
        <f t="shared" si="53"/>
        <v>0</v>
      </c>
      <c r="EJ14" s="86">
        <v>0</v>
      </c>
      <c r="EK14" s="85">
        <f t="shared" si="54"/>
        <v>0</v>
      </c>
      <c r="EL14" s="86">
        <v>0</v>
      </c>
      <c r="EM14" s="85">
        <f t="shared" si="55"/>
        <v>0</v>
      </c>
      <c r="EN14" s="86">
        <v>0</v>
      </c>
      <c r="EO14" s="85">
        <f t="shared" si="56"/>
        <v>0</v>
      </c>
      <c r="EP14" s="86">
        <v>0</v>
      </c>
      <c r="EQ14" s="85">
        <f t="shared" si="57"/>
        <v>0</v>
      </c>
      <c r="ER14" s="86">
        <v>0</v>
      </c>
      <c r="ES14" s="85">
        <f t="shared" si="58"/>
        <v>0</v>
      </c>
      <c r="ET14" s="86">
        <v>0</v>
      </c>
      <c r="EU14" s="85">
        <f t="shared" si="59"/>
        <v>0</v>
      </c>
      <c r="EV14" s="86">
        <v>0</v>
      </c>
      <c r="EW14" s="85">
        <f t="shared" si="60"/>
        <v>0</v>
      </c>
      <c r="EX14" s="86">
        <v>0</v>
      </c>
      <c r="EY14" s="85">
        <f t="shared" si="61"/>
        <v>0</v>
      </c>
      <c r="EZ14" s="86">
        <v>0</v>
      </c>
      <c r="FA14" s="85">
        <f t="shared" si="62"/>
        <v>0</v>
      </c>
      <c r="FB14" s="77">
        <v>0</v>
      </c>
      <c r="FC14" s="85">
        <v>0</v>
      </c>
      <c r="FD14" s="77">
        <v>0</v>
      </c>
      <c r="FE14" s="85">
        <v>0</v>
      </c>
    </row>
    <row r="15" spans="1:161">
      <c r="A15" s="74">
        <v>184</v>
      </c>
      <c r="B15" s="75" t="s">
        <v>34</v>
      </c>
      <c r="C15" s="76">
        <v>325</v>
      </c>
      <c r="D15" s="77">
        <v>12</v>
      </c>
      <c r="E15" s="77" t="s">
        <v>24</v>
      </c>
      <c r="F15" s="77" t="s">
        <v>24</v>
      </c>
      <c r="G15" s="85">
        <v>3.6923076923076927E-2</v>
      </c>
      <c r="H15" s="85" t="s">
        <v>24</v>
      </c>
      <c r="I15" s="85" t="s">
        <v>24</v>
      </c>
      <c r="J15" s="86">
        <v>0</v>
      </c>
      <c r="K15" s="85">
        <f t="shared" si="63"/>
        <v>0</v>
      </c>
      <c r="L15" s="86">
        <v>0</v>
      </c>
      <c r="M15" s="85">
        <f t="shared" si="64"/>
        <v>0</v>
      </c>
      <c r="N15" s="86" t="s">
        <v>24</v>
      </c>
      <c r="O15" s="86" t="s">
        <v>24</v>
      </c>
      <c r="P15" s="86" t="s">
        <v>24</v>
      </c>
      <c r="Q15" s="86" t="s">
        <v>24</v>
      </c>
      <c r="R15" s="86" t="s">
        <v>24</v>
      </c>
      <c r="S15" s="86" t="s">
        <v>24</v>
      </c>
      <c r="T15" s="86" t="s">
        <v>24</v>
      </c>
      <c r="U15" s="86" t="s">
        <v>24</v>
      </c>
      <c r="V15" s="86" t="s">
        <v>24</v>
      </c>
      <c r="W15" s="86" t="s">
        <v>24</v>
      </c>
      <c r="X15" s="86">
        <v>0</v>
      </c>
      <c r="Y15" s="85">
        <f t="shared" si="5"/>
        <v>0</v>
      </c>
      <c r="Z15" s="86">
        <v>0</v>
      </c>
      <c r="AA15" s="85">
        <f t="shared" si="6"/>
        <v>0</v>
      </c>
      <c r="AB15" s="86">
        <v>0</v>
      </c>
      <c r="AC15" s="85">
        <f t="shared" si="7"/>
        <v>0</v>
      </c>
      <c r="AD15" s="86">
        <v>0</v>
      </c>
      <c r="AE15" s="85">
        <f t="shared" si="8"/>
        <v>0</v>
      </c>
      <c r="AF15" s="86">
        <v>0</v>
      </c>
      <c r="AG15" s="85">
        <f t="shared" si="9"/>
        <v>0</v>
      </c>
      <c r="AH15" s="86">
        <v>0</v>
      </c>
      <c r="AI15" s="85">
        <f t="shared" si="10"/>
        <v>0</v>
      </c>
      <c r="AJ15" s="86">
        <v>0</v>
      </c>
      <c r="AK15" s="85">
        <f t="shared" si="11"/>
        <v>0</v>
      </c>
      <c r="AL15" s="86">
        <v>0</v>
      </c>
      <c r="AM15" s="85">
        <f t="shared" si="12"/>
        <v>0</v>
      </c>
      <c r="AN15" s="86">
        <v>0</v>
      </c>
      <c r="AO15" s="85">
        <f t="shared" si="13"/>
        <v>0</v>
      </c>
      <c r="AP15" s="86">
        <v>0</v>
      </c>
      <c r="AQ15" s="86">
        <v>0</v>
      </c>
      <c r="AR15" s="86">
        <v>0</v>
      </c>
      <c r="AS15" s="85">
        <v>0</v>
      </c>
      <c r="AT15" s="85">
        <v>0</v>
      </c>
      <c r="AU15" s="85">
        <v>0</v>
      </c>
      <c r="AV15" s="86">
        <v>0</v>
      </c>
      <c r="AW15" s="85">
        <f t="shared" si="14"/>
        <v>0</v>
      </c>
      <c r="AX15" s="86">
        <v>0</v>
      </c>
      <c r="AY15" s="85">
        <f t="shared" si="15"/>
        <v>0</v>
      </c>
      <c r="AZ15" s="86">
        <v>0</v>
      </c>
      <c r="BA15" s="85">
        <f t="shared" si="16"/>
        <v>0</v>
      </c>
      <c r="BB15" s="86">
        <v>0</v>
      </c>
      <c r="BC15" s="85">
        <f t="shared" si="17"/>
        <v>0</v>
      </c>
      <c r="BD15" s="86">
        <v>0</v>
      </c>
      <c r="BE15" s="85">
        <f t="shared" si="18"/>
        <v>0</v>
      </c>
      <c r="BF15" s="86">
        <v>0</v>
      </c>
      <c r="BG15" s="85">
        <f t="shared" si="19"/>
        <v>0</v>
      </c>
      <c r="BH15" s="86">
        <v>0</v>
      </c>
      <c r="BI15" s="85">
        <f t="shared" si="20"/>
        <v>0</v>
      </c>
      <c r="BJ15" s="86">
        <v>0</v>
      </c>
      <c r="BK15" s="85">
        <f t="shared" si="21"/>
        <v>0</v>
      </c>
      <c r="BL15" s="86">
        <v>0</v>
      </c>
      <c r="BM15" s="85">
        <f t="shared" si="22"/>
        <v>0</v>
      </c>
      <c r="BN15" s="86">
        <v>0</v>
      </c>
      <c r="BO15" s="85">
        <f t="shared" si="23"/>
        <v>0</v>
      </c>
      <c r="BP15" s="86">
        <v>0</v>
      </c>
      <c r="BQ15" s="85">
        <f t="shared" si="24"/>
        <v>0</v>
      </c>
      <c r="BR15" s="86">
        <v>0</v>
      </c>
      <c r="BS15" s="85">
        <f t="shared" si="25"/>
        <v>0</v>
      </c>
      <c r="BT15" s="86">
        <v>0</v>
      </c>
      <c r="BU15" s="85">
        <f t="shared" si="26"/>
        <v>0</v>
      </c>
      <c r="BV15" s="86">
        <v>0</v>
      </c>
      <c r="BW15" s="85">
        <f t="shared" si="27"/>
        <v>0</v>
      </c>
      <c r="BX15" s="86">
        <v>0</v>
      </c>
      <c r="BY15" s="85">
        <f t="shared" si="28"/>
        <v>0</v>
      </c>
      <c r="BZ15" s="86">
        <v>0</v>
      </c>
      <c r="CA15" s="85">
        <f t="shared" si="29"/>
        <v>0</v>
      </c>
      <c r="CB15" s="86">
        <v>0</v>
      </c>
      <c r="CC15" s="86">
        <v>0</v>
      </c>
      <c r="CD15" s="86">
        <v>0</v>
      </c>
      <c r="CE15" s="85">
        <v>0</v>
      </c>
      <c r="CF15" s="85">
        <v>0</v>
      </c>
      <c r="CG15" s="85">
        <v>0</v>
      </c>
      <c r="CH15" s="86">
        <v>0</v>
      </c>
      <c r="CI15" s="85">
        <f t="shared" si="30"/>
        <v>0</v>
      </c>
      <c r="CJ15" s="86">
        <v>0</v>
      </c>
      <c r="CK15" s="85">
        <f t="shared" si="31"/>
        <v>0</v>
      </c>
      <c r="CL15" s="86">
        <v>0</v>
      </c>
      <c r="CM15" s="85">
        <f t="shared" si="32"/>
        <v>0</v>
      </c>
      <c r="CN15" s="86">
        <v>0</v>
      </c>
      <c r="CO15" s="85">
        <f t="shared" si="33"/>
        <v>0</v>
      </c>
      <c r="CP15" s="86">
        <v>0</v>
      </c>
      <c r="CQ15" s="85">
        <f t="shared" si="34"/>
        <v>0</v>
      </c>
      <c r="CR15" s="86">
        <v>0</v>
      </c>
      <c r="CS15" s="85">
        <f t="shared" si="35"/>
        <v>0</v>
      </c>
      <c r="CT15" s="86">
        <v>0</v>
      </c>
      <c r="CU15" s="85">
        <f t="shared" si="36"/>
        <v>0</v>
      </c>
      <c r="CV15" s="86">
        <v>0</v>
      </c>
      <c r="CW15" s="85">
        <f t="shared" si="37"/>
        <v>0</v>
      </c>
      <c r="CX15" s="86">
        <v>0</v>
      </c>
      <c r="CY15" s="85">
        <f t="shared" si="38"/>
        <v>0</v>
      </c>
      <c r="CZ15" s="86">
        <v>0</v>
      </c>
      <c r="DA15" s="85">
        <f t="shared" si="39"/>
        <v>0</v>
      </c>
      <c r="DB15" s="86">
        <v>0</v>
      </c>
      <c r="DC15" s="85">
        <f t="shared" si="40"/>
        <v>0</v>
      </c>
      <c r="DD15" s="86">
        <v>0</v>
      </c>
      <c r="DE15" s="85">
        <f t="shared" si="41"/>
        <v>0</v>
      </c>
      <c r="DF15" s="86">
        <v>0</v>
      </c>
      <c r="DG15" s="85">
        <f t="shared" si="42"/>
        <v>0</v>
      </c>
      <c r="DH15" s="86">
        <v>0</v>
      </c>
      <c r="DI15" s="85">
        <f t="shared" si="43"/>
        <v>0</v>
      </c>
      <c r="DJ15" s="86">
        <v>0</v>
      </c>
      <c r="DK15" s="85">
        <f t="shared" si="44"/>
        <v>0</v>
      </c>
      <c r="DL15" s="86">
        <v>0</v>
      </c>
      <c r="DM15" s="85">
        <f t="shared" si="45"/>
        <v>0</v>
      </c>
      <c r="DN15" s="77">
        <v>0</v>
      </c>
      <c r="DO15" s="77">
        <v>0</v>
      </c>
      <c r="DP15" s="77">
        <v>0</v>
      </c>
      <c r="DQ15" s="85">
        <v>0</v>
      </c>
      <c r="DR15" s="85">
        <v>0</v>
      </c>
      <c r="DS15" s="85">
        <v>0</v>
      </c>
      <c r="DT15" s="86">
        <v>0</v>
      </c>
      <c r="DU15" s="96">
        <f t="shared" si="46"/>
        <v>0</v>
      </c>
      <c r="DV15" s="86">
        <v>0</v>
      </c>
      <c r="DW15" s="85">
        <f t="shared" si="47"/>
        <v>0</v>
      </c>
      <c r="DX15" s="86">
        <v>0</v>
      </c>
      <c r="DY15" s="85">
        <f t="shared" si="48"/>
        <v>0</v>
      </c>
      <c r="DZ15" s="86">
        <v>0</v>
      </c>
      <c r="EA15" s="85">
        <f t="shared" si="49"/>
        <v>0</v>
      </c>
      <c r="EB15" s="86">
        <v>0</v>
      </c>
      <c r="EC15" s="85">
        <f t="shared" si="50"/>
        <v>0</v>
      </c>
      <c r="ED15" s="86">
        <v>0</v>
      </c>
      <c r="EE15" s="85">
        <f t="shared" si="51"/>
        <v>0</v>
      </c>
      <c r="EF15" s="86">
        <v>0</v>
      </c>
      <c r="EG15" s="85">
        <f t="shared" si="52"/>
        <v>0</v>
      </c>
      <c r="EH15" s="86">
        <v>0</v>
      </c>
      <c r="EI15" s="85">
        <f t="shared" si="53"/>
        <v>0</v>
      </c>
      <c r="EJ15" s="86">
        <v>0</v>
      </c>
      <c r="EK15" s="85">
        <f t="shared" si="54"/>
        <v>0</v>
      </c>
      <c r="EL15" s="86">
        <v>0</v>
      </c>
      <c r="EM15" s="85">
        <f t="shared" si="55"/>
        <v>0</v>
      </c>
      <c r="EN15" s="86">
        <v>0</v>
      </c>
      <c r="EO15" s="85">
        <f t="shared" si="56"/>
        <v>0</v>
      </c>
      <c r="EP15" s="86">
        <v>0</v>
      </c>
      <c r="EQ15" s="85">
        <f t="shared" si="57"/>
        <v>0</v>
      </c>
      <c r="ER15" s="86">
        <v>0</v>
      </c>
      <c r="ES15" s="85">
        <f t="shared" si="58"/>
        <v>0</v>
      </c>
      <c r="ET15" s="86">
        <v>0</v>
      </c>
      <c r="EU15" s="85">
        <f t="shared" si="59"/>
        <v>0</v>
      </c>
      <c r="EV15" s="86">
        <v>0</v>
      </c>
      <c r="EW15" s="85">
        <f t="shared" si="60"/>
        <v>0</v>
      </c>
      <c r="EX15" s="86">
        <v>0</v>
      </c>
      <c r="EY15" s="85">
        <f t="shared" si="61"/>
        <v>0</v>
      </c>
      <c r="EZ15" s="86">
        <v>0</v>
      </c>
      <c r="FA15" s="85">
        <f t="shared" si="62"/>
        <v>0</v>
      </c>
      <c r="FB15" s="77" t="s">
        <v>24</v>
      </c>
      <c r="FC15" s="77" t="s">
        <v>24</v>
      </c>
      <c r="FD15" s="77">
        <v>0</v>
      </c>
      <c r="FE15" s="85">
        <v>0</v>
      </c>
    </row>
    <row r="16" spans="1:161">
      <c r="A16" s="74">
        <v>182</v>
      </c>
      <c r="B16" s="75" t="s">
        <v>35</v>
      </c>
      <c r="C16" s="76">
        <v>298</v>
      </c>
      <c r="D16" s="77">
        <v>51</v>
      </c>
      <c r="E16" s="77">
        <v>37</v>
      </c>
      <c r="F16" s="77">
        <v>14</v>
      </c>
      <c r="G16" s="85">
        <v>0.17114093959731544</v>
      </c>
      <c r="H16" s="85">
        <v>0.12416107382550336</v>
      </c>
      <c r="I16" s="85">
        <v>4.6979865771812082E-2</v>
      </c>
      <c r="J16" s="86">
        <v>0</v>
      </c>
      <c r="K16" s="85">
        <f t="shared" si="63"/>
        <v>0</v>
      </c>
      <c r="L16" s="86">
        <v>0</v>
      </c>
      <c r="M16" s="85">
        <f t="shared" si="64"/>
        <v>0</v>
      </c>
      <c r="N16" s="86">
        <v>0</v>
      </c>
      <c r="O16" s="85">
        <f t="shared" si="0"/>
        <v>0</v>
      </c>
      <c r="P16" s="86">
        <v>0</v>
      </c>
      <c r="Q16" s="85">
        <f t="shared" si="1"/>
        <v>0</v>
      </c>
      <c r="R16" s="86">
        <v>0</v>
      </c>
      <c r="S16" s="85">
        <f t="shared" si="2"/>
        <v>0</v>
      </c>
      <c r="T16" s="86">
        <v>0</v>
      </c>
      <c r="U16" s="85">
        <f t="shared" si="3"/>
        <v>0</v>
      </c>
      <c r="V16" s="86">
        <v>0</v>
      </c>
      <c r="W16" s="85">
        <f t="shared" si="4"/>
        <v>0</v>
      </c>
      <c r="X16" s="86" t="s">
        <v>24</v>
      </c>
      <c r="Y16" s="86" t="s">
        <v>24</v>
      </c>
      <c r="Z16" s="86">
        <v>14</v>
      </c>
      <c r="AA16" s="85">
        <f t="shared" si="6"/>
        <v>4.6979865771812082E-2</v>
      </c>
      <c r="AB16" s="86">
        <v>13</v>
      </c>
      <c r="AC16" s="85">
        <f t="shared" si="7"/>
        <v>4.3624161073825503E-2</v>
      </c>
      <c r="AD16" s="86">
        <v>16</v>
      </c>
      <c r="AE16" s="85">
        <f t="shared" si="8"/>
        <v>5.3691275167785234E-2</v>
      </c>
      <c r="AF16" s="86">
        <v>0</v>
      </c>
      <c r="AG16" s="85">
        <f t="shared" si="9"/>
        <v>0</v>
      </c>
      <c r="AH16" s="86">
        <v>0</v>
      </c>
      <c r="AI16" s="85">
        <f t="shared" si="10"/>
        <v>0</v>
      </c>
      <c r="AJ16" s="86">
        <v>0</v>
      </c>
      <c r="AK16" s="85">
        <f t="shared" si="11"/>
        <v>0</v>
      </c>
      <c r="AL16" s="86">
        <v>0</v>
      </c>
      <c r="AM16" s="85">
        <f t="shared" si="12"/>
        <v>0</v>
      </c>
      <c r="AN16" s="86">
        <v>0</v>
      </c>
      <c r="AO16" s="85">
        <f t="shared" si="13"/>
        <v>0</v>
      </c>
      <c r="AP16" s="86" t="s">
        <v>24</v>
      </c>
      <c r="AQ16" s="86" t="s">
        <v>24</v>
      </c>
      <c r="AR16" s="86" t="s">
        <v>24</v>
      </c>
      <c r="AS16" s="86" t="s">
        <v>24</v>
      </c>
      <c r="AT16" s="86" t="s">
        <v>24</v>
      </c>
      <c r="AU16" s="86" t="s">
        <v>24</v>
      </c>
      <c r="AV16" s="86">
        <v>0</v>
      </c>
      <c r="AW16" s="85">
        <f t="shared" si="14"/>
        <v>0</v>
      </c>
      <c r="AX16" s="86">
        <v>0</v>
      </c>
      <c r="AY16" s="85">
        <f t="shared" si="15"/>
        <v>0</v>
      </c>
      <c r="AZ16" s="86">
        <v>0</v>
      </c>
      <c r="BA16" s="85">
        <f t="shared" si="16"/>
        <v>0</v>
      </c>
      <c r="BB16" s="86">
        <v>0</v>
      </c>
      <c r="BC16" s="85">
        <f t="shared" si="17"/>
        <v>0</v>
      </c>
      <c r="BD16" s="86">
        <v>0</v>
      </c>
      <c r="BE16" s="85">
        <f t="shared" si="18"/>
        <v>0</v>
      </c>
      <c r="BF16" s="86">
        <v>0</v>
      </c>
      <c r="BG16" s="85">
        <f t="shared" si="19"/>
        <v>0</v>
      </c>
      <c r="BH16" s="86">
        <v>0</v>
      </c>
      <c r="BI16" s="85">
        <f t="shared" si="20"/>
        <v>0</v>
      </c>
      <c r="BJ16" s="86">
        <v>0</v>
      </c>
      <c r="BK16" s="85">
        <f t="shared" si="21"/>
        <v>0</v>
      </c>
      <c r="BL16" s="86" t="s">
        <v>24</v>
      </c>
      <c r="BM16" s="86" t="s">
        <v>24</v>
      </c>
      <c r="BN16" s="86" t="s">
        <v>24</v>
      </c>
      <c r="BO16" s="86" t="s">
        <v>24</v>
      </c>
      <c r="BP16" s="86" t="s">
        <v>24</v>
      </c>
      <c r="BQ16" s="86" t="s">
        <v>24</v>
      </c>
      <c r="BR16" s="86">
        <v>0</v>
      </c>
      <c r="BS16" s="85">
        <f t="shared" si="25"/>
        <v>0</v>
      </c>
      <c r="BT16" s="86">
        <v>0</v>
      </c>
      <c r="BU16" s="85">
        <f t="shared" si="26"/>
        <v>0</v>
      </c>
      <c r="BV16" s="86">
        <v>0</v>
      </c>
      <c r="BW16" s="85">
        <f t="shared" si="27"/>
        <v>0</v>
      </c>
      <c r="BX16" s="86">
        <v>0</v>
      </c>
      <c r="BY16" s="85">
        <f t="shared" si="28"/>
        <v>0</v>
      </c>
      <c r="BZ16" s="86">
        <v>0</v>
      </c>
      <c r="CA16" s="85">
        <f t="shared" si="29"/>
        <v>0</v>
      </c>
      <c r="CB16" s="86" t="s">
        <v>24</v>
      </c>
      <c r="CC16" s="86" t="s">
        <v>24</v>
      </c>
      <c r="CD16" s="86" t="s">
        <v>24</v>
      </c>
      <c r="CE16" s="86" t="s">
        <v>24</v>
      </c>
      <c r="CF16" s="86" t="s">
        <v>24</v>
      </c>
      <c r="CG16" s="86" t="s">
        <v>24</v>
      </c>
      <c r="CH16" s="86">
        <v>0</v>
      </c>
      <c r="CI16" s="85">
        <f t="shared" si="30"/>
        <v>0</v>
      </c>
      <c r="CJ16" s="86">
        <v>0</v>
      </c>
      <c r="CK16" s="85">
        <f t="shared" si="31"/>
        <v>0</v>
      </c>
      <c r="CL16" s="86">
        <v>0</v>
      </c>
      <c r="CM16" s="85">
        <f t="shared" si="32"/>
        <v>0</v>
      </c>
      <c r="CN16" s="86">
        <v>0</v>
      </c>
      <c r="CO16" s="85">
        <f t="shared" si="33"/>
        <v>0</v>
      </c>
      <c r="CP16" s="86">
        <v>0</v>
      </c>
      <c r="CQ16" s="85">
        <f t="shared" si="34"/>
        <v>0</v>
      </c>
      <c r="CR16" s="86">
        <v>0</v>
      </c>
      <c r="CS16" s="85">
        <f t="shared" si="35"/>
        <v>0</v>
      </c>
      <c r="CT16" s="86">
        <v>0</v>
      </c>
      <c r="CU16" s="85">
        <f t="shared" si="36"/>
        <v>0</v>
      </c>
      <c r="CV16" s="86">
        <v>0</v>
      </c>
      <c r="CW16" s="85">
        <f t="shared" si="37"/>
        <v>0</v>
      </c>
      <c r="CX16" s="86" t="s">
        <v>24</v>
      </c>
      <c r="CY16" s="86" t="s">
        <v>24</v>
      </c>
      <c r="CZ16" s="86">
        <v>0</v>
      </c>
      <c r="DA16" s="85">
        <f t="shared" si="39"/>
        <v>0</v>
      </c>
      <c r="DB16" s="86">
        <v>0</v>
      </c>
      <c r="DC16" s="85">
        <f t="shared" si="40"/>
        <v>0</v>
      </c>
      <c r="DD16" s="86">
        <v>0</v>
      </c>
      <c r="DE16" s="85">
        <f t="shared" si="41"/>
        <v>0</v>
      </c>
      <c r="DF16" s="86">
        <v>0</v>
      </c>
      <c r="DG16" s="85">
        <f t="shared" si="42"/>
        <v>0</v>
      </c>
      <c r="DH16" s="86">
        <v>0</v>
      </c>
      <c r="DI16" s="85">
        <f t="shared" si="43"/>
        <v>0</v>
      </c>
      <c r="DJ16" s="86">
        <v>0</v>
      </c>
      <c r="DK16" s="85">
        <f t="shared" si="44"/>
        <v>0</v>
      </c>
      <c r="DL16" s="86">
        <v>0</v>
      </c>
      <c r="DM16" s="85">
        <f t="shared" si="45"/>
        <v>0</v>
      </c>
      <c r="DN16" s="77" t="s">
        <v>24</v>
      </c>
      <c r="DO16" s="77" t="s">
        <v>24</v>
      </c>
      <c r="DP16" s="77">
        <v>0</v>
      </c>
      <c r="DQ16" s="77" t="s">
        <v>24</v>
      </c>
      <c r="DR16" s="77" t="s">
        <v>24</v>
      </c>
      <c r="DS16" s="85">
        <v>0</v>
      </c>
      <c r="DT16" s="86">
        <v>0</v>
      </c>
      <c r="DU16" s="96">
        <f t="shared" si="46"/>
        <v>0</v>
      </c>
      <c r="DV16" s="86">
        <v>0</v>
      </c>
      <c r="DW16" s="85">
        <f t="shared" si="47"/>
        <v>0</v>
      </c>
      <c r="DX16" s="86">
        <v>0</v>
      </c>
      <c r="DY16" s="85">
        <f t="shared" si="48"/>
        <v>0</v>
      </c>
      <c r="DZ16" s="86">
        <v>0</v>
      </c>
      <c r="EA16" s="85">
        <f t="shared" si="49"/>
        <v>0</v>
      </c>
      <c r="EB16" s="86">
        <v>0</v>
      </c>
      <c r="EC16" s="85">
        <f t="shared" si="50"/>
        <v>0</v>
      </c>
      <c r="ED16" s="86">
        <v>0</v>
      </c>
      <c r="EE16" s="85">
        <f t="shared" si="51"/>
        <v>0</v>
      </c>
      <c r="EF16" s="86">
        <v>0</v>
      </c>
      <c r="EG16" s="85">
        <f t="shared" si="52"/>
        <v>0</v>
      </c>
      <c r="EH16" s="86">
        <v>0</v>
      </c>
      <c r="EI16" s="85">
        <f t="shared" si="53"/>
        <v>0</v>
      </c>
      <c r="EJ16" s="86">
        <v>0</v>
      </c>
      <c r="EK16" s="85">
        <f t="shared" si="54"/>
        <v>0</v>
      </c>
      <c r="EL16" s="86">
        <v>0</v>
      </c>
      <c r="EM16" s="85">
        <f t="shared" si="55"/>
        <v>0</v>
      </c>
      <c r="EN16" s="86" t="s">
        <v>24</v>
      </c>
      <c r="EO16" s="86" t="s">
        <v>24</v>
      </c>
      <c r="EP16" s="86">
        <v>0</v>
      </c>
      <c r="EQ16" s="85">
        <f t="shared" si="57"/>
        <v>0</v>
      </c>
      <c r="ER16" s="86">
        <v>0</v>
      </c>
      <c r="ES16" s="85">
        <f t="shared" si="58"/>
        <v>0</v>
      </c>
      <c r="ET16" s="86">
        <v>0</v>
      </c>
      <c r="EU16" s="85">
        <f t="shared" si="59"/>
        <v>0</v>
      </c>
      <c r="EV16" s="86">
        <v>0</v>
      </c>
      <c r="EW16" s="85">
        <f t="shared" si="60"/>
        <v>0</v>
      </c>
      <c r="EX16" s="86">
        <v>0</v>
      </c>
      <c r="EY16" s="85">
        <f t="shared" si="61"/>
        <v>0</v>
      </c>
      <c r="EZ16" s="86">
        <v>0</v>
      </c>
      <c r="FA16" s="85">
        <f t="shared" si="62"/>
        <v>0</v>
      </c>
      <c r="FB16" s="77">
        <v>15</v>
      </c>
      <c r="FC16" s="85">
        <v>5.0335570469798654E-2</v>
      </c>
      <c r="FD16" s="77">
        <v>0</v>
      </c>
      <c r="FE16" s="85">
        <v>0</v>
      </c>
    </row>
    <row r="17" spans="1:161">
      <c r="A17" s="74">
        <v>1119</v>
      </c>
      <c r="B17" s="75" t="s">
        <v>36</v>
      </c>
      <c r="C17" s="76">
        <v>1941</v>
      </c>
      <c r="D17" s="77" t="s">
        <v>24</v>
      </c>
      <c r="E17" s="77" t="s">
        <v>24</v>
      </c>
      <c r="F17" s="77">
        <v>0</v>
      </c>
      <c r="G17" s="85" t="s">
        <v>24</v>
      </c>
      <c r="H17" s="85" t="s">
        <v>24</v>
      </c>
      <c r="I17" s="85">
        <v>0</v>
      </c>
      <c r="J17" s="86">
        <v>0</v>
      </c>
      <c r="K17" s="85">
        <f t="shared" si="63"/>
        <v>0</v>
      </c>
      <c r="L17" s="86">
        <v>0</v>
      </c>
      <c r="M17" s="85">
        <f t="shared" si="64"/>
        <v>0</v>
      </c>
      <c r="N17" s="86">
        <v>0</v>
      </c>
      <c r="O17" s="85">
        <f t="shared" si="0"/>
        <v>0</v>
      </c>
      <c r="P17" s="86">
        <v>0</v>
      </c>
      <c r="Q17" s="85">
        <f t="shared" si="1"/>
        <v>0</v>
      </c>
      <c r="R17" s="86">
        <v>0</v>
      </c>
      <c r="S17" s="85">
        <f t="shared" si="2"/>
        <v>0</v>
      </c>
      <c r="T17" s="86">
        <v>0</v>
      </c>
      <c r="U17" s="85">
        <f t="shared" si="3"/>
        <v>0</v>
      </c>
      <c r="V17" s="86">
        <v>0</v>
      </c>
      <c r="W17" s="85">
        <f t="shared" si="4"/>
        <v>0</v>
      </c>
      <c r="X17" s="86">
        <v>0</v>
      </c>
      <c r="Y17" s="85">
        <f t="shared" si="5"/>
        <v>0</v>
      </c>
      <c r="Z17" s="86">
        <v>0</v>
      </c>
      <c r="AA17" s="85">
        <f t="shared" si="6"/>
        <v>0</v>
      </c>
      <c r="AB17" s="86">
        <v>0</v>
      </c>
      <c r="AC17" s="85">
        <f t="shared" si="7"/>
        <v>0</v>
      </c>
      <c r="AD17" s="86">
        <v>0</v>
      </c>
      <c r="AE17" s="85">
        <f t="shared" si="8"/>
        <v>0</v>
      </c>
      <c r="AF17" s="86">
        <v>0</v>
      </c>
      <c r="AG17" s="85">
        <f t="shared" si="9"/>
        <v>0</v>
      </c>
      <c r="AH17" s="86">
        <v>0</v>
      </c>
      <c r="AI17" s="85">
        <f t="shared" si="10"/>
        <v>0</v>
      </c>
      <c r="AJ17" s="86">
        <v>0</v>
      </c>
      <c r="AK17" s="85">
        <f t="shared" si="11"/>
        <v>0</v>
      </c>
      <c r="AL17" s="86">
        <v>0</v>
      </c>
      <c r="AM17" s="85">
        <f t="shared" si="12"/>
        <v>0</v>
      </c>
      <c r="AN17" s="86" t="s">
        <v>24</v>
      </c>
      <c r="AO17" s="86" t="s">
        <v>24</v>
      </c>
      <c r="AP17" s="86">
        <v>0</v>
      </c>
      <c r="AQ17" s="86">
        <v>0</v>
      </c>
      <c r="AR17" s="86">
        <v>0</v>
      </c>
      <c r="AS17" s="85">
        <v>0</v>
      </c>
      <c r="AT17" s="85">
        <v>0</v>
      </c>
      <c r="AU17" s="85">
        <v>0</v>
      </c>
      <c r="AV17" s="86">
        <v>0</v>
      </c>
      <c r="AW17" s="85">
        <f t="shared" si="14"/>
        <v>0</v>
      </c>
      <c r="AX17" s="86">
        <v>0</v>
      </c>
      <c r="AY17" s="85">
        <f t="shared" si="15"/>
        <v>0</v>
      </c>
      <c r="AZ17" s="86">
        <v>0</v>
      </c>
      <c r="BA17" s="85">
        <f t="shared" si="16"/>
        <v>0</v>
      </c>
      <c r="BB17" s="86">
        <v>0</v>
      </c>
      <c r="BC17" s="85">
        <f t="shared" si="17"/>
        <v>0</v>
      </c>
      <c r="BD17" s="86">
        <v>0</v>
      </c>
      <c r="BE17" s="85">
        <f t="shared" si="18"/>
        <v>0</v>
      </c>
      <c r="BF17" s="86">
        <v>0</v>
      </c>
      <c r="BG17" s="85">
        <f t="shared" si="19"/>
        <v>0</v>
      </c>
      <c r="BH17" s="86">
        <v>0</v>
      </c>
      <c r="BI17" s="85">
        <f t="shared" si="20"/>
        <v>0</v>
      </c>
      <c r="BJ17" s="86">
        <v>0</v>
      </c>
      <c r="BK17" s="85">
        <f t="shared" si="21"/>
        <v>0</v>
      </c>
      <c r="BL17" s="86">
        <v>0</v>
      </c>
      <c r="BM17" s="85">
        <f t="shared" si="22"/>
        <v>0</v>
      </c>
      <c r="BN17" s="86">
        <v>0</v>
      </c>
      <c r="BO17" s="85">
        <f t="shared" si="23"/>
        <v>0</v>
      </c>
      <c r="BP17" s="86">
        <v>0</v>
      </c>
      <c r="BQ17" s="85">
        <f t="shared" si="24"/>
        <v>0</v>
      </c>
      <c r="BR17" s="86">
        <v>0</v>
      </c>
      <c r="BS17" s="85">
        <f t="shared" si="25"/>
        <v>0</v>
      </c>
      <c r="BT17" s="86">
        <v>0</v>
      </c>
      <c r="BU17" s="85">
        <f t="shared" si="26"/>
        <v>0</v>
      </c>
      <c r="BV17" s="86">
        <v>0</v>
      </c>
      <c r="BW17" s="85">
        <f t="shared" si="27"/>
        <v>0</v>
      </c>
      <c r="BX17" s="86">
        <v>0</v>
      </c>
      <c r="BY17" s="85">
        <f t="shared" si="28"/>
        <v>0</v>
      </c>
      <c r="BZ17" s="86">
        <v>0</v>
      </c>
      <c r="CA17" s="85">
        <f t="shared" si="29"/>
        <v>0</v>
      </c>
      <c r="CB17" s="86">
        <v>0</v>
      </c>
      <c r="CC17" s="86">
        <v>0</v>
      </c>
      <c r="CD17" s="86">
        <v>0</v>
      </c>
      <c r="CE17" s="85">
        <v>0</v>
      </c>
      <c r="CF17" s="85">
        <v>0</v>
      </c>
      <c r="CG17" s="85">
        <v>0</v>
      </c>
      <c r="CH17" s="86">
        <v>0</v>
      </c>
      <c r="CI17" s="85">
        <f t="shared" si="30"/>
        <v>0</v>
      </c>
      <c r="CJ17" s="86">
        <v>0</v>
      </c>
      <c r="CK17" s="85">
        <f t="shared" si="31"/>
        <v>0</v>
      </c>
      <c r="CL17" s="86">
        <v>0</v>
      </c>
      <c r="CM17" s="85">
        <f t="shared" si="32"/>
        <v>0</v>
      </c>
      <c r="CN17" s="86">
        <v>0</v>
      </c>
      <c r="CO17" s="85">
        <f t="shared" si="33"/>
        <v>0</v>
      </c>
      <c r="CP17" s="86">
        <v>0</v>
      </c>
      <c r="CQ17" s="85">
        <f t="shared" si="34"/>
        <v>0</v>
      </c>
      <c r="CR17" s="86">
        <v>0</v>
      </c>
      <c r="CS17" s="85">
        <f t="shared" si="35"/>
        <v>0</v>
      </c>
      <c r="CT17" s="86">
        <v>0</v>
      </c>
      <c r="CU17" s="85">
        <f t="shared" si="36"/>
        <v>0</v>
      </c>
      <c r="CV17" s="86">
        <v>0</v>
      </c>
      <c r="CW17" s="85">
        <f t="shared" si="37"/>
        <v>0</v>
      </c>
      <c r="CX17" s="86">
        <v>0</v>
      </c>
      <c r="CY17" s="85">
        <f t="shared" si="38"/>
        <v>0</v>
      </c>
      <c r="CZ17" s="86">
        <v>0</v>
      </c>
      <c r="DA17" s="85">
        <f t="shared" si="39"/>
        <v>0</v>
      </c>
      <c r="DB17" s="86">
        <v>0</v>
      </c>
      <c r="DC17" s="85">
        <f t="shared" si="40"/>
        <v>0</v>
      </c>
      <c r="DD17" s="86">
        <v>0</v>
      </c>
      <c r="DE17" s="85">
        <f t="shared" si="41"/>
        <v>0</v>
      </c>
      <c r="DF17" s="86">
        <v>0</v>
      </c>
      <c r="DG17" s="85">
        <f t="shared" si="42"/>
        <v>0</v>
      </c>
      <c r="DH17" s="86">
        <v>0</v>
      </c>
      <c r="DI17" s="85">
        <f t="shared" si="43"/>
        <v>0</v>
      </c>
      <c r="DJ17" s="86">
        <v>0</v>
      </c>
      <c r="DK17" s="85">
        <f t="shared" si="44"/>
        <v>0</v>
      </c>
      <c r="DL17" s="86">
        <v>0</v>
      </c>
      <c r="DM17" s="85">
        <f t="shared" si="45"/>
        <v>0</v>
      </c>
      <c r="DN17" s="77">
        <v>0</v>
      </c>
      <c r="DO17" s="77">
        <v>0</v>
      </c>
      <c r="DP17" s="77">
        <v>0</v>
      </c>
      <c r="DQ17" s="85">
        <v>0</v>
      </c>
      <c r="DR17" s="85">
        <v>0</v>
      </c>
      <c r="DS17" s="85">
        <v>0</v>
      </c>
      <c r="DT17" s="86">
        <v>0</v>
      </c>
      <c r="DU17" s="96">
        <f t="shared" si="46"/>
        <v>0</v>
      </c>
      <c r="DV17" s="86">
        <v>0</v>
      </c>
      <c r="DW17" s="85">
        <f t="shared" si="47"/>
        <v>0</v>
      </c>
      <c r="DX17" s="86">
        <v>0</v>
      </c>
      <c r="DY17" s="85">
        <f t="shared" si="48"/>
        <v>0</v>
      </c>
      <c r="DZ17" s="86">
        <v>0</v>
      </c>
      <c r="EA17" s="85">
        <f t="shared" si="49"/>
        <v>0</v>
      </c>
      <c r="EB17" s="86">
        <v>0</v>
      </c>
      <c r="EC17" s="85">
        <f t="shared" si="50"/>
        <v>0</v>
      </c>
      <c r="ED17" s="86">
        <v>0</v>
      </c>
      <c r="EE17" s="85">
        <f t="shared" si="51"/>
        <v>0</v>
      </c>
      <c r="EF17" s="86">
        <v>0</v>
      </c>
      <c r="EG17" s="85">
        <f t="shared" si="52"/>
        <v>0</v>
      </c>
      <c r="EH17" s="86">
        <v>0</v>
      </c>
      <c r="EI17" s="85">
        <f t="shared" si="53"/>
        <v>0</v>
      </c>
      <c r="EJ17" s="86">
        <v>0</v>
      </c>
      <c r="EK17" s="85">
        <f t="shared" si="54"/>
        <v>0</v>
      </c>
      <c r="EL17" s="86">
        <v>0</v>
      </c>
      <c r="EM17" s="85">
        <f t="shared" si="55"/>
        <v>0</v>
      </c>
      <c r="EN17" s="86">
        <v>0</v>
      </c>
      <c r="EO17" s="85">
        <f t="shared" si="56"/>
        <v>0</v>
      </c>
      <c r="EP17" s="86">
        <v>0</v>
      </c>
      <c r="EQ17" s="85">
        <f t="shared" si="57"/>
        <v>0</v>
      </c>
      <c r="ER17" s="86">
        <v>0</v>
      </c>
      <c r="ES17" s="85">
        <f t="shared" si="58"/>
        <v>0</v>
      </c>
      <c r="ET17" s="86">
        <v>0</v>
      </c>
      <c r="EU17" s="85">
        <f t="shared" si="59"/>
        <v>0</v>
      </c>
      <c r="EV17" s="86">
        <v>0</v>
      </c>
      <c r="EW17" s="85">
        <f t="shared" si="60"/>
        <v>0</v>
      </c>
      <c r="EX17" s="86">
        <v>0</v>
      </c>
      <c r="EY17" s="85">
        <f t="shared" si="61"/>
        <v>0</v>
      </c>
      <c r="EZ17" s="86">
        <v>0</v>
      </c>
      <c r="FA17" s="85">
        <f t="shared" si="62"/>
        <v>0</v>
      </c>
      <c r="FB17" s="77">
        <v>0</v>
      </c>
      <c r="FC17" s="85">
        <v>0</v>
      </c>
      <c r="FD17" s="77">
        <v>0</v>
      </c>
      <c r="FE17" s="85">
        <v>0</v>
      </c>
    </row>
    <row r="18" spans="1:161">
      <c r="A18" s="74">
        <v>1103</v>
      </c>
      <c r="B18" s="75" t="s">
        <v>38</v>
      </c>
      <c r="C18" s="76">
        <v>238</v>
      </c>
      <c r="D18" s="77">
        <v>29</v>
      </c>
      <c r="E18" s="77">
        <v>27</v>
      </c>
      <c r="F18" s="77" t="s">
        <v>24</v>
      </c>
      <c r="G18" s="85">
        <v>0.12184873949579832</v>
      </c>
      <c r="H18" s="85">
        <v>0.1134453781512605</v>
      </c>
      <c r="I18" s="85" t="s">
        <v>24</v>
      </c>
      <c r="J18" s="86">
        <v>0</v>
      </c>
      <c r="K18" s="85">
        <f t="shared" si="63"/>
        <v>0</v>
      </c>
      <c r="L18" s="86" t="s">
        <v>24</v>
      </c>
      <c r="M18" s="86" t="s">
        <v>24</v>
      </c>
      <c r="N18" s="86" t="s">
        <v>24</v>
      </c>
      <c r="O18" s="86" t="s">
        <v>24</v>
      </c>
      <c r="P18" s="86" t="s">
        <v>24</v>
      </c>
      <c r="Q18" s="86" t="s">
        <v>24</v>
      </c>
      <c r="R18" s="86" t="s">
        <v>24</v>
      </c>
      <c r="S18" s="86" t="s">
        <v>24</v>
      </c>
      <c r="T18" s="86" t="s">
        <v>24</v>
      </c>
      <c r="U18" s="86" t="s">
        <v>24</v>
      </c>
      <c r="V18" s="86" t="s">
        <v>24</v>
      </c>
      <c r="W18" s="86" t="s">
        <v>24</v>
      </c>
      <c r="X18" s="86" t="s">
        <v>24</v>
      </c>
      <c r="Y18" s="86" t="s">
        <v>24</v>
      </c>
      <c r="Z18" s="86" t="s">
        <v>24</v>
      </c>
      <c r="AA18" s="86" t="s">
        <v>24</v>
      </c>
      <c r="AB18" s="86" t="s">
        <v>24</v>
      </c>
      <c r="AC18" s="86" t="s">
        <v>24</v>
      </c>
      <c r="AD18" s="86" t="s">
        <v>24</v>
      </c>
      <c r="AE18" s="86" t="s">
        <v>24</v>
      </c>
      <c r="AF18" s="86">
        <v>0</v>
      </c>
      <c r="AG18" s="85">
        <f t="shared" si="9"/>
        <v>0</v>
      </c>
      <c r="AH18" s="86">
        <v>0</v>
      </c>
      <c r="AI18" s="85">
        <f t="shared" si="10"/>
        <v>0</v>
      </c>
      <c r="AJ18" s="86">
        <v>0</v>
      </c>
      <c r="AK18" s="85">
        <f t="shared" si="11"/>
        <v>0</v>
      </c>
      <c r="AL18" s="86">
        <v>0</v>
      </c>
      <c r="AM18" s="85">
        <f t="shared" si="12"/>
        <v>0</v>
      </c>
      <c r="AN18" s="86">
        <v>0</v>
      </c>
      <c r="AO18" s="85">
        <f t="shared" si="13"/>
        <v>0</v>
      </c>
      <c r="AP18" s="86">
        <v>0</v>
      </c>
      <c r="AQ18" s="86">
        <v>0</v>
      </c>
      <c r="AR18" s="86">
        <v>0</v>
      </c>
      <c r="AS18" s="85">
        <v>0</v>
      </c>
      <c r="AT18" s="85">
        <v>0</v>
      </c>
      <c r="AU18" s="85">
        <v>0</v>
      </c>
      <c r="AV18" s="86">
        <v>0</v>
      </c>
      <c r="AW18" s="85">
        <f t="shared" si="14"/>
        <v>0</v>
      </c>
      <c r="AX18" s="86">
        <v>0</v>
      </c>
      <c r="AY18" s="85">
        <f t="shared" si="15"/>
        <v>0</v>
      </c>
      <c r="AZ18" s="86">
        <v>0</v>
      </c>
      <c r="BA18" s="85">
        <f t="shared" si="16"/>
        <v>0</v>
      </c>
      <c r="BB18" s="86">
        <v>0</v>
      </c>
      <c r="BC18" s="85">
        <f t="shared" si="17"/>
        <v>0</v>
      </c>
      <c r="BD18" s="86">
        <v>0</v>
      </c>
      <c r="BE18" s="85">
        <f t="shared" si="18"/>
        <v>0</v>
      </c>
      <c r="BF18" s="86">
        <v>0</v>
      </c>
      <c r="BG18" s="85">
        <f t="shared" si="19"/>
        <v>0</v>
      </c>
      <c r="BH18" s="86">
        <v>0</v>
      </c>
      <c r="BI18" s="85">
        <f t="shared" si="20"/>
        <v>0</v>
      </c>
      <c r="BJ18" s="86">
        <v>0</v>
      </c>
      <c r="BK18" s="85">
        <f t="shared" si="21"/>
        <v>0</v>
      </c>
      <c r="BL18" s="86">
        <v>0</v>
      </c>
      <c r="BM18" s="85">
        <f t="shared" si="22"/>
        <v>0</v>
      </c>
      <c r="BN18" s="86">
        <v>0</v>
      </c>
      <c r="BO18" s="85">
        <f t="shared" si="23"/>
        <v>0</v>
      </c>
      <c r="BP18" s="86">
        <v>0</v>
      </c>
      <c r="BQ18" s="85">
        <f t="shared" si="24"/>
        <v>0</v>
      </c>
      <c r="BR18" s="86">
        <v>0</v>
      </c>
      <c r="BS18" s="85">
        <f t="shared" si="25"/>
        <v>0</v>
      </c>
      <c r="BT18" s="86">
        <v>0</v>
      </c>
      <c r="BU18" s="85">
        <f t="shared" si="26"/>
        <v>0</v>
      </c>
      <c r="BV18" s="86">
        <v>0</v>
      </c>
      <c r="BW18" s="85">
        <f t="shared" si="27"/>
        <v>0</v>
      </c>
      <c r="BX18" s="86">
        <v>0</v>
      </c>
      <c r="BY18" s="85">
        <f t="shared" si="28"/>
        <v>0</v>
      </c>
      <c r="BZ18" s="86">
        <v>0</v>
      </c>
      <c r="CA18" s="85">
        <f t="shared" si="29"/>
        <v>0</v>
      </c>
      <c r="CB18" s="86">
        <v>0</v>
      </c>
      <c r="CC18" s="86">
        <v>0</v>
      </c>
      <c r="CD18" s="86">
        <v>0</v>
      </c>
      <c r="CE18" s="85">
        <v>0</v>
      </c>
      <c r="CF18" s="85">
        <v>0</v>
      </c>
      <c r="CG18" s="85">
        <v>0</v>
      </c>
      <c r="CH18" s="86">
        <v>0</v>
      </c>
      <c r="CI18" s="85">
        <f t="shared" si="30"/>
        <v>0</v>
      </c>
      <c r="CJ18" s="86">
        <v>0</v>
      </c>
      <c r="CK18" s="85">
        <f t="shared" si="31"/>
        <v>0</v>
      </c>
      <c r="CL18" s="86">
        <v>0</v>
      </c>
      <c r="CM18" s="85">
        <f t="shared" si="32"/>
        <v>0</v>
      </c>
      <c r="CN18" s="86">
        <v>0</v>
      </c>
      <c r="CO18" s="85">
        <f t="shared" si="33"/>
        <v>0</v>
      </c>
      <c r="CP18" s="86">
        <v>0</v>
      </c>
      <c r="CQ18" s="85">
        <f t="shared" si="34"/>
        <v>0</v>
      </c>
      <c r="CR18" s="86">
        <v>0</v>
      </c>
      <c r="CS18" s="85">
        <f t="shared" si="35"/>
        <v>0</v>
      </c>
      <c r="CT18" s="86">
        <v>0</v>
      </c>
      <c r="CU18" s="85">
        <f t="shared" si="36"/>
        <v>0</v>
      </c>
      <c r="CV18" s="86">
        <v>0</v>
      </c>
      <c r="CW18" s="85">
        <f t="shared" si="37"/>
        <v>0</v>
      </c>
      <c r="CX18" s="86">
        <v>0</v>
      </c>
      <c r="CY18" s="85">
        <f t="shared" si="38"/>
        <v>0</v>
      </c>
      <c r="CZ18" s="86">
        <v>0</v>
      </c>
      <c r="DA18" s="85">
        <f t="shared" si="39"/>
        <v>0</v>
      </c>
      <c r="DB18" s="86">
        <v>0</v>
      </c>
      <c r="DC18" s="85">
        <f t="shared" si="40"/>
        <v>0</v>
      </c>
      <c r="DD18" s="86">
        <v>0</v>
      </c>
      <c r="DE18" s="85">
        <f t="shared" si="41"/>
        <v>0</v>
      </c>
      <c r="DF18" s="86">
        <v>0</v>
      </c>
      <c r="DG18" s="85">
        <f t="shared" si="42"/>
        <v>0</v>
      </c>
      <c r="DH18" s="86">
        <v>0</v>
      </c>
      <c r="DI18" s="85">
        <f t="shared" si="43"/>
        <v>0</v>
      </c>
      <c r="DJ18" s="86">
        <v>0</v>
      </c>
      <c r="DK18" s="85">
        <f t="shared" si="44"/>
        <v>0</v>
      </c>
      <c r="DL18" s="86">
        <v>0</v>
      </c>
      <c r="DM18" s="85">
        <f t="shared" si="45"/>
        <v>0</v>
      </c>
      <c r="DN18" s="77">
        <v>0</v>
      </c>
      <c r="DO18" s="77">
        <v>0</v>
      </c>
      <c r="DP18" s="77">
        <v>0</v>
      </c>
      <c r="DQ18" s="85">
        <v>0</v>
      </c>
      <c r="DR18" s="85">
        <v>0</v>
      </c>
      <c r="DS18" s="85">
        <v>0</v>
      </c>
      <c r="DT18" s="86">
        <v>0</v>
      </c>
      <c r="DU18" s="96">
        <f t="shared" si="46"/>
        <v>0</v>
      </c>
      <c r="DV18" s="86">
        <v>0</v>
      </c>
      <c r="DW18" s="85">
        <f t="shared" si="47"/>
        <v>0</v>
      </c>
      <c r="DX18" s="86">
        <v>0</v>
      </c>
      <c r="DY18" s="85">
        <f t="shared" si="48"/>
        <v>0</v>
      </c>
      <c r="DZ18" s="86">
        <v>0</v>
      </c>
      <c r="EA18" s="85">
        <f t="shared" si="49"/>
        <v>0</v>
      </c>
      <c r="EB18" s="86">
        <v>0</v>
      </c>
      <c r="EC18" s="85">
        <f t="shared" si="50"/>
        <v>0</v>
      </c>
      <c r="ED18" s="86">
        <v>0</v>
      </c>
      <c r="EE18" s="85">
        <f t="shared" si="51"/>
        <v>0</v>
      </c>
      <c r="EF18" s="86">
        <v>0</v>
      </c>
      <c r="EG18" s="85">
        <f t="shared" si="52"/>
        <v>0</v>
      </c>
      <c r="EH18" s="86">
        <v>0</v>
      </c>
      <c r="EI18" s="85">
        <f t="shared" si="53"/>
        <v>0</v>
      </c>
      <c r="EJ18" s="86">
        <v>0</v>
      </c>
      <c r="EK18" s="85">
        <f t="shared" si="54"/>
        <v>0</v>
      </c>
      <c r="EL18" s="86">
        <v>0</v>
      </c>
      <c r="EM18" s="85">
        <f t="shared" si="55"/>
        <v>0</v>
      </c>
      <c r="EN18" s="86">
        <v>0</v>
      </c>
      <c r="EO18" s="85">
        <f t="shared" si="56"/>
        <v>0</v>
      </c>
      <c r="EP18" s="86">
        <v>0</v>
      </c>
      <c r="EQ18" s="85">
        <f t="shared" si="57"/>
        <v>0</v>
      </c>
      <c r="ER18" s="86">
        <v>0</v>
      </c>
      <c r="ES18" s="85">
        <f t="shared" si="58"/>
        <v>0</v>
      </c>
      <c r="ET18" s="86">
        <v>0</v>
      </c>
      <c r="EU18" s="85">
        <f t="shared" si="59"/>
        <v>0</v>
      </c>
      <c r="EV18" s="86">
        <v>0</v>
      </c>
      <c r="EW18" s="85">
        <f t="shared" si="60"/>
        <v>0</v>
      </c>
      <c r="EX18" s="86">
        <v>0</v>
      </c>
      <c r="EY18" s="85">
        <f t="shared" si="61"/>
        <v>0</v>
      </c>
      <c r="EZ18" s="86">
        <v>0</v>
      </c>
      <c r="FA18" s="85">
        <f t="shared" si="62"/>
        <v>0</v>
      </c>
      <c r="FB18" s="77" t="s">
        <v>24</v>
      </c>
      <c r="FC18" s="77" t="s">
        <v>24</v>
      </c>
      <c r="FD18" s="77">
        <v>0</v>
      </c>
      <c r="FE18" s="85">
        <v>0</v>
      </c>
    </row>
    <row r="19" spans="1:161">
      <c r="A19" s="74">
        <v>1104</v>
      </c>
      <c r="B19" s="75" t="s">
        <v>39</v>
      </c>
      <c r="C19" s="76">
        <v>230</v>
      </c>
      <c r="D19" s="77">
        <v>51</v>
      </c>
      <c r="E19" s="77">
        <v>37</v>
      </c>
      <c r="F19" s="77">
        <v>14</v>
      </c>
      <c r="G19" s="85">
        <v>0.22173913043478261</v>
      </c>
      <c r="H19" s="85">
        <v>0.16086956521739129</v>
      </c>
      <c r="I19" s="85">
        <v>6.0869565217391307E-2</v>
      </c>
      <c r="J19" s="86">
        <v>0</v>
      </c>
      <c r="K19" s="85">
        <f t="shared" si="63"/>
        <v>0</v>
      </c>
      <c r="L19" s="86">
        <v>0</v>
      </c>
      <c r="M19" s="85">
        <f t="shared" si="64"/>
        <v>0</v>
      </c>
      <c r="N19" s="86" t="s">
        <v>24</v>
      </c>
      <c r="O19" s="86" t="s">
        <v>24</v>
      </c>
      <c r="P19" s="86" t="s">
        <v>24</v>
      </c>
      <c r="Q19" s="86" t="s">
        <v>24</v>
      </c>
      <c r="R19" s="86" t="s">
        <v>24</v>
      </c>
      <c r="S19" s="86" t="s">
        <v>24</v>
      </c>
      <c r="T19" s="86" t="s">
        <v>24</v>
      </c>
      <c r="U19" s="86" t="s">
        <v>24</v>
      </c>
      <c r="V19" s="86">
        <v>10</v>
      </c>
      <c r="W19" s="85">
        <f t="shared" si="4"/>
        <v>4.3478260869565216E-2</v>
      </c>
      <c r="X19" s="86" t="s">
        <v>24</v>
      </c>
      <c r="Y19" s="86" t="s">
        <v>24</v>
      </c>
      <c r="Z19" s="86" t="s">
        <v>24</v>
      </c>
      <c r="AA19" s="86" t="s">
        <v>24</v>
      </c>
      <c r="AB19" s="86" t="s">
        <v>24</v>
      </c>
      <c r="AC19" s="86" t="s">
        <v>24</v>
      </c>
      <c r="AD19" s="86" t="s">
        <v>24</v>
      </c>
      <c r="AE19" s="86" t="s">
        <v>24</v>
      </c>
      <c r="AF19" s="86">
        <v>0</v>
      </c>
      <c r="AG19" s="85">
        <f t="shared" si="9"/>
        <v>0</v>
      </c>
      <c r="AH19" s="86">
        <v>0</v>
      </c>
      <c r="AI19" s="85">
        <f t="shared" si="10"/>
        <v>0</v>
      </c>
      <c r="AJ19" s="86">
        <v>0</v>
      </c>
      <c r="AK19" s="85">
        <f t="shared" si="11"/>
        <v>0</v>
      </c>
      <c r="AL19" s="86">
        <v>0</v>
      </c>
      <c r="AM19" s="85">
        <f t="shared" si="12"/>
        <v>0</v>
      </c>
      <c r="AN19" s="86">
        <v>0</v>
      </c>
      <c r="AO19" s="85">
        <f t="shared" si="13"/>
        <v>0</v>
      </c>
      <c r="AP19" s="86" t="s">
        <v>24</v>
      </c>
      <c r="AQ19" s="86" t="s">
        <v>24</v>
      </c>
      <c r="AR19" s="86">
        <v>0</v>
      </c>
      <c r="AS19" s="86" t="s">
        <v>24</v>
      </c>
      <c r="AT19" s="86" t="s">
        <v>24</v>
      </c>
      <c r="AU19" s="85">
        <v>0</v>
      </c>
      <c r="AV19" s="86">
        <v>0</v>
      </c>
      <c r="AW19" s="85">
        <f t="shared" si="14"/>
        <v>0</v>
      </c>
      <c r="AX19" s="86">
        <v>0</v>
      </c>
      <c r="AY19" s="85">
        <f t="shared" si="15"/>
        <v>0</v>
      </c>
      <c r="AZ19" s="86">
        <v>0</v>
      </c>
      <c r="BA19" s="85">
        <f t="shared" si="16"/>
        <v>0</v>
      </c>
      <c r="BB19" s="86">
        <v>0</v>
      </c>
      <c r="BC19" s="85">
        <f t="shared" si="17"/>
        <v>0</v>
      </c>
      <c r="BD19" s="86">
        <v>0</v>
      </c>
      <c r="BE19" s="85">
        <f t="shared" si="18"/>
        <v>0</v>
      </c>
      <c r="BF19" s="86" t="s">
        <v>24</v>
      </c>
      <c r="BG19" s="86" t="s">
        <v>24</v>
      </c>
      <c r="BH19" s="86">
        <v>0</v>
      </c>
      <c r="BI19" s="85">
        <f t="shared" si="20"/>
        <v>0</v>
      </c>
      <c r="BJ19" s="86">
        <v>0</v>
      </c>
      <c r="BK19" s="85">
        <f t="shared" si="21"/>
        <v>0</v>
      </c>
      <c r="BL19" s="86">
        <v>0</v>
      </c>
      <c r="BM19" s="85">
        <f t="shared" si="22"/>
        <v>0</v>
      </c>
      <c r="BN19" s="86">
        <v>0</v>
      </c>
      <c r="BO19" s="85">
        <f t="shared" si="23"/>
        <v>0</v>
      </c>
      <c r="BP19" s="86">
        <v>0</v>
      </c>
      <c r="BQ19" s="85">
        <f t="shared" si="24"/>
        <v>0</v>
      </c>
      <c r="BR19" s="86">
        <v>0</v>
      </c>
      <c r="BS19" s="85">
        <f t="shared" si="25"/>
        <v>0</v>
      </c>
      <c r="BT19" s="86">
        <v>0</v>
      </c>
      <c r="BU19" s="85">
        <f t="shared" si="26"/>
        <v>0</v>
      </c>
      <c r="BV19" s="86">
        <v>0</v>
      </c>
      <c r="BW19" s="85">
        <f t="shared" si="27"/>
        <v>0</v>
      </c>
      <c r="BX19" s="86">
        <v>0</v>
      </c>
      <c r="BY19" s="85">
        <f t="shared" si="28"/>
        <v>0</v>
      </c>
      <c r="BZ19" s="86">
        <v>0</v>
      </c>
      <c r="CA19" s="85">
        <f t="shared" si="29"/>
        <v>0</v>
      </c>
      <c r="CB19" s="86">
        <v>0</v>
      </c>
      <c r="CC19" s="86">
        <v>0</v>
      </c>
      <c r="CD19" s="86">
        <v>0</v>
      </c>
      <c r="CE19" s="85">
        <v>0</v>
      </c>
      <c r="CF19" s="85">
        <v>0</v>
      </c>
      <c r="CG19" s="85">
        <v>0</v>
      </c>
      <c r="CH19" s="86">
        <v>0</v>
      </c>
      <c r="CI19" s="85">
        <f t="shared" si="30"/>
        <v>0</v>
      </c>
      <c r="CJ19" s="86">
        <v>0</v>
      </c>
      <c r="CK19" s="85">
        <f t="shared" si="31"/>
        <v>0</v>
      </c>
      <c r="CL19" s="86">
        <v>0</v>
      </c>
      <c r="CM19" s="85">
        <f t="shared" si="32"/>
        <v>0</v>
      </c>
      <c r="CN19" s="86">
        <v>0</v>
      </c>
      <c r="CO19" s="85">
        <f t="shared" si="33"/>
        <v>0</v>
      </c>
      <c r="CP19" s="86">
        <v>0</v>
      </c>
      <c r="CQ19" s="85">
        <f t="shared" si="34"/>
        <v>0</v>
      </c>
      <c r="CR19" s="86">
        <v>0</v>
      </c>
      <c r="CS19" s="85">
        <f t="shared" si="35"/>
        <v>0</v>
      </c>
      <c r="CT19" s="86">
        <v>0</v>
      </c>
      <c r="CU19" s="85">
        <f t="shared" si="36"/>
        <v>0</v>
      </c>
      <c r="CV19" s="86">
        <v>0</v>
      </c>
      <c r="CW19" s="85">
        <f t="shared" si="37"/>
        <v>0</v>
      </c>
      <c r="CX19" s="86">
        <v>0</v>
      </c>
      <c r="CY19" s="85">
        <f t="shared" si="38"/>
        <v>0</v>
      </c>
      <c r="CZ19" s="86">
        <v>0</v>
      </c>
      <c r="DA19" s="85">
        <f t="shared" si="39"/>
        <v>0</v>
      </c>
      <c r="DB19" s="86">
        <v>0</v>
      </c>
      <c r="DC19" s="85">
        <f t="shared" si="40"/>
        <v>0</v>
      </c>
      <c r="DD19" s="86">
        <v>0</v>
      </c>
      <c r="DE19" s="85">
        <f t="shared" si="41"/>
        <v>0</v>
      </c>
      <c r="DF19" s="86">
        <v>0</v>
      </c>
      <c r="DG19" s="85">
        <f t="shared" si="42"/>
        <v>0</v>
      </c>
      <c r="DH19" s="86">
        <v>0</v>
      </c>
      <c r="DI19" s="85">
        <f t="shared" si="43"/>
        <v>0</v>
      </c>
      <c r="DJ19" s="86">
        <v>0</v>
      </c>
      <c r="DK19" s="85">
        <f t="shared" si="44"/>
        <v>0</v>
      </c>
      <c r="DL19" s="86">
        <v>0</v>
      </c>
      <c r="DM19" s="85">
        <f t="shared" si="45"/>
        <v>0</v>
      </c>
      <c r="DN19" s="77" t="s">
        <v>24</v>
      </c>
      <c r="DO19" s="77" t="s">
        <v>24</v>
      </c>
      <c r="DP19" s="77">
        <v>0</v>
      </c>
      <c r="DQ19" s="77" t="s">
        <v>24</v>
      </c>
      <c r="DR19" s="77" t="s">
        <v>24</v>
      </c>
      <c r="DS19" s="85">
        <v>0</v>
      </c>
      <c r="DT19" s="86">
        <v>0</v>
      </c>
      <c r="DU19" s="96">
        <f t="shared" si="46"/>
        <v>0</v>
      </c>
      <c r="DV19" s="86">
        <v>0</v>
      </c>
      <c r="DW19" s="85">
        <f t="shared" si="47"/>
        <v>0</v>
      </c>
      <c r="DX19" s="86">
        <v>0</v>
      </c>
      <c r="DY19" s="85">
        <f t="shared" si="48"/>
        <v>0</v>
      </c>
      <c r="DZ19" s="86">
        <v>0</v>
      </c>
      <c r="EA19" s="85">
        <f t="shared" si="49"/>
        <v>0</v>
      </c>
      <c r="EB19" s="86">
        <v>0</v>
      </c>
      <c r="EC19" s="85">
        <f t="shared" si="50"/>
        <v>0</v>
      </c>
      <c r="ED19" s="86" t="s">
        <v>24</v>
      </c>
      <c r="EE19" s="86" t="s">
        <v>24</v>
      </c>
      <c r="EF19" s="86">
        <v>0</v>
      </c>
      <c r="EG19" s="85">
        <f t="shared" si="52"/>
        <v>0</v>
      </c>
      <c r="EH19" s="86">
        <v>0</v>
      </c>
      <c r="EI19" s="85">
        <f t="shared" si="53"/>
        <v>0</v>
      </c>
      <c r="EJ19" s="86">
        <v>0</v>
      </c>
      <c r="EK19" s="85">
        <f t="shared" si="54"/>
        <v>0</v>
      </c>
      <c r="EL19" s="86">
        <v>0</v>
      </c>
      <c r="EM19" s="85">
        <f t="shared" si="55"/>
        <v>0</v>
      </c>
      <c r="EN19" s="86">
        <v>0</v>
      </c>
      <c r="EO19" s="85">
        <f t="shared" si="56"/>
        <v>0</v>
      </c>
      <c r="EP19" s="86">
        <v>0</v>
      </c>
      <c r="EQ19" s="85">
        <f t="shared" si="57"/>
        <v>0</v>
      </c>
      <c r="ER19" s="86">
        <v>0</v>
      </c>
      <c r="ES19" s="85">
        <f t="shared" si="58"/>
        <v>0</v>
      </c>
      <c r="ET19" s="86">
        <v>0</v>
      </c>
      <c r="EU19" s="85">
        <f t="shared" si="59"/>
        <v>0</v>
      </c>
      <c r="EV19" s="86">
        <v>0</v>
      </c>
      <c r="EW19" s="85">
        <f t="shared" si="60"/>
        <v>0</v>
      </c>
      <c r="EX19" s="86">
        <v>0</v>
      </c>
      <c r="EY19" s="85">
        <f t="shared" si="61"/>
        <v>0</v>
      </c>
      <c r="EZ19" s="86">
        <v>0</v>
      </c>
      <c r="FA19" s="85">
        <f t="shared" si="62"/>
        <v>0</v>
      </c>
      <c r="FB19" s="77">
        <v>15</v>
      </c>
      <c r="FC19" s="85">
        <v>6.5217391304347824E-2</v>
      </c>
      <c r="FD19" s="77">
        <v>0</v>
      </c>
      <c r="FE19" s="85">
        <v>0</v>
      </c>
    </row>
    <row r="20" spans="1:161">
      <c r="A20" s="74">
        <v>1105</v>
      </c>
      <c r="B20" s="75" t="s">
        <v>40</v>
      </c>
      <c r="C20" s="76">
        <v>254</v>
      </c>
      <c r="D20" s="77">
        <v>59</v>
      </c>
      <c r="E20" s="77">
        <v>53</v>
      </c>
      <c r="F20" s="77" t="s">
        <v>24</v>
      </c>
      <c r="G20" s="85">
        <v>0.23228346456692914</v>
      </c>
      <c r="H20" s="85">
        <v>0.20866141732283464</v>
      </c>
      <c r="I20" s="85" t="s">
        <v>24</v>
      </c>
      <c r="J20" s="86">
        <v>0</v>
      </c>
      <c r="K20" s="85">
        <f t="shared" si="63"/>
        <v>0</v>
      </c>
      <c r="L20" s="86">
        <v>0</v>
      </c>
      <c r="M20" s="85">
        <f t="shared" si="64"/>
        <v>0</v>
      </c>
      <c r="N20" s="86" t="s">
        <v>24</v>
      </c>
      <c r="O20" s="86" t="s">
        <v>24</v>
      </c>
      <c r="P20" s="86" t="s">
        <v>24</v>
      </c>
      <c r="Q20" s="86" t="s">
        <v>24</v>
      </c>
      <c r="R20" s="86" t="s">
        <v>24</v>
      </c>
      <c r="S20" s="86" t="s">
        <v>24</v>
      </c>
      <c r="T20" s="86" t="s">
        <v>24</v>
      </c>
      <c r="U20" s="86" t="s">
        <v>24</v>
      </c>
      <c r="V20" s="86" t="s">
        <v>24</v>
      </c>
      <c r="W20" s="86" t="s">
        <v>24</v>
      </c>
      <c r="X20" s="86">
        <v>10</v>
      </c>
      <c r="Y20" s="85">
        <f t="shared" si="5"/>
        <v>3.937007874015748E-2</v>
      </c>
      <c r="Z20" s="86">
        <v>12</v>
      </c>
      <c r="AA20" s="85">
        <f t="shared" si="6"/>
        <v>4.7244094488188976E-2</v>
      </c>
      <c r="AB20" s="86" t="s">
        <v>24</v>
      </c>
      <c r="AC20" s="86" t="s">
        <v>24</v>
      </c>
      <c r="AD20" s="86">
        <v>12</v>
      </c>
      <c r="AE20" s="85">
        <f t="shared" si="8"/>
        <v>4.7244094488188976E-2</v>
      </c>
      <c r="AF20" s="86">
        <v>0</v>
      </c>
      <c r="AG20" s="85">
        <f t="shared" si="9"/>
        <v>0</v>
      </c>
      <c r="AH20" s="86">
        <v>0</v>
      </c>
      <c r="AI20" s="85">
        <f t="shared" si="10"/>
        <v>0</v>
      </c>
      <c r="AJ20" s="86">
        <v>0</v>
      </c>
      <c r="AK20" s="85">
        <f t="shared" si="11"/>
        <v>0</v>
      </c>
      <c r="AL20" s="86">
        <v>0</v>
      </c>
      <c r="AM20" s="85">
        <f t="shared" si="12"/>
        <v>0</v>
      </c>
      <c r="AN20" s="86">
        <v>0</v>
      </c>
      <c r="AO20" s="85">
        <f t="shared" si="13"/>
        <v>0</v>
      </c>
      <c r="AP20" s="86">
        <v>0</v>
      </c>
      <c r="AQ20" s="86">
        <v>0</v>
      </c>
      <c r="AR20" s="86">
        <v>0</v>
      </c>
      <c r="AS20" s="85">
        <v>0</v>
      </c>
      <c r="AT20" s="85">
        <v>0</v>
      </c>
      <c r="AU20" s="85">
        <v>0</v>
      </c>
      <c r="AV20" s="86">
        <v>0</v>
      </c>
      <c r="AW20" s="85">
        <f t="shared" si="14"/>
        <v>0</v>
      </c>
      <c r="AX20" s="86">
        <v>0</v>
      </c>
      <c r="AY20" s="85">
        <f t="shared" si="15"/>
        <v>0</v>
      </c>
      <c r="AZ20" s="86">
        <v>0</v>
      </c>
      <c r="BA20" s="85">
        <f t="shared" si="16"/>
        <v>0</v>
      </c>
      <c r="BB20" s="86">
        <v>0</v>
      </c>
      <c r="BC20" s="85">
        <f t="shared" si="17"/>
        <v>0</v>
      </c>
      <c r="BD20" s="86">
        <v>0</v>
      </c>
      <c r="BE20" s="85">
        <f t="shared" si="18"/>
        <v>0</v>
      </c>
      <c r="BF20" s="86">
        <v>0</v>
      </c>
      <c r="BG20" s="85">
        <f t="shared" si="19"/>
        <v>0</v>
      </c>
      <c r="BH20" s="86">
        <v>0</v>
      </c>
      <c r="BI20" s="85">
        <f t="shared" si="20"/>
        <v>0</v>
      </c>
      <c r="BJ20" s="86">
        <v>0</v>
      </c>
      <c r="BK20" s="85">
        <f t="shared" si="21"/>
        <v>0</v>
      </c>
      <c r="BL20" s="86">
        <v>0</v>
      </c>
      <c r="BM20" s="85">
        <f t="shared" si="22"/>
        <v>0</v>
      </c>
      <c r="BN20" s="86">
        <v>0</v>
      </c>
      <c r="BO20" s="85">
        <f t="shared" si="23"/>
        <v>0</v>
      </c>
      <c r="BP20" s="86">
        <v>0</v>
      </c>
      <c r="BQ20" s="85">
        <f t="shared" si="24"/>
        <v>0</v>
      </c>
      <c r="BR20" s="86">
        <v>0</v>
      </c>
      <c r="BS20" s="85">
        <f t="shared" si="25"/>
        <v>0</v>
      </c>
      <c r="BT20" s="86">
        <v>0</v>
      </c>
      <c r="BU20" s="85">
        <f t="shared" si="26"/>
        <v>0</v>
      </c>
      <c r="BV20" s="86">
        <v>0</v>
      </c>
      <c r="BW20" s="85">
        <f t="shared" si="27"/>
        <v>0</v>
      </c>
      <c r="BX20" s="86">
        <v>0</v>
      </c>
      <c r="BY20" s="85">
        <f t="shared" si="28"/>
        <v>0</v>
      </c>
      <c r="BZ20" s="86">
        <v>0</v>
      </c>
      <c r="CA20" s="85">
        <f t="shared" si="29"/>
        <v>0</v>
      </c>
      <c r="CB20" s="86">
        <v>0</v>
      </c>
      <c r="CC20" s="86">
        <v>0</v>
      </c>
      <c r="CD20" s="86">
        <v>0</v>
      </c>
      <c r="CE20" s="85">
        <v>0</v>
      </c>
      <c r="CF20" s="85">
        <v>0</v>
      </c>
      <c r="CG20" s="85">
        <v>0</v>
      </c>
      <c r="CH20" s="86">
        <v>0</v>
      </c>
      <c r="CI20" s="85">
        <f t="shared" si="30"/>
        <v>0</v>
      </c>
      <c r="CJ20" s="86">
        <v>0</v>
      </c>
      <c r="CK20" s="85">
        <f t="shared" si="31"/>
        <v>0</v>
      </c>
      <c r="CL20" s="86">
        <v>0</v>
      </c>
      <c r="CM20" s="85">
        <f t="shared" si="32"/>
        <v>0</v>
      </c>
      <c r="CN20" s="86">
        <v>0</v>
      </c>
      <c r="CO20" s="85">
        <f t="shared" si="33"/>
        <v>0</v>
      </c>
      <c r="CP20" s="86">
        <v>0</v>
      </c>
      <c r="CQ20" s="85">
        <f t="shared" si="34"/>
        <v>0</v>
      </c>
      <c r="CR20" s="86">
        <v>0</v>
      </c>
      <c r="CS20" s="85">
        <f t="shared" si="35"/>
        <v>0</v>
      </c>
      <c r="CT20" s="86">
        <v>0</v>
      </c>
      <c r="CU20" s="85">
        <f t="shared" si="36"/>
        <v>0</v>
      </c>
      <c r="CV20" s="86">
        <v>0</v>
      </c>
      <c r="CW20" s="85">
        <f t="shared" si="37"/>
        <v>0</v>
      </c>
      <c r="CX20" s="86">
        <v>0</v>
      </c>
      <c r="CY20" s="85">
        <f t="shared" si="38"/>
        <v>0</v>
      </c>
      <c r="CZ20" s="86">
        <v>0</v>
      </c>
      <c r="DA20" s="85">
        <f t="shared" si="39"/>
        <v>0</v>
      </c>
      <c r="DB20" s="86">
        <v>0</v>
      </c>
      <c r="DC20" s="85">
        <f t="shared" si="40"/>
        <v>0</v>
      </c>
      <c r="DD20" s="86">
        <v>0</v>
      </c>
      <c r="DE20" s="85">
        <f t="shared" si="41"/>
        <v>0</v>
      </c>
      <c r="DF20" s="86">
        <v>0</v>
      </c>
      <c r="DG20" s="85">
        <f t="shared" si="42"/>
        <v>0</v>
      </c>
      <c r="DH20" s="86">
        <v>0</v>
      </c>
      <c r="DI20" s="85">
        <f t="shared" si="43"/>
        <v>0</v>
      </c>
      <c r="DJ20" s="86">
        <v>0</v>
      </c>
      <c r="DK20" s="85">
        <f t="shared" si="44"/>
        <v>0</v>
      </c>
      <c r="DL20" s="86">
        <v>0</v>
      </c>
      <c r="DM20" s="85">
        <f t="shared" si="45"/>
        <v>0</v>
      </c>
      <c r="DN20" s="77" t="s">
        <v>24</v>
      </c>
      <c r="DO20" s="77" t="s">
        <v>24</v>
      </c>
      <c r="DP20" s="77">
        <v>0</v>
      </c>
      <c r="DQ20" s="77" t="s">
        <v>24</v>
      </c>
      <c r="DR20" s="77" t="s">
        <v>24</v>
      </c>
      <c r="DS20" s="85">
        <v>0</v>
      </c>
      <c r="DT20" s="86">
        <v>0</v>
      </c>
      <c r="DU20" s="96">
        <f t="shared" si="46"/>
        <v>0</v>
      </c>
      <c r="DV20" s="86">
        <v>0</v>
      </c>
      <c r="DW20" s="85">
        <f t="shared" si="47"/>
        <v>0</v>
      </c>
      <c r="DX20" s="86">
        <v>0</v>
      </c>
      <c r="DY20" s="85">
        <f t="shared" si="48"/>
        <v>0</v>
      </c>
      <c r="DZ20" s="86">
        <v>0</v>
      </c>
      <c r="EA20" s="85">
        <f t="shared" si="49"/>
        <v>0</v>
      </c>
      <c r="EB20" s="86">
        <v>0</v>
      </c>
      <c r="EC20" s="85">
        <f t="shared" si="50"/>
        <v>0</v>
      </c>
      <c r="ED20" s="86">
        <v>0</v>
      </c>
      <c r="EE20" s="85">
        <f t="shared" si="51"/>
        <v>0</v>
      </c>
      <c r="EF20" s="86">
        <v>0</v>
      </c>
      <c r="EG20" s="85">
        <f t="shared" si="52"/>
        <v>0</v>
      </c>
      <c r="EH20" s="86">
        <v>0</v>
      </c>
      <c r="EI20" s="85">
        <f t="shared" si="53"/>
        <v>0</v>
      </c>
      <c r="EJ20" s="86">
        <v>0</v>
      </c>
      <c r="EK20" s="85">
        <f t="shared" si="54"/>
        <v>0</v>
      </c>
      <c r="EL20" s="86" t="s">
        <v>24</v>
      </c>
      <c r="EM20" s="86" t="s">
        <v>24</v>
      </c>
      <c r="EN20" s="86" t="s">
        <v>24</v>
      </c>
      <c r="EO20" s="86" t="s">
        <v>24</v>
      </c>
      <c r="EP20" s="86">
        <v>0</v>
      </c>
      <c r="EQ20" s="85">
        <f t="shared" si="57"/>
        <v>0</v>
      </c>
      <c r="ER20" s="86">
        <v>0</v>
      </c>
      <c r="ES20" s="85">
        <f t="shared" si="58"/>
        <v>0</v>
      </c>
      <c r="ET20" s="86">
        <v>0</v>
      </c>
      <c r="EU20" s="85">
        <f t="shared" si="59"/>
        <v>0</v>
      </c>
      <c r="EV20" s="86">
        <v>0</v>
      </c>
      <c r="EW20" s="85">
        <f t="shared" si="60"/>
        <v>0</v>
      </c>
      <c r="EX20" s="86">
        <v>0</v>
      </c>
      <c r="EY20" s="85">
        <f t="shared" si="61"/>
        <v>0</v>
      </c>
      <c r="EZ20" s="86">
        <v>0</v>
      </c>
      <c r="FA20" s="85">
        <f t="shared" si="62"/>
        <v>0</v>
      </c>
      <c r="FB20" s="77" t="s">
        <v>24</v>
      </c>
      <c r="FC20" s="77" t="s">
        <v>24</v>
      </c>
      <c r="FD20" s="77">
        <v>0</v>
      </c>
      <c r="FE20" s="85">
        <v>0</v>
      </c>
    </row>
    <row r="21" spans="1:161">
      <c r="A21" s="74">
        <v>1106</v>
      </c>
      <c r="B21" s="75" t="s">
        <v>41</v>
      </c>
      <c r="C21" s="76">
        <v>235</v>
      </c>
      <c r="D21" s="77">
        <v>30</v>
      </c>
      <c r="E21" s="77">
        <v>26</v>
      </c>
      <c r="F21" s="77" t="s">
        <v>24</v>
      </c>
      <c r="G21" s="85">
        <v>0.1276595744680851</v>
      </c>
      <c r="H21" s="85">
        <v>0.11063829787234042</v>
      </c>
      <c r="I21" s="85" t="s">
        <v>24</v>
      </c>
      <c r="J21" s="86">
        <v>0</v>
      </c>
      <c r="K21" s="85">
        <f t="shared" si="63"/>
        <v>0</v>
      </c>
      <c r="L21" s="86" t="s">
        <v>24</v>
      </c>
      <c r="M21" s="86" t="s">
        <v>24</v>
      </c>
      <c r="N21" s="86" t="s">
        <v>24</v>
      </c>
      <c r="O21" s="86" t="s">
        <v>24</v>
      </c>
      <c r="P21" s="86" t="s">
        <v>24</v>
      </c>
      <c r="Q21" s="86" t="s">
        <v>24</v>
      </c>
      <c r="R21" s="86">
        <v>0</v>
      </c>
      <c r="S21" s="85">
        <f t="shared" si="2"/>
        <v>0</v>
      </c>
      <c r="T21" s="86" t="s">
        <v>24</v>
      </c>
      <c r="U21" s="86" t="s">
        <v>24</v>
      </c>
      <c r="V21" s="86">
        <v>0</v>
      </c>
      <c r="W21" s="85">
        <f t="shared" si="4"/>
        <v>0</v>
      </c>
      <c r="X21" s="86" t="s">
        <v>24</v>
      </c>
      <c r="Y21" s="86" t="s">
        <v>24</v>
      </c>
      <c r="Z21" s="86" t="s">
        <v>24</v>
      </c>
      <c r="AA21" s="86" t="s">
        <v>24</v>
      </c>
      <c r="AB21" s="86" t="s">
        <v>24</v>
      </c>
      <c r="AC21" s="86" t="s">
        <v>24</v>
      </c>
      <c r="AD21" s="86" t="s">
        <v>24</v>
      </c>
      <c r="AE21" s="86" t="s">
        <v>24</v>
      </c>
      <c r="AF21" s="86">
        <v>0</v>
      </c>
      <c r="AG21" s="85">
        <f t="shared" si="9"/>
        <v>0</v>
      </c>
      <c r="AH21" s="86">
        <v>0</v>
      </c>
      <c r="AI21" s="85">
        <f t="shared" si="10"/>
        <v>0</v>
      </c>
      <c r="AJ21" s="86">
        <v>0</v>
      </c>
      <c r="AK21" s="85">
        <f t="shared" si="11"/>
        <v>0</v>
      </c>
      <c r="AL21" s="86">
        <v>0</v>
      </c>
      <c r="AM21" s="85">
        <f t="shared" si="12"/>
        <v>0</v>
      </c>
      <c r="AN21" s="86">
        <v>0</v>
      </c>
      <c r="AO21" s="85">
        <f t="shared" si="13"/>
        <v>0</v>
      </c>
      <c r="AP21" s="86">
        <v>0</v>
      </c>
      <c r="AQ21" s="86">
        <v>0</v>
      </c>
      <c r="AR21" s="86">
        <v>0</v>
      </c>
      <c r="AS21" s="85">
        <v>0</v>
      </c>
      <c r="AT21" s="85">
        <v>0</v>
      </c>
      <c r="AU21" s="85">
        <v>0</v>
      </c>
      <c r="AV21" s="86">
        <v>0</v>
      </c>
      <c r="AW21" s="85">
        <f t="shared" si="14"/>
        <v>0</v>
      </c>
      <c r="AX21" s="86">
        <v>0</v>
      </c>
      <c r="AY21" s="85">
        <f t="shared" si="15"/>
        <v>0</v>
      </c>
      <c r="AZ21" s="86">
        <v>0</v>
      </c>
      <c r="BA21" s="85">
        <f t="shared" si="16"/>
        <v>0</v>
      </c>
      <c r="BB21" s="86">
        <v>0</v>
      </c>
      <c r="BC21" s="85">
        <f t="shared" si="17"/>
        <v>0</v>
      </c>
      <c r="BD21" s="86">
        <v>0</v>
      </c>
      <c r="BE21" s="85">
        <f t="shared" si="18"/>
        <v>0</v>
      </c>
      <c r="BF21" s="86">
        <v>0</v>
      </c>
      <c r="BG21" s="85">
        <f t="shared" si="19"/>
        <v>0</v>
      </c>
      <c r="BH21" s="86">
        <v>0</v>
      </c>
      <c r="BI21" s="85">
        <f t="shared" si="20"/>
        <v>0</v>
      </c>
      <c r="BJ21" s="86">
        <v>0</v>
      </c>
      <c r="BK21" s="85">
        <f t="shared" si="21"/>
        <v>0</v>
      </c>
      <c r="BL21" s="86">
        <v>0</v>
      </c>
      <c r="BM21" s="85">
        <f t="shared" si="22"/>
        <v>0</v>
      </c>
      <c r="BN21" s="86">
        <v>0</v>
      </c>
      <c r="BO21" s="85">
        <f t="shared" si="23"/>
        <v>0</v>
      </c>
      <c r="BP21" s="86">
        <v>0</v>
      </c>
      <c r="BQ21" s="85">
        <f t="shared" si="24"/>
        <v>0</v>
      </c>
      <c r="BR21" s="86">
        <v>0</v>
      </c>
      <c r="BS21" s="85">
        <f t="shared" si="25"/>
        <v>0</v>
      </c>
      <c r="BT21" s="86">
        <v>0</v>
      </c>
      <c r="BU21" s="85">
        <f t="shared" si="26"/>
        <v>0</v>
      </c>
      <c r="BV21" s="86">
        <v>0</v>
      </c>
      <c r="BW21" s="85">
        <f t="shared" si="27"/>
        <v>0</v>
      </c>
      <c r="BX21" s="86">
        <v>0</v>
      </c>
      <c r="BY21" s="85">
        <f t="shared" si="28"/>
        <v>0</v>
      </c>
      <c r="BZ21" s="86">
        <v>0</v>
      </c>
      <c r="CA21" s="85">
        <f t="shared" si="29"/>
        <v>0</v>
      </c>
      <c r="CB21" s="86">
        <v>0</v>
      </c>
      <c r="CC21" s="86">
        <v>0</v>
      </c>
      <c r="CD21" s="86">
        <v>0</v>
      </c>
      <c r="CE21" s="85">
        <v>0</v>
      </c>
      <c r="CF21" s="85">
        <v>0</v>
      </c>
      <c r="CG21" s="85">
        <v>0</v>
      </c>
      <c r="CH21" s="86">
        <v>0</v>
      </c>
      <c r="CI21" s="85">
        <f t="shared" si="30"/>
        <v>0</v>
      </c>
      <c r="CJ21" s="86">
        <v>0</v>
      </c>
      <c r="CK21" s="85">
        <f t="shared" si="31"/>
        <v>0</v>
      </c>
      <c r="CL21" s="86">
        <v>0</v>
      </c>
      <c r="CM21" s="85">
        <f t="shared" si="32"/>
        <v>0</v>
      </c>
      <c r="CN21" s="86">
        <v>0</v>
      </c>
      <c r="CO21" s="85">
        <f t="shared" si="33"/>
        <v>0</v>
      </c>
      <c r="CP21" s="86">
        <v>0</v>
      </c>
      <c r="CQ21" s="85">
        <f t="shared" si="34"/>
        <v>0</v>
      </c>
      <c r="CR21" s="86">
        <v>0</v>
      </c>
      <c r="CS21" s="85">
        <f t="shared" si="35"/>
        <v>0</v>
      </c>
      <c r="CT21" s="86">
        <v>0</v>
      </c>
      <c r="CU21" s="85">
        <f t="shared" si="36"/>
        <v>0</v>
      </c>
      <c r="CV21" s="86">
        <v>0</v>
      </c>
      <c r="CW21" s="85">
        <f t="shared" si="37"/>
        <v>0</v>
      </c>
      <c r="CX21" s="86">
        <v>0</v>
      </c>
      <c r="CY21" s="85">
        <f t="shared" si="38"/>
        <v>0</v>
      </c>
      <c r="CZ21" s="86">
        <v>0</v>
      </c>
      <c r="DA21" s="85">
        <f t="shared" si="39"/>
        <v>0</v>
      </c>
      <c r="DB21" s="86">
        <v>0</v>
      </c>
      <c r="DC21" s="85">
        <f t="shared" si="40"/>
        <v>0</v>
      </c>
      <c r="DD21" s="86">
        <v>0</v>
      </c>
      <c r="DE21" s="85">
        <f t="shared" si="41"/>
        <v>0</v>
      </c>
      <c r="DF21" s="86">
        <v>0</v>
      </c>
      <c r="DG21" s="85">
        <f t="shared" si="42"/>
        <v>0</v>
      </c>
      <c r="DH21" s="86">
        <v>0</v>
      </c>
      <c r="DI21" s="85">
        <f t="shared" si="43"/>
        <v>0</v>
      </c>
      <c r="DJ21" s="86">
        <v>0</v>
      </c>
      <c r="DK21" s="85">
        <f t="shared" si="44"/>
        <v>0</v>
      </c>
      <c r="DL21" s="86">
        <v>0</v>
      </c>
      <c r="DM21" s="85">
        <f t="shared" si="45"/>
        <v>0</v>
      </c>
      <c r="DN21" s="77" t="s">
        <v>24</v>
      </c>
      <c r="DO21" s="77" t="s">
        <v>24</v>
      </c>
      <c r="DP21" s="77">
        <v>0</v>
      </c>
      <c r="DQ21" s="77" t="s">
        <v>24</v>
      </c>
      <c r="DR21" s="77" t="s">
        <v>24</v>
      </c>
      <c r="DS21" s="85">
        <v>0</v>
      </c>
      <c r="DT21" s="86">
        <v>0</v>
      </c>
      <c r="DU21" s="96">
        <f t="shared" si="46"/>
        <v>0</v>
      </c>
      <c r="DV21" s="86">
        <v>0</v>
      </c>
      <c r="DW21" s="85">
        <f t="shared" si="47"/>
        <v>0</v>
      </c>
      <c r="DX21" s="86">
        <v>0</v>
      </c>
      <c r="DY21" s="85">
        <f t="shared" si="48"/>
        <v>0</v>
      </c>
      <c r="DZ21" s="86">
        <v>0</v>
      </c>
      <c r="EA21" s="85">
        <f t="shared" si="49"/>
        <v>0</v>
      </c>
      <c r="EB21" s="86">
        <v>0</v>
      </c>
      <c r="EC21" s="85">
        <f t="shared" si="50"/>
        <v>0</v>
      </c>
      <c r="ED21" s="86">
        <v>0</v>
      </c>
      <c r="EE21" s="85">
        <f t="shared" si="51"/>
        <v>0</v>
      </c>
      <c r="EF21" s="86">
        <v>0</v>
      </c>
      <c r="EG21" s="85">
        <f t="shared" si="52"/>
        <v>0</v>
      </c>
      <c r="EH21" s="86">
        <v>0</v>
      </c>
      <c r="EI21" s="85">
        <f t="shared" si="53"/>
        <v>0</v>
      </c>
      <c r="EJ21" s="86" t="s">
        <v>24</v>
      </c>
      <c r="EK21" s="86" t="s">
        <v>24</v>
      </c>
      <c r="EL21" s="86">
        <v>0</v>
      </c>
      <c r="EM21" s="85">
        <f t="shared" si="55"/>
        <v>0</v>
      </c>
      <c r="EN21" s="86" t="s">
        <v>24</v>
      </c>
      <c r="EO21" s="86" t="s">
        <v>24</v>
      </c>
      <c r="EP21" s="86">
        <v>0</v>
      </c>
      <c r="EQ21" s="85">
        <f t="shared" si="57"/>
        <v>0</v>
      </c>
      <c r="ER21" s="86">
        <v>0</v>
      </c>
      <c r="ES21" s="85">
        <f t="shared" si="58"/>
        <v>0</v>
      </c>
      <c r="ET21" s="86">
        <v>0</v>
      </c>
      <c r="EU21" s="85">
        <f t="shared" si="59"/>
        <v>0</v>
      </c>
      <c r="EV21" s="86">
        <v>0</v>
      </c>
      <c r="EW21" s="85">
        <f t="shared" si="60"/>
        <v>0</v>
      </c>
      <c r="EX21" s="86">
        <v>0</v>
      </c>
      <c r="EY21" s="85">
        <f t="shared" si="61"/>
        <v>0</v>
      </c>
      <c r="EZ21" s="86">
        <v>0</v>
      </c>
      <c r="FA21" s="85">
        <f t="shared" si="62"/>
        <v>0</v>
      </c>
      <c r="FB21" s="77" t="s">
        <v>24</v>
      </c>
      <c r="FC21" s="77" t="s">
        <v>24</v>
      </c>
      <c r="FD21" s="77">
        <v>0</v>
      </c>
      <c r="FE21" s="85">
        <v>0</v>
      </c>
    </row>
    <row r="22" spans="1:161">
      <c r="A22" s="74">
        <v>1107</v>
      </c>
      <c r="B22" s="75" t="s">
        <v>42</v>
      </c>
      <c r="C22" s="76">
        <v>218</v>
      </c>
      <c r="D22" s="77">
        <v>38</v>
      </c>
      <c r="E22" s="77">
        <v>30</v>
      </c>
      <c r="F22" s="77" t="s">
        <v>24</v>
      </c>
      <c r="G22" s="85">
        <v>0.1743119266055046</v>
      </c>
      <c r="H22" s="85">
        <v>0.13761467889908258</v>
      </c>
      <c r="I22" s="85" t="s">
        <v>24</v>
      </c>
      <c r="J22" s="86">
        <v>0</v>
      </c>
      <c r="K22" s="85">
        <f t="shared" si="63"/>
        <v>0</v>
      </c>
      <c r="L22" s="86" t="s">
        <v>24</v>
      </c>
      <c r="M22" s="86" t="s">
        <v>24</v>
      </c>
      <c r="N22" s="86" t="s">
        <v>24</v>
      </c>
      <c r="O22" s="86" t="s">
        <v>24</v>
      </c>
      <c r="P22" s="86" t="s">
        <v>24</v>
      </c>
      <c r="Q22" s="86" t="s">
        <v>24</v>
      </c>
      <c r="R22" s="86" t="s">
        <v>24</v>
      </c>
      <c r="S22" s="86" t="s">
        <v>24</v>
      </c>
      <c r="T22" s="86">
        <v>0</v>
      </c>
      <c r="U22" s="85">
        <f t="shared" si="3"/>
        <v>0</v>
      </c>
      <c r="V22" s="86" t="s">
        <v>24</v>
      </c>
      <c r="W22" s="86" t="s">
        <v>24</v>
      </c>
      <c r="X22" s="86" t="s">
        <v>24</v>
      </c>
      <c r="Y22" s="86" t="s">
        <v>24</v>
      </c>
      <c r="Z22" s="86" t="s">
        <v>24</v>
      </c>
      <c r="AA22" s="86" t="s">
        <v>24</v>
      </c>
      <c r="AB22" s="86" t="s">
        <v>24</v>
      </c>
      <c r="AC22" s="86" t="s">
        <v>24</v>
      </c>
      <c r="AD22" s="86" t="s">
        <v>24</v>
      </c>
      <c r="AE22" s="86" t="s">
        <v>24</v>
      </c>
      <c r="AF22" s="86">
        <v>0</v>
      </c>
      <c r="AG22" s="85">
        <f t="shared" si="9"/>
        <v>0</v>
      </c>
      <c r="AH22" s="86">
        <v>0</v>
      </c>
      <c r="AI22" s="85">
        <f t="shared" si="10"/>
        <v>0</v>
      </c>
      <c r="AJ22" s="86">
        <v>0</v>
      </c>
      <c r="AK22" s="85">
        <f t="shared" si="11"/>
        <v>0</v>
      </c>
      <c r="AL22" s="86">
        <v>0</v>
      </c>
      <c r="AM22" s="85">
        <f t="shared" si="12"/>
        <v>0</v>
      </c>
      <c r="AN22" s="86">
        <v>0</v>
      </c>
      <c r="AO22" s="85">
        <f t="shared" si="13"/>
        <v>0</v>
      </c>
      <c r="AP22" s="86" t="s">
        <v>24</v>
      </c>
      <c r="AQ22" s="86" t="s">
        <v>24</v>
      </c>
      <c r="AR22" s="86" t="s">
        <v>24</v>
      </c>
      <c r="AS22" s="86" t="s">
        <v>24</v>
      </c>
      <c r="AT22" s="86" t="s">
        <v>24</v>
      </c>
      <c r="AU22" s="86" t="s">
        <v>24</v>
      </c>
      <c r="AV22" s="86">
        <v>0</v>
      </c>
      <c r="AW22" s="85">
        <f t="shared" si="14"/>
        <v>0</v>
      </c>
      <c r="AX22" s="86">
        <v>0</v>
      </c>
      <c r="AY22" s="85">
        <f t="shared" si="15"/>
        <v>0</v>
      </c>
      <c r="AZ22" s="86">
        <v>0</v>
      </c>
      <c r="BA22" s="85">
        <f t="shared" si="16"/>
        <v>0</v>
      </c>
      <c r="BB22" s="86" t="s">
        <v>24</v>
      </c>
      <c r="BC22" s="86" t="s">
        <v>24</v>
      </c>
      <c r="BD22" s="86">
        <v>0</v>
      </c>
      <c r="BE22" s="85">
        <f t="shared" si="18"/>
        <v>0</v>
      </c>
      <c r="BF22" s="86">
        <v>0</v>
      </c>
      <c r="BG22" s="85">
        <f t="shared" si="19"/>
        <v>0</v>
      </c>
      <c r="BH22" s="86">
        <v>0</v>
      </c>
      <c r="BI22" s="85">
        <f t="shared" si="20"/>
        <v>0</v>
      </c>
      <c r="BJ22" s="86">
        <v>0</v>
      </c>
      <c r="BK22" s="85">
        <f t="shared" si="21"/>
        <v>0</v>
      </c>
      <c r="BL22" s="86">
        <v>0</v>
      </c>
      <c r="BM22" s="85">
        <f t="shared" si="22"/>
        <v>0</v>
      </c>
      <c r="BN22" s="86" t="s">
        <v>24</v>
      </c>
      <c r="BO22" s="86" t="s">
        <v>24</v>
      </c>
      <c r="BP22" s="86">
        <v>0</v>
      </c>
      <c r="BQ22" s="85">
        <f t="shared" si="24"/>
        <v>0</v>
      </c>
      <c r="BR22" s="86">
        <v>0</v>
      </c>
      <c r="BS22" s="85">
        <f t="shared" si="25"/>
        <v>0</v>
      </c>
      <c r="BT22" s="86">
        <v>0</v>
      </c>
      <c r="BU22" s="85">
        <f t="shared" si="26"/>
        <v>0</v>
      </c>
      <c r="BV22" s="86">
        <v>0</v>
      </c>
      <c r="BW22" s="85">
        <f t="shared" si="27"/>
        <v>0</v>
      </c>
      <c r="BX22" s="86">
        <v>0</v>
      </c>
      <c r="BY22" s="85">
        <f t="shared" si="28"/>
        <v>0</v>
      </c>
      <c r="BZ22" s="86">
        <v>0</v>
      </c>
      <c r="CA22" s="85">
        <f t="shared" si="29"/>
        <v>0</v>
      </c>
      <c r="CB22" s="86">
        <v>0</v>
      </c>
      <c r="CC22" s="86">
        <v>0</v>
      </c>
      <c r="CD22" s="86">
        <v>0</v>
      </c>
      <c r="CE22" s="85">
        <v>0</v>
      </c>
      <c r="CF22" s="85">
        <v>0</v>
      </c>
      <c r="CG22" s="85">
        <v>0</v>
      </c>
      <c r="CH22" s="86">
        <v>0</v>
      </c>
      <c r="CI22" s="85">
        <f t="shared" si="30"/>
        <v>0</v>
      </c>
      <c r="CJ22" s="86">
        <v>0</v>
      </c>
      <c r="CK22" s="85">
        <f t="shared" si="31"/>
        <v>0</v>
      </c>
      <c r="CL22" s="86">
        <v>0</v>
      </c>
      <c r="CM22" s="85">
        <f t="shared" si="32"/>
        <v>0</v>
      </c>
      <c r="CN22" s="86">
        <v>0</v>
      </c>
      <c r="CO22" s="85">
        <f t="shared" si="33"/>
        <v>0</v>
      </c>
      <c r="CP22" s="86">
        <v>0</v>
      </c>
      <c r="CQ22" s="85">
        <f t="shared" si="34"/>
        <v>0</v>
      </c>
      <c r="CR22" s="86">
        <v>0</v>
      </c>
      <c r="CS22" s="85">
        <f t="shared" si="35"/>
        <v>0</v>
      </c>
      <c r="CT22" s="86">
        <v>0</v>
      </c>
      <c r="CU22" s="85">
        <f t="shared" si="36"/>
        <v>0</v>
      </c>
      <c r="CV22" s="86">
        <v>0</v>
      </c>
      <c r="CW22" s="85">
        <f t="shared" si="37"/>
        <v>0</v>
      </c>
      <c r="CX22" s="86">
        <v>0</v>
      </c>
      <c r="CY22" s="85">
        <f t="shared" si="38"/>
        <v>0</v>
      </c>
      <c r="CZ22" s="86">
        <v>0</v>
      </c>
      <c r="DA22" s="85">
        <f t="shared" si="39"/>
        <v>0</v>
      </c>
      <c r="DB22" s="86">
        <v>0</v>
      </c>
      <c r="DC22" s="85">
        <f t="shared" si="40"/>
        <v>0</v>
      </c>
      <c r="DD22" s="86">
        <v>0</v>
      </c>
      <c r="DE22" s="85">
        <f t="shared" si="41"/>
        <v>0</v>
      </c>
      <c r="DF22" s="86">
        <v>0</v>
      </c>
      <c r="DG22" s="85">
        <f t="shared" si="42"/>
        <v>0</v>
      </c>
      <c r="DH22" s="86">
        <v>0</v>
      </c>
      <c r="DI22" s="85">
        <f t="shared" si="43"/>
        <v>0</v>
      </c>
      <c r="DJ22" s="86">
        <v>0</v>
      </c>
      <c r="DK22" s="85">
        <f t="shared" si="44"/>
        <v>0</v>
      </c>
      <c r="DL22" s="86">
        <v>0</v>
      </c>
      <c r="DM22" s="85">
        <f t="shared" si="45"/>
        <v>0</v>
      </c>
      <c r="DN22" s="77">
        <v>0</v>
      </c>
      <c r="DO22" s="77">
        <v>0</v>
      </c>
      <c r="DP22" s="77">
        <v>0</v>
      </c>
      <c r="DQ22" s="85">
        <v>0</v>
      </c>
      <c r="DR22" s="85">
        <v>0</v>
      </c>
      <c r="DS22" s="85">
        <v>0</v>
      </c>
      <c r="DT22" s="86">
        <v>0</v>
      </c>
      <c r="DU22" s="96">
        <f t="shared" si="46"/>
        <v>0</v>
      </c>
      <c r="DV22" s="86">
        <v>0</v>
      </c>
      <c r="DW22" s="85">
        <f t="shared" si="47"/>
        <v>0</v>
      </c>
      <c r="DX22" s="86">
        <v>0</v>
      </c>
      <c r="DY22" s="85">
        <f t="shared" si="48"/>
        <v>0</v>
      </c>
      <c r="DZ22" s="86">
        <v>0</v>
      </c>
      <c r="EA22" s="85">
        <f t="shared" si="49"/>
        <v>0</v>
      </c>
      <c r="EB22" s="86">
        <v>0</v>
      </c>
      <c r="EC22" s="85">
        <f t="shared" si="50"/>
        <v>0</v>
      </c>
      <c r="ED22" s="86">
        <v>0</v>
      </c>
      <c r="EE22" s="85">
        <f t="shared" si="51"/>
        <v>0</v>
      </c>
      <c r="EF22" s="86">
        <v>0</v>
      </c>
      <c r="EG22" s="85">
        <f t="shared" si="52"/>
        <v>0</v>
      </c>
      <c r="EH22" s="86">
        <v>0</v>
      </c>
      <c r="EI22" s="85">
        <f t="shared" si="53"/>
        <v>0</v>
      </c>
      <c r="EJ22" s="86">
        <v>0</v>
      </c>
      <c r="EK22" s="85">
        <f t="shared" si="54"/>
        <v>0</v>
      </c>
      <c r="EL22" s="86">
        <v>0</v>
      </c>
      <c r="EM22" s="85">
        <f t="shared" si="55"/>
        <v>0</v>
      </c>
      <c r="EN22" s="86">
        <v>0</v>
      </c>
      <c r="EO22" s="85">
        <f t="shared" si="56"/>
        <v>0</v>
      </c>
      <c r="EP22" s="86">
        <v>0</v>
      </c>
      <c r="EQ22" s="85">
        <f t="shared" si="57"/>
        <v>0</v>
      </c>
      <c r="ER22" s="86">
        <v>0</v>
      </c>
      <c r="ES22" s="85">
        <f t="shared" si="58"/>
        <v>0</v>
      </c>
      <c r="ET22" s="86">
        <v>0</v>
      </c>
      <c r="EU22" s="85">
        <f t="shared" si="59"/>
        <v>0</v>
      </c>
      <c r="EV22" s="86">
        <v>0</v>
      </c>
      <c r="EW22" s="85">
        <f t="shared" si="60"/>
        <v>0</v>
      </c>
      <c r="EX22" s="86">
        <v>0</v>
      </c>
      <c r="EY22" s="85">
        <f t="shared" si="61"/>
        <v>0</v>
      </c>
      <c r="EZ22" s="86">
        <v>0</v>
      </c>
      <c r="FA22" s="85">
        <f t="shared" si="62"/>
        <v>0</v>
      </c>
      <c r="FB22" s="77" t="s">
        <v>24</v>
      </c>
      <c r="FC22" s="77" t="s">
        <v>24</v>
      </c>
      <c r="FD22" s="77">
        <v>0</v>
      </c>
      <c r="FE22" s="85">
        <v>0</v>
      </c>
    </row>
    <row r="23" spans="1:161">
      <c r="A23" s="74">
        <v>1108</v>
      </c>
      <c r="B23" s="75" t="s">
        <v>43</v>
      </c>
      <c r="C23" s="76">
        <v>230</v>
      </c>
      <c r="D23" s="77">
        <v>72</v>
      </c>
      <c r="E23" s="77">
        <v>62</v>
      </c>
      <c r="F23" s="77">
        <v>10</v>
      </c>
      <c r="G23" s="85">
        <v>0.31304347826086959</v>
      </c>
      <c r="H23" s="85">
        <v>0.26956521739130435</v>
      </c>
      <c r="I23" s="85">
        <v>4.3478260869565216E-2</v>
      </c>
      <c r="J23" s="86">
        <v>0</v>
      </c>
      <c r="K23" s="85">
        <f t="shared" si="63"/>
        <v>0</v>
      </c>
      <c r="L23" s="86" t="s">
        <v>24</v>
      </c>
      <c r="M23" s="86" t="s">
        <v>24</v>
      </c>
      <c r="N23" s="86" t="s">
        <v>24</v>
      </c>
      <c r="O23" s="86" t="s">
        <v>24</v>
      </c>
      <c r="P23" s="86" t="s">
        <v>24</v>
      </c>
      <c r="Q23" s="86" t="s">
        <v>24</v>
      </c>
      <c r="R23" s="86" t="s">
        <v>24</v>
      </c>
      <c r="S23" s="86" t="s">
        <v>24</v>
      </c>
      <c r="T23" s="86" t="s">
        <v>24</v>
      </c>
      <c r="U23" s="86" t="s">
        <v>24</v>
      </c>
      <c r="V23" s="86">
        <v>13</v>
      </c>
      <c r="W23" s="85">
        <f t="shared" si="4"/>
        <v>5.6521739130434782E-2</v>
      </c>
      <c r="X23" s="86" t="s">
        <v>24</v>
      </c>
      <c r="Y23" s="86" t="s">
        <v>24</v>
      </c>
      <c r="Z23" s="86">
        <v>15</v>
      </c>
      <c r="AA23" s="85">
        <f t="shared" si="6"/>
        <v>6.5217391304347824E-2</v>
      </c>
      <c r="AB23" s="86" t="s">
        <v>24</v>
      </c>
      <c r="AC23" s="86" t="s">
        <v>24</v>
      </c>
      <c r="AD23" s="86">
        <v>12</v>
      </c>
      <c r="AE23" s="85">
        <f t="shared" si="8"/>
        <v>5.2173913043478258E-2</v>
      </c>
      <c r="AF23" s="86">
        <v>0</v>
      </c>
      <c r="AG23" s="85">
        <f t="shared" si="9"/>
        <v>0</v>
      </c>
      <c r="AH23" s="86">
        <v>0</v>
      </c>
      <c r="AI23" s="85">
        <f t="shared" si="10"/>
        <v>0</v>
      </c>
      <c r="AJ23" s="86">
        <v>0</v>
      </c>
      <c r="AK23" s="85">
        <f t="shared" si="11"/>
        <v>0</v>
      </c>
      <c r="AL23" s="86">
        <v>0</v>
      </c>
      <c r="AM23" s="85">
        <f t="shared" si="12"/>
        <v>0</v>
      </c>
      <c r="AN23" s="86">
        <v>0</v>
      </c>
      <c r="AO23" s="85">
        <f t="shared" si="13"/>
        <v>0</v>
      </c>
      <c r="AP23" s="86" t="s">
        <v>24</v>
      </c>
      <c r="AQ23" s="86" t="s">
        <v>24</v>
      </c>
      <c r="AR23" s="86" t="s">
        <v>24</v>
      </c>
      <c r="AS23" s="86" t="s">
        <v>24</v>
      </c>
      <c r="AT23" s="86" t="s">
        <v>24</v>
      </c>
      <c r="AU23" s="86" t="s">
        <v>24</v>
      </c>
      <c r="AV23" s="86">
        <v>0</v>
      </c>
      <c r="AW23" s="85">
        <f t="shared" si="14"/>
        <v>0</v>
      </c>
      <c r="AX23" s="86">
        <v>0</v>
      </c>
      <c r="AY23" s="85">
        <f t="shared" si="15"/>
        <v>0</v>
      </c>
      <c r="AZ23" s="86">
        <v>0</v>
      </c>
      <c r="BA23" s="85">
        <f t="shared" si="16"/>
        <v>0</v>
      </c>
      <c r="BB23" s="86">
        <v>0</v>
      </c>
      <c r="BC23" s="85">
        <f t="shared" si="17"/>
        <v>0</v>
      </c>
      <c r="BD23" s="86">
        <v>0</v>
      </c>
      <c r="BE23" s="85">
        <f t="shared" si="18"/>
        <v>0</v>
      </c>
      <c r="BF23" s="86">
        <v>0</v>
      </c>
      <c r="BG23" s="85">
        <f t="shared" si="19"/>
        <v>0</v>
      </c>
      <c r="BH23" s="86" t="s">
        <v>24</v>
      </c>
      <c r="BI23" s="86" t="s">
        <v>24</v>
      </c>
      <c r="BJ23" s="86">
        <v>0</v>
      </c>
      <c r="BK23" s="85">
        <f t="shared" si="21"/>
        <v>0</v>
      </c>
      <c r="BL23" s="86" t="s">
        <v>24</v>
      </c>
      <c r="BM23" s="86" t="s">
        <v>24</v>
      </c>
      <c r="BN23" s="86">
        <v>0</v>
      </c>
      <c r="BO23" s="85">
        <f t="shared" si="23"/>
        <v>0</v>
      </c>
      <c r="BP23" s="86" t="s">
        <v>24</v>
      </c>
      <c r="BQ23" s="86" t="s">
        <v>24</v>
      </c>
      <c r="BR23" s="86">
        <v>0</v>
      </c>
      <c r="BS23" s="85">
        <f t="shared" si="25"/>
        <v>0</v>
      </c>
      <c r="BT23" s="86">
        <v>0</v>
      </c>
      <c r="BU23" s="85">
        <f t="shared" si="26"/>
        <v>0</v>
      </c>
      <c r="BV23" s="86">
        <v>0</v>
      </c>
      <c r="BW23" s="85">
        <f t="shared" si="27"/>
        <v>0</v>
      </c>
      <c r="BX23" s="86">
        <v>0</v>
      </c>
      <c r="BY23" s="85">
        <f t="shared" si="28"/>
        <v>0</v>
      </c>
      <c r="BZ23" s="86">
        <v>0</v>
      </c>
      <c r="CA23" s="85">
        <f t="shared" si="29"/>
        <v>0</v>
      </c>
      <c r="CB23" s="86" t="s">
        <v>24</v>
      </c>
      <c r="CC23" s="86">
        <v>0</v>
      </c>
      <c r="CD23" s="86" t="s">
        <v>24</v>
      </c>
      <c r="CE23" s="86" t="s">
        <v>24</v>
      </c>
      <c r="CF23" s="85">
        <v>0</v>
      </c>
      <c r="CG23" s="86" t="s">
        <v>24</v>
      </c>
      <c r="CH23" s="86">
        <v>0</v>
      </c>
      <c r="CI23" s="85">
        <f t="shared" si="30"/>
        <v>0</v>
      </c>
      <c r="CJ23" s="86">
        <v>0</v>
      </c>
      <c r="CK23" s="85">
        <f t="shared" si="31"/>
        <v>0</v>
      </c>
      <c r="CL23" s="86">
        <v>0</v>
      </c>
      <c r="CM23" s="85">
        <f t="shared" si="32"/>
        <v>0</v>
      </c>
      <c r="CN23" s="86">
        <v>0</v>
      </c>
      <c r="CO23" s="85">
        <f t="shared" si="33"/>
        <v>0</v>
      </c>
      <c r="CP23" s="86">
        <v>0</v>
      </c>
      <c r="CQ23" s="85">
        <f t="shared" si="34"/>
        <v>0</v>
      </c>
      <c r="CR23" s="86">
        <v>0</v>
      </c>
      <c r="CS23" s="85">
        <f t="shared" si="35"/>
        <v>0</v>
      </c>
      <c r="CT23" s="86">
        <v>0</v>
      </c>
      <c r="CU23" s="85">
        <f t="shared" si="36"/>
        <v>0</v>
      </c>
      <c r="CV23" s="86">
        <v>0</v>
      </c>
      <c r="CW23" s="85">
        <f t="shared" si="37"/>
        <v>0</v>
      </c>
      <c r="CX23" s="86">
        <v>0</v>
      </c>
      <c r="CY23" s="85">
        <f t="shared" si="38"/>
        <v>0</v>
      </c>
      <c r="CZ23" s="86">
        <v>0</v>
      </c>
      <c r="DA23" s="85">
        <f t="shared" si="39"/>
        <v>0</v>
      </c>
      <c r="DB23" s="86" t="s">
        <v>24</v>
      </c>
      <c r="DC23" s="86" t="s">
        <v>24</v>
      </c>
      <c r="DD23" s="86">
        <v>0</v>
      </c>
      <c r="DE23" s="85">
        <f t="shared" si="41"/>
        <v>0</v>
      </c>
      <c r="DF23" s="86">
        <v>0</v>
      </c>
      <c r="DG23" s="85">
        <f t="shared" si="42"/>
        <v>0</v>
      </c>
      <c r="DH23" s="86">
        <v>0</v>
      </c>
      <c r="DI23" s="85">
        <f t="shared" si="43"/>
        <v>0</v>
      </c>
      <c r="DJ23" s="86">
        <v>0</v>
      </c>
      <c r="DK23" s="85">
        <f t="shared" si="44"/>
        <v>0</v>
      </c>
      <c r="DL23" s="86">
        <v>0</v>
      </c>
      <c r="DM23" s="85">
        <f t="shared" si="45"/>
        <v>0</v>
      </c>
      <c r="DN23" s="77" t="s">
        <v>24</v>
      </c>
      <c r="DO23" s="77" t="s">
        <v>24</v>
      </c>
      <c r="DP23" s="77">
        <v>0</v>
      </c>
      <c r="DQ23" s="77" t="s">
        <v>24</v>
      </c>
      <c r="DR23" s="77" t="s">
        <v>24</v>
      </c>
      <c r="DS23" s="85">
        <v>0</v>
      </c>
      <c r="DT23" s="86">
        <v>0</v>
      </c>
      <c r="DU23" s="96">
        <f t="shared" si="46"/>
        <v>0</v>
      </c>
      <c r="DV23" s="86">
        <v>0</v>
      </c>
      <c r="DW23" s="85">
        <f t="shared" si="47"/>
        <v>0</v>
      </c>
      <c r="DX23" s="86">
        <v>0</v>
      </c>
      <c r="DY23" s="85">
        <f t="shared" si="48"/>
        <v>0</v>
      </c>
      <c r="DZ23" s="86">
        <v>0</v>
      </c>
      <c r="EA23" s="85">
        <f t="shared" si="49"/>
        <v>0</v>
      </c>
      <c r="EB23" s="86">
        <v>0</v>
      </c>
      <c r="EC23" s="85">
        <f t="shared" si="50"/>
        <v>0</v>
      </c>
      <c r="ED23" s="86">
        <v>0</v>
      </c>
      <c r="EE23" s="85">
        <f t="shared" si="51"/>
        <v>0</v>
      </c>
      <c r="EF23" s="86">
        <v>0</v>
      </c>
      <c r="EG23" s="85">
        <f t="shared" si="52"/>
        <v>0</v>
      </c>
      <c r="EH23" s="86">
        <v>0</v>
      </c>
      <c r="EI23" s="85">
        <f t="shared" si="53"/>
        <v>0</v>
      </c>
      <c r="EJ23" s="86">
        <v>0</v>
      </c>
      <c r="EK23" s="85">
        <f t="shared" si="54"/>
        <v>0</v>
      </c>
      <c r="EL23" s="86" t="s">
        <v>24</v>
      </c>
      <c r="EM23" s="86" t="s">
        <v>24</v>
      </c>
      <c r="EN23" s="86" t="s">
        <v>24</v>
      </c>
      <c r="EO23" s="86" t="s">
        <v>24</v>
      </c>
      <c r="EP23" s="86">
        <v>0</v>
      </c>
      <c r="EQ23" s="85">
        <f t="shared" si="57"/>
        <v>0</v>
      </c>
      <c r="ER23" s="86">
        <v>0</v>
      </c>
      <c r="ES23" s="85">
        <f t="shared" si="58"/>
        <v>0</v>
      </c>
      <c r="ET23" s="86">
        <v>0</v>
      </c>
      <c r="EU23" s="85">
        <f t="shared" si="59"/>
        <v>0</v>
      </c>
      <c r="EV23" s="86">
        <v>0</v>
      </c>
      <c r="EW23" s="85">
        <f t="shared" si="60"/>
        <v>0</v>
      </c>
      <c r="EX23" s="86">
        <v>0</v>
      </c>
      <c r="EY23" s="85">
        <f t="shared" si="61"/>
        <v>0</v>
      </c>
      <c r="EZ23" s="86">
        <v>0</v>
      </c>
      <c r="FA23" s="85">
        <f t="shared" si="62"/>
        <v>0</v>
      </c>
      <c r="FB23" s="77">
        <v>11</v>
      </c>
      <c r="FC23" s="85">
        <v>4.7826086956521741E-2</v>
      </c>
      <c r="FD23" s="77">
        <v>0</v>
      </c>
      <c r="FE23" s="85">
        <v>0</v>
      </c>
    </row>
    <row r="24" spans="1:161">
      <c r="A24" s="74">
        <v>153</v>
      </c>
      <c r="B24" s="75" t="s">
        <v>44</v>
      </c>
      <c r="C24" s="76">
        <v>409</v>
      </c>
      <c r="D24" s="77">
        <v>113</v>
      </c>
      <c r="E24" s="77">
        <v>94</v>
      </c>
      <c r="F24" s="77">
        <v>19</v>
      </c>
      <c r="G24" s="85">
        <v>0.27628361858190709</v>
      </c>
      <c r="H24" s="85">
        <v>0.22982885085574573</v>
      </c>
      <c r="I24" s="85">
        <v>4.6454767726161368E-2</v>
      </c>
      <c r="J24" s="86">
        <v>0</v>
      </c>
      <c r="K24" s="85">
        <f t="shared" si="63"/>
        <v>0</v>
      </c>
      <c r="L24" s="86">
        <v>0</v>
      </c>
      <c r="M24" s="85">
        <f t="shared" si="64"/>
        <v>0</v>
      </c>
      <c r="N24" s="86">
        <v>0</v>
      </c>
      <c r="O24" s="85">
        <f t="shared" si="0"/>
        <v>0</v>
      </c>
      <c r="P24" s="86">
        <v>0</v>
      </c>
      <c r="Q24" s="85">
        <f t="shared" si="1"/>
        <v>0</v>
      </c>
      <c r="R24" s="86">
        <v>0</v>
      </c>
      <c r="S24" s="85">
        <f t="shared" si="2"/>
        <v>0</v>
      </c>
      <c r="T24" s="86">
        <v>0</v>
      </c>
      <c r="U24" s="85">
        <f t="shared" si="3"/>
        <v>0</v>
      </c>
      <c r="V24" s="86">
        <v>0</v>
      </c>
      <c r="W24" s="85">
        <f t="shared" si="4"/>
        <v>0</v>
      </c>
      <c r="X24" s="86">
        <v>0</v>
      </c>
      <c r="Y24" s="85">
        <f t="shared" si="5"/>
        <v>0</v>
      </c>
      <c r="Z24" s="86">
        <v>0</v>
      </c>
      <c r="AA24" s="85">
        <f t="shared" si="6"/>
        <v>0</v>
      </c>
      <c r="AB24" s="86">
        <v>0</v>
      </c>
      <c r="AC24" s="85">
        <f t="shared" si="7"/>
        <v>0</v>
      </c>
      <c r="AD24" s="86">
        <v>0</v>
      </c>
      <c r="AE24" s="85">
        <f t="shared" si="8"/>
        <v>0</v>
      </c>
      <c r="AF24" s="86">
        <v>51</v>
      </c>
      <c r="AG24" s="85">
        <f t="shared" si="9"/>
        <v>0.12469437652811736</v>
      </c>
      <c r="AH24" s="86">
        <v>31</v>
      </c>
      <c r="AI24" s="85">
        <f t="shared" si="10"/>
        <v>7.5794621026894868E-2</v>
      </c>
      <c r="AJ24" s="86">
        <v>17</v>
      </c>
      <c r="AK24" s="85">
        <f t="shared" si="11"/>
        <v>4.1564792176039117E-2</v>
      </c>
      <c r="AL24" s="86">
        <v>14</v>
      </c>
      <c r="AM24" s="85">
        <f t="shared" si="12"/>
        <v>3.4229828850855744E-2</v>
      </c>
      <c r="AN24" s="86">
        <v>0</v>
      </c>
      <c r="AO24" s="85">
        <f t="shared" si="13"/>
        <v>0</v>
      </c>
      <c r="AP24" s="86" t="s">
        <v>24</v>
      </c>
      <c r="AQ24" s="86" t="s">
        <v>24</v>
      </c>
      <c r="AR24" s="86" t="s">
        <v>24</v>
      </c>
      <c r="AS24" s="86" t="s">
        <v>24</v>
      </c>
      <c r="AT24" s="86" t="s">
        <v>24</v>
      </c>
      <c r="AU24" s="86" t="s">
        <v>24</v>
      </c>
      <c r="AV24" s="86">
        <v>0</v>
      </c>
      <c r="AW24" s="85">
        <f t="shared" si="14"/>
        <v>0</v>
      </c>
      <c r="AX24" s="86">
        <v>0</v>
      </c>
      <c r="AY24" s="85">
        <f t="shared" si="15"/>
        <v>0</v>
      </c>
      <c r="AZ24" s="86">
        <v>0</v>
      </c>
      <c r="BA24" s="85">
        <f t="shared" si="16"/>
        <v>0</v>
      </c>
      <c r="BB24" s="86">
        <v>0</v>
      </c>
      <c r="BC24" s="85">
        <f t="shared" si="17"/>
        <v>0</v>
      </c>
      <c r="BD24" s="86">
        <v>0</v>
      </c>
      <c r="BE24" s="85">
        <f t="shared" si="18"/>
        <v>0</v>
      </c>
      <c r="BF24" s="86">
        <v>0</v>
      </c>
      <c r="BG24" s="85">
        <f t="shared" si="19"/>
        <v>0</v>
      </c>
      <c r="BH24" s="86">
        <v>0</v>
      </c>
      <c r="BI24" s="85">
        <f t="shared" si="20"/>
        <v>0</v>
      </c>
      <c r="BJ24" s="86">
        <v>0</v>
      </c>
      <c r="BK24" s="85">
        <f t="shared" si="21"/>
        <v>0</v>
      </c>
      <c r="BL24" s="86">
        <v>0</v>
      </c>
      <c r="BM24" s="85">
        <f t="shared" si="22"/>
        <v>0</v>
      </c>
      <c r="BN24" s="86">
        <v>0</v>
      </c>
      <c r="BO24" s="85">
        <f t="shared" si="23"/>
        <v>0</v>
      </c>
      <c r="BP24" s="86">
        <v>0</v>
      </c>
      <c r="BQ24" s="85">
        <f t="shared" si="24"/>
        <v>0</v>
      </c>
      <c r="BR24" s="86" t="s">
        <v>24</v>
      </c>
      <c r="BS24" s="86" t="s">
        <v>24</v>
      </c>
      <c r="BT24" s="86" t="s">
        <v>24</v>
      </c>
      <c r="BU24" s="86" t="s">
        <v>24</v>
      </c>
      <c r="BV24" s="86" t="s">
        <v>24</v>
      </c>
      <c r="BW24" s="86" t="s">
        <v>24</v>
      </c>
      <c r="BX24" s="86" t="s">
        <v>24</v>
      </c>
      <c r="BY24" s="86" t="s">
        <v>24</v>
      </c>
      <c r="BZ24" s="86">
        <v>0</v>
      </c>
      <c r="CA24" s="85">
        <f t="shared" si="29"/>
        <v>0</v>
      </c>
      <c r="CB24" s="86">
        <v>0</v>
      </c>
      <c r="CC24" s="86">
        <v>0</v>
      </c>
      <c r="CD24" s="86">
        <v>0</v>
      </c>
      <c r="CE24" s="85">
        <v>0</v>
      </c>
      <c r="CF24" s="85">
        <v>0</v>
      </c>
      <c r="CG24" s="85">
        <v>0</v>
      </c>
      <c r="CH24" s="86">
        <v>0</v>
      </c>
      <c r="CI24" s="85">
        <f t="shared" si="30"/>
        <v>0</v>
      </c>
      <c r="CJ24" s="86">
        <v>0</v>
      </c>
      <c r="CK24" s="85">
        <f t="shared" si="31"/>
        <v>0</v>
      </c>
      <c r="CL24" s="86">
        <v>0</v>
      </c>
      <c r="CM24" s="85">
        <f t="shared" si="32"/>
        <v>0</v>
      </c>
      <c r="CN24" s="86">
        <v>0</v>
      </c>
      <c r="CO24" s="85">
        <f t="shared" si="33"/>
        <v>0</v>
      </c>
      <c r="CP24" s="86">
        <v>0</v>
      </c>
      <c r="CQ24" s="85">
        <f t="shared" si="34"/>
        <v>0</v>
      </c>
      <c r="CR24" s="86">
        <v>0</v>
      </c>
      <c r="CS24" s="85">
        <f t="shared" si="35"/>
        <v>0</v>
      </c>
      <c r="CT24" s="86">
        <v>0</v>
      </c>
      <c r="CU24" s="85">
        <f t="shared" si="36"/>
        <v>0</v>
      </c>
      <c r="CV24" s="86">
        <v>0</v>
      </c>
      <c r="CW24" s="85">
        <f t="shared" si="37"/>
        <v>0</v>
      </c>
      <c r="CX24" s="86">
        <v>0</v>
      </c>
      <c r="CY24" s="85">
        <f t="shared" si="38"/>
        <v>0</v>
      </c>
      <c r="CZ24" s="86">
        <v>0</v>
      </c>
      <c r="DA24" s="85">
        <f t="shared" si="39"/>
        <v>0</v>
      </c>
      <c r="DB24" s="86">
        <v>0</v>
      </c>
      <c r="DC24" s="85">
        <f t="shared" si="40"/>
        <v>0</v>
      </c>
      <c r="DD24" s="86">
        <v>0</v>
      </c>
      <c r="DE24" s="85">
        <f t="shared" si="41"/>
        <v>0</v>
      </c>
      <c r="DF24" s="86">
        <v>0</v>
      </c>
      <c r="DG24" s="85">
        <f t="shared" si="42"/>
        <v>0</v>
      </c>
      <c r="DH24" s="86">
        <v>0</v>
      </c>
      <c r="DI24" s="85">
        <f t="shared" si="43"/>
        <v>0</v>
      </c>
      <c r="DJ24" s="86">
        <v>0</v>
      </c>
      <c r="DK24" s="85">
        <f t="shared" si="44"/>
        <v>0</v>
      </c>
      <c r="DL24" s="86">
        <v>0</v>
      </c>
      <c r="DM24" s="85">
        <f t="shared" si="45"/>
        <v>0</v>
      </c>
      <c r="DN24" s="77" t="s">
        <v>24</v>
      </c>
      <c r="DO24" s="77" t="s">
        <v>24</v>
      </c>
      <c r="DP24" s="77">
        <v>0</v>
      </c>
      <c r="DQ24" s="77" t="s">
        <v>24</v>
      </c>
      <c r="DR24" s="77" t="s">
        <v>24</v>
      </c>
      <c r="DS24" s="85">
        <v>0</v>
      </c>
      <c r="DT24" s="86">
        <v>0</v>
      </c>
      <c r="DU24" s="96">
        <f t="shared" si="46"/>
        <v>0</v>
      </c>
      <c r="DV24" s="86">
        <v>0</v>
      </c>
      <c r="DW24" s="85">
        <f t="shared" si="47"/>
        <v>0</v>
      </c>
      <c r="DX24" s="86">
        <v>0</v>
      </c>
      <c r="DY24" s="85">
        <f t="shared" si="48"/>
        <v>0</v>
      </c>
      <c r="DZ24" s="86">
        <v>0</v>
      </c>
      <c r="EA24" s="85">
        <f t="shared" si="49"/>
        <v>0</v>
      </c>
      <c r="EB24" s="86">
        <v>0</v>
      </c>
      <c r="EC24" s="85">
        <f t="shared" si="50"/>
        <v>0</v>
      </c>
      <c r="ED24" s="86">
        <v>0</v>
      </c>
      <c r="EE24" s="85">
        <f t="shared" si="51"/>
        <v>0</v>
      </c>
      <c r="EF24" s="86">
        <v>0</v>
      </c>
      <c r="EG24" s="85">
        <f t="shared" si="52"/>
        <v>0</v>
      </c>
      <c r="EH24" s="86">
        <v>0</v>
      </c>
      <c r="EI24" s="85">
        <f t="shared" si="53"/>
        <v>0</v>
      </c>
      <c r="EJ24" s="86">
        <v>0</v>
      </c>
      <c r="EK24" s="85">
        <f t="shared" si="54"/>
        <v>0</v>
      </c>
      <c r="EL24" s="86">
        <v>0</v>
      </c>
      <c r="EM24" s="85">
        <f t="shared" si="55"/>
        <v>0</v>
      </c>
      <c r="EN24" s="86">
        <v>0</v>
      </c>
      <c r="EO24" s="85">
        <f t="shared" si="56"/>
        <v>0</v>
      </c>
      <c r="EP24" s="86" t="s">
        <v>24</v>
      </c>
      <c r="EQ24" s="86" t="s">
        <v>24</v>
      </c>
      <c r="ER24" s="86" t="s">
        <v>24</v>
      </c>
      <c r="ES24" s="86" t="s">
        <v>24</v>
      </c>
      <c r="ET24" s="86">
        <v>0</v>
      </c>
      <c r="EU24" s="85">
        <f t="shared" si="59"/>
        <v>0</v>
      </c>
      <c r="EV24" s="86" t="s">
        <v>24</v>
      </c>
      <c r="EW24" s="86" t="s">
        <v>24</v>
      </c>
      <c r="EX24" s="86">
        <v>0</v>
      </c>
      <c r="EY24" s="85">
        <f t="shared" si="61"/>
        <v>0</v>
      </c>
      <c r="EZ24" s="86">
        <v>0</v>
      </c>
      <c r="FA24" s="85">
        <f t="shared" si="62"/>
        <v>0</v>
      </c>
      <c r="FB24" s="77">
        <v>19</v>
      </c>
      <c r="FC24" s="85">
        <v>4.6454767726161368E-2</v>
      </c>
      <c r="FD24" s="77">
        <v>0</v>
      </c>
      <c r="FE24" s="85">
        <v>0</v>
      </c>
    </row>
    <row r="25" spans="1:161">
      <c r="A25" s="74">
        <v>127</v>
      </c>
      <c r="B25" s="75" t="s">
        <v>45</v>
      </c>
      <c r="C25" s="76">
        <v>318</v>
      </c>
      <c r="D25" s="77">
        <v>71</v>
      </c>
      <c r="E25" s="77">
        <v>64</v>
      </c>
      <c r="F25" s="77" t="s">
        <v>24</v>
      </c>
      <c r="G25" s="85">
        <v>0.22327044025157233</v>
      </c>
      <c r="H25" s="85">
        <v>0.20125786163522014</v>
      </c>
      <c r="I25" s="85" t="s">
        <v>24</v>
      </c>
      <c r="J25" s="86">
        <v>0</v>
      </c>
      <c r="K25" s="85">
        <f t="shared" si="63"/>
        <v>0</v>
      </c>
      <c r="L25" s="86">
        <v>0</v>
      </c>
      <c r="M25" s="85">
        <f t="shared" si="64"/>
        <v>0</v>
      </c>
      <c r="N25" s="86">
        <v>0</v>
      </c>
      <c r="O25" s="85">
        <f t="shared" si="0"/>
        <v>0</v>
      </c>
      <c r="P25" s="86">
        <v>0</v>
      </c>
      <c r="Q25" s="85">
        <f t="shared" si="1"/>
        <v>0</v>
      </c>
      <c r="R25" s="86">
        <v>0</v>
      </c>
      <c r="S25" s="85">
        <f t="shared" si="2"/>
        <v>0</v>
      </c>
      <c r="T25" s="86">
        <v>0</v>
      </c>
      <c r="U25" s="85">
        <f t="shared" si="3"/>
        <v>0</v>
      </c>
      <c r="V25" s="86">
        <v>0</v>
      </c>
      <c r="W25" s="85">
        <f t="shared" si="4"/>
        <v>0</v>
      </c>
      <c r="X25" s="86">
        <v>0</v>
      </c>
      <c r="Y25" s="85">
        <f t="shared" si="5"/>
        <v>0</v>
      </c>
      <c r="Z25" s="86">
        <v>15</v>
      </c>
      <c r="AA25" s="85">
        <f t="shared" si="6"/>
        <v>4.716981132075472E-2</v>
      </c>
      <c r="AB25" s="86">
        <v>23</v>
      </c>
      <c r="AC25" s="85">
        <f t="shared" si="7"/>
        <v>7.2327044025157231E-2</v>
      </c>
      <c r="AD25" s="86">
        <v>16</v>
      </c>
      <c r="AE25" s="85">
        <f t="shared" si="8"/>
        <v>5.0314465408805034E-2</v>
      </c>
      <c r="AF25" s="86">
        <v>17</v>
      </c>
      <c r="AG25" s="85">
        <f t="shared" si="9"/>
        <v>5.3459119496855348E-2</v>
      </c>
      <c r="AH25" s="86">
        <v>0</v>
      </c>
      <c r="AI25" s="85">
        <f t="shared" si="10"/>
        <v>0</v>
      </c>
      <c r="AJ25" s="86">
        <v>0</v>
      </c>
      <c r="AK25" s="85">
        <f t="shared" si="11"/>
        <v>0</v>
      </c>
      <c r="AL25" s="86">
        <v>0</v>
      </c>
      <c r="AM25" s="85">
        <f t="shared" si="12"/>
        <v>0</v>
      </c>
      <c r="AN25" s="86">
        <v>0</v>
      </c>
      <c r="AO25" s="85">
        <f t="shared" si="13"/>
        <v>0</v>
      </c>
      <c r="AP25" s="86" t="s">
        <v>24</v>
      </c>
      <c r="AQ25" s="86" t="s">
        <v>24</v>
      </c>
      <c r="AR25" s="86" t="s">
        <v>24</v>
      </c>
      <c r="AS25" s="86" t="s">
        <v>24</v>
      </c>
      <c r="AT25" s="86" t="s">
        <v>24</v>
      </c>
      <c r="AU25" s="86" t="s">
        <v>24</v>
      </c>
      <c r="AV25" s="86">
        <v>0</v>
      </c>
      <c r="AW25" s="85">
        <f t="shared" si="14"/>
        <v>0</v>
      </c>
      <c r="AX25" s="86">
        <v>0</v>
      </c>
      <c r="AY25" s="85">
        <f t="shared" si="15"/>
        <v>0</v>
      </c>
      <c r="AZ25" s="86">
        <v>0</v>
      </c>
      <c r="BA25" s="85">
        <f t="shared" si="16"/>
        <v>0</v>
      </c>
      <c r="BB25" s="86">
        <v>0</v>
      </c>
      <c r="BC25" s="85">
        <f t="shared" si="17"/>
        <v>0</v>
      </c>
      <c r="BD25" s="86">
        <v>0</v>
      </c>
      <c r="BE25" s="85">
        <f t="shared" si="18"/>
        <v>0</v>
      </c>
      <c r="BF25" s="86">
        <v>0</v>
      </c>
      <c r="BG25" s="85">
        <f t="shared" si="19"/>
        <v>0</v>
      </c>
      <c r="BH25" s="86">
        <v>0</v>
      </c>
      <c r="BI25" s="85">
        <f t="shared" si="20"/>
        <v>0</v>
      </c>
      <c r="BJ25" s="86">
        <v>0</v>
      </c>
      <c r="BK25" s="85">
        <f t="shared" si="21"/>
        <v>0</v>
      </c>
      <c r="BL25" s="86" t="s">
        <v>24</v>
      </c>
      <c r="BM25" s="86" t="s">
        <v>24</v>
      </c>
      <c r="BN25" s="86" t="s">
        <v>24</v>
      </c>
      <c r="BO25" s="86" t="s">
        <v>24</v>
      </c>
      <c r="BP25" s="86" t="s">
        <v>24</v>
      </c>
      <c r="BQ25" s="86" t="s">
        <v>24</v>
      </c>
      <c r="BR25" s="86" t="s">
        <v>24</v>
      </c>
      <c r="BS25" s="86" t="s">
        <v>24</v>
      </c>
      <c r="BT25" s="86">
        <v>0</v>
      </c>
      <c r="BU25" s="85">
        <f t="shared" si="26"/>
        <v>0</v>
      </c>
      <c r="BV25" s="86">
        <v>0</v>
      </c>
      <c r="BW25" s="85">
        <f t="shared" si="27"/>
        <v>0</v>
      </c>
      <c r="BX25" s="86">
        <v>0</v>
      </c>
      <c r="BY25" s="85">
        <f t="shared" si="28"/>
        <v>0</v>
      </c>
      <c r="BZ25" s="86">
        <v>0</v>
      </c>
      <c r="CA25" s="85">
        <f t="shared" si="29"/>
        <v>0</v>
      </c>
      <c r="CB25" s="86">
        <v>0</v>
      </c>
      <c r="CC25" s="86">
        <v>0</v>
      </c>
      <c r="CD25" s="86">
        <v>0</v>
      </c>
      <c r="CE25" s="85">
        <v>0</v>
      </c>
      <c r="CF25" s="85">
        <v>0</v>
      </c>
      <c r="CG25" s="85">
        <v>0</v>
      </c>
      <c r="CH25" s="86">
        <v>0</v>
      </c>
      <c r="CI25" s="85">
        <f t="shared" si="30"/>
        <v>0</v>
      </c>
      <c r="CJ25" s="86">
        <v>0</v>
      </c>
      <c r="CK25" s="85">
        <f t="shared" si="31"/>
        <v>0</v>
      </c>
      <c r="CL25" s="86">
        <v>0</v>
      </c>
      <c r="CM25" s="85">
        <f t="shared" si="32"/>
        <v>0</v>
      </c>
      <c r="CN25" s="86">
        <v>0</v>
      </c>
      <c r="CO25" s="85">
        <f t="shared" si="33"/>
        <v>0</v>
      </c>
      <c r="CP25" s="86">
        <v>0</v>
      </c>
      <c r="CQ25" s="85">
        <f t="shared" si="34"/>
        <v>0</v>
      </c>
      <c r="CR25" s="86">
        <v>0</v>
      </c>
      <c r="CS25" s="85">
        <f t="shared" si="35"/>
        <v>0</v>
      </c>
      <c r="CT25" s="86">
        <v>0</v>
      </c>
      <c r="CU25" s="85">
        <f t="shared" si="36"/>
        <v>0</v>
      </c>
      <c r="CV25" s="86">
        <v>0</v>
      </c>
      <c r="CW25" s="85">
        <f t="shared" si="37"/>
        <v>0</v>
      </c>
      <c r="CX25" s="86">
        <v>0</v>
      </c>
      <c r="CY25" s="85">
        <f t="shared" si="38"/>
        <v>0</v>
      </c>
      <c r="CZ25" s="86">
        <v>0</v>
      </c>
      <c r="DA25" s="85">
        <f t="shared" si="39"/>
        <v>0</v>
      </c>
      <c r="DB25" s="86">
        <v>0</v>
      </c>
      <c r="DC25" s="85">
        <f t="shared" si="40"/>
        <v>0</v>
      </c>
      <c r="DD25" s="86">
        <v>0</v>
      </c>
      <c r="DE25" s="85">
        <f t="shared" si="41"/>
        <v>0</v>
      </c>
      <c r="DF25" s="86">
        <v>0</v>
      </c>
      <c r="DG25" s="85">
        <f t="shared" si="42"/>
        <v>0</v>
      </c>
      <c r="DH25" s="86">
        <v>0</v>
      </c>
      <c r="DI25" s="85">
        <f t="shared" si="43"/>
        <v>0</v>
      </c>
      <c r="DJ25" s="86">
        <v>0</v>
      </c>
      <c r="DK25" s="85">
        <f t="shared" si="44"/>
        <v>0</v>
      </c>
      <c r="DL25" s="86">
        <v>0</v>
      </c>
      <c r="DM25" s="85">
        <f t="shared" si="45"/>
        <v>0</v>
      </c>
      <c r="DN25" s="77" t="s">
        <v>24</v>
      </c>
      <c r="DO25" s="77" t="s">
        <v>24</v>
      </c>
      <c r="DP25" s="77">
        <v>0</v>
      </c>
      <c r="DQ25" s="77" t="s">
        <v>24</v>
      </c>
      <c r="DR25" s="77" t="s">
        <v>24</v>
      </c>
      <c r="DS25" s="85">
        <v>0</v>
      </c>
      <c r="DT25" s="86">
        <v>0</v>
      </c>
      <c r="DU25" s="96">
        <f t="shared" si="46"/>
        <v>0</v>
      </c>
      <c r="DV25" s="86">
        <v>0</v>
      </c>
      <c r="DW25" s="85">
        <f t="shared" si="47"/>
        <v>0</v>
      </c>
      <c r="DX25" s="86">
        <v>0</v>
      </c>
      <c r="DY25" s="85">
        <f t="shared" si="48"/>
        <v>0</v>
      </c>
      <c r="DZ25" s="86">
        <v>0</v>
      </c>
      <c r="EA25" s="85">
        <f t="shared" si="49"/>
        <v>0</v>
      </c>
      <c r="EB25" s="86">
        <v>0</v>
      </c>
      <c r="EC25" s="85">
        <f t="shared" si="50"/>
        <v>0</v>
      </c>
      <c r="ED25" s="86">
        <v>0</v>
      </c>
      <c r="EE25" s="85">
        <f t="shared" si="51"/>
        <v>0</v>
      </c>
      <c r="EF25" s="86">
        <v>0</v>
      </c>
      <c r="EG25" s="85">
        <f t="shared" si="52"/>
        <v>0</v>
      </c>
      <c r="EH25" s="86">
        <v>0</v>
      </c>
      <c r="EI25" s="85">
        <f t="shared" si="53"/>
        <v>0</v>
      </c>
      <c r="EJ25" s="86">
        <v>0</v>
      </c>
      <c r="EK25" s="85">
        <f t="shared" si="54"/>
        <v>0</v>
      </c>
      <c r="EL25" s="86" t="s">
        <v>24</v>
      </c>
      <c r="EM25" s="86" t="s">
        <v>24</v>
      </c>
      <c r="EN25" s="86">
        <v>0</v>
      </c>
      <c r="EO25" s="85">
        <f t="shared" si="56"/>
        <v>0</v>
      </c>
      <c r="EP25" s="86" t="s">
        <v>24</v>
      </c>
      <c r="EQ25" s="86" t="s">
        <v>24</v>
      </c>
      <c r="ER25" s="86">
        <v>0</v>
      </c>
      <c r="ES25" s="85">
        <f t="shared" si="58"/>
        <v>0</v>
      </c>
      <c r="ET25" s="86">
        <v>0</v>
      </c>
      <c r="EU25" s="85">
        <f t="shared" si="59"/>
        <v>0</v>
      </c>
      <c r="EV25" s="86">
        <v>0</v>
      </c>
      <c r="EW25" s="85">
        <f t="shared" si="60"/>
        <v>0</v>
      </c>
      <c r="EX25" s="86">
        <v>0</v>
      </c>
      <c r="EY25" s="85">
        <f t="shared" si="61"/>
        <v>0</v>
      </c>
      <c r="EZ25" s="86">
        <v>0</v>
      </c>
      <c r="FA25" s="85">
        <f t="shared" si="62"/>
        <v>0</v>
      </c>
      <c r="FB25" s="77" t="s">
        <v>24</v>
      </c>
      <c r="FC25" s="77" t="s">
        <v>24</v>
      </c>
      <c r="FD25" s="77">
        <v>0</v>
      </c>
      <c r="FE25" s="85">
        <v>0</v>
      </c>
    </row>
    <row r="26" spans="1:161">
      <c r="A26" s="74">
        <v>109</v>
      </c>
      <c r="B26" s="75" t="s">
        <v>46</v>
      </c>
      <c r="C26" s="76">
        <v>391</v>
      </c>
      <c r="D26" s="77">
        <v>98</v>
      </c>
      <c r="E26" s="77">
        <v>77</v>
      </c>
      <c r="F26" s="77">
        <v>21</v>
      </c>
      <c r="G26" s="85">
        <v>0.2506393861892583</v>
      </c>
      <c r="H26" s="85">
        <v>0.1969309462915601</v>
      </c>
      <c r="I26" s="85">
        <v>5.3708439897698211E-2</v>
      </c>
      <c r="J26" s="86">
        <v>0</v>
      </c>
      <c r="K26" s="85">
        <f t="shared" si="63"/>
        <v>0</v>
      </c>
      <c r="L26" s="86">
        <v>0</v>
      </c>
      <c r="M26" s="85">
        <f t="shared" si="64"/>
        <v>0</v>
      </c>
      <c r="N26" s="86">
        <v>0</v>
      </c>
      <c r="O26" s="85">
        <f t="shared" si="0"/>
        <v>0</v>
      </c>
      <c r="P26" s="86">
        <v>0</v>
      </c>
      <c r="Q26" s="85">
        <f t="shared" si="1"/>
        <v>0</v>
      </c>
      <c r="R26" s="86">
        <v>0</v>
      </c>
      <c r="S26" s="85">
        <f t="shared" si="2"/>
        <v>0</v>
      </c>
      <c r="T26" s="86">
        <v>0</v>
      </c>
      <c r="U26" s="85">
        <f t="shared" si="3"/>
        <v>0</v>
      </c>
      <c r="V26" s="86">
        <v>0</v>
      </c>
      <c r="W26" s="85">
        <f t="shared" si="4"/>
        <v>0</v>
      </c>
      <c r="X26" s="86">
        <v>0</v>
      </c>
      <c r="Y26" s="85">
        <f t="shared" si="5"/>
        <v>0</v>
      </c>
      <c r="Z26" s="86">
        <v>0</v>
      </c>
      <c r="AA26" s="85">
        <f t="shared" si="6"/>
        <v>0</v>
      </c>
      <c r="AB26" s="86">
        <v>0</v>
      </c>
      <c r="AC26" s="85">
        <f t="shared" si="7"/>
        <v>0</v>
      </c>
      <c r="AD26" s="86">
        <v>0</v>
      </c>
      <c r="AE26" s="85">
        <f t="shared" si="8"/>
        <v>0</v>
      </c>
      <c r="AF26" s="86">
        <v>41</v>
      </c>
      <c r="AG26" s="85">
        <f t="shared" si="9"/>
        <v>0.10485933503836317</v>
      </c>
      <c r="AH26" s="86">
        <v>24</v>
      </c>
      <c r="AI26" s="85">
        <f t="shared" si="10"/>
        <v>6.1381074168797956E-2</v>
      </c>
      <c r="AJ26" s="86">
        <v>20</v>
      </c>
      <c r="AK26" s="85">
        <f t="shared" si="11"/>
        <v>5.1150895140664961E-2</v>
      </c>
      <c r="AL26" s="86">
        <v>13</v>
      </c>
      <c r="AM26" s="85">
        <f t="shared" si="12"/>
        <v>3.3248081841432228E-2</v>
      </c>
      <c r="AN26" s="86">
        <v>0</v>
      </c>
      <c r="AO26" s="85">
        <f t="shared" si="13"/>
        <v>0</v>
      </c>
      <c r="AP26" s="86" t="s">
        <v>24</v>
      </c>
      <c r="AQ26" s="86" t="s">
        <v>24</v>
      </c>
      <c r="AR26" s="86" t="s">
        <v>24</v>
      </c>
      <c r="AS26" s="86" t="s">
        <v>24</v>
      </c>
      <c r="AT26" s="86" t="s">
        <v>24</v>
      </c>
      <c r="AU26" s="86" t="s">
        <v>24</v>
      </c>
      <c r="AV26" s="86">
        <v>0</v>
      </c>
      <c r="AW26" s="85">
        <f t="shared" si="14"/>
        <v>0</v>
      </c>
      <c r="AX26" s="86">
        <v>0</v>
      </c>
      <c r="AY26" s="85">
        <f t="shared" si="15"/>
        <v>0</v>
      </c>
      <c r="AZ26" s="86">
        <v>0</v>
      </c>
      <c r="BA26" s="85">
        <f t="shared" si="16"/>
        <v>0</v>
      </c>
      <c r="BB26" s="86">
        <v>0</v>
      </c>
      <c r="BC26" s="85">
        <f t="shared" si="17"/>
        <v>0</v>
      </c>
      <c r="BD26" s="86">
        <v>0</v>
      </c>
      <c r="BE26" s="85">
        <f t="shared" si="18"/>
        <v>0</v>
      </c>
      <c r="BF26" s="86">
        <v>0</v>
      </c>
      <c r="BG26" s="85">
        <f t="shared" si="19"/>
        <v>0</v>
      </c>
      <c r="BH26" s="86">
        <v>0</v>
      </c>
      <c r="BI26" s="85">
        <f t="shared" si="20"/>
        <v>0</v>
      </c>
      <c r="BJ26" s="86">
        <v>0</v>
      </c>
      <c r="BK26" s="85">
        <f t="shared" si="21"/>
        <v>0</v>
      </c>
      <c r="BL26" s="86">
        <v>0</v>
      </c>
      <c r="BM26" s="85">
        <f t="shared" si="22"/>
        <v>0</v>
      </c>
      <c r="BN26" s="86">
        <v>0</v>
      </c>
      <c r="BO26" s="85">
        <f t="shared" si="23"/>
        <v>0</v>
      </c>
      <c r="BP26" s="86">
        <v>0</v>
      </c>
      <c r="BQ26" s="85">
        <f t="shared" si="24"/>
        <v>0</v>
      </c>
      <c r="BR26" s="86" t="s">
        <v>24</v>
      </c>
      <c r="BS26" s="86" t="s">
        <v>24</v>
      </c>
      <c r="BT26" s="86">
        <v>0</v>
      </c>
      <c r="BU26" s="85">
        <f t="shared" si="26"/>
        <v>0</v>
      </c>
      <c r="BV26" s="86" t="s">
        <v>24</v>
      </c>
      <c r="BW26" s="86" t="s">
        <v>24</v>
      </c>
      <c r="BX26" s="86">
        <v>0</v>
      </c>
      <c r="BY26" s="85">
        <f t="shared" si="28"/>
        <v>0</v>
      </c>
      <c r="BZ26" s="86">
        <v>0</v>
      </c>
      <c r="CA26" s="85">
        <f t="shared" si="29"/>
        <v>0</v>
      </c>
      <c r="CB26" s="86">
        <v>0</v>
      </c>
      <c r="CC26" s="86">
        <v>0</v>
      </c>
      <c r="CD26" s="86">
        <v>0</v>
      </c>
      <c r="CE26" s="85">
        <v>0</v>
      </c>
      <c r="CF26" s="85">
        <v>0</v>
      </c>
      <c r="CG26" s="85">
        <v>0</v>
      </c>
      <c r="CH26" s="86">
        <v>0</v>
      </c>
      <c r="CI26" s="85">
        <f t="shared" si="30"/>
        <v>0</v>
      </c>
      <c r="CJ26" s="86">
        <v>0</v>
      </c>
      <c r="CK26" s="85">
        <f t="shared" si="31"/>
        <v>0</v>
      </c>
      <c r="CL26" s="86">
        <v>0</v>
      </c>
      <c r="CM26" s="85">
        <f t="shared" si="32"/>
        <v>0</v>
      </c>
      <c r="CN26" s="86">
        <v>0</v>
      </c>
      <c r="CO26" s="85">
        <f t="shared" si="33"/>
        <v>0</v>
      </c>
      <c r="CP26" s="86">
        <v>0</v>
      </c>
      <c r="CQ26" s="85">
        <f t="shared" si="34"/>
        <v>0</v>
      </c>
      <c r="CR26" s="86">
        <v>0</v>
      </c>
      <c r="CS26" s="85">
        <f t="shared" si="35"/>
        <v>0</v>
      </c>
      <c r="CT26" s="86">
        <v>0</v>
      </c>
      <c r="CU26" s="85">
        <f t="shared" si="36"/>
        <v>0</v>
      </c>
      <c r="CV26" s="86">
        <v>0</v>
      </c>
      <c r="CW26" s="85">
        <f t="shared" si="37"/>
        <v>0</v>
      </c>
      <c r="CX26" s="86">
        <v>0</v>
      </c>
      <c r="CY26" s="85">
        <f t="shared" si="38"/>
        <v>0</v>
      </c>
      <c r="CZ26" s="86">
        <v>0</v>
      </c>
      <c r="DA26" s="85">
        <f t="shared" si="39"/>
        <v>0</v>
      </c>
      <c r="DB26" s="86">
        <v>0</v>
      </c>
      <c r="DC26" s="85">
        <f t="shared" si="40"/>
        <v>0</v>
      </c>
      <c r="DD26" s="86">
        <v>0</v>
      </c>
      <c r="DE26" s="85">
        <f t="shared" si="41"/>
        <v>0</v>
      </c>
      <c r="DF26" s="86">
        <v>0</v>
      </c>
      <c r="DG26" s="85">
        <f t="shared" si="42"/>
        <v>0</v>
      </c>
      <c r="DH26" s="86">
        <v>0</v>
      </c>
      <c r="DI26" s="85">
        <f t="shared" si="43"/>
        <v>0</v>
      </c>
      <c r="DJ26" s="86">
        <v>0</v>
      </c>
      <c r="DK26" s="85">
        <f t="shared" si="44"/>
        <v>0</v>
      </c>
      <c r="DL26" s="86">
        <v>0</v>
      </c>
      <c r="DM26" s="85">
        <f t="shared" si="45"/>
        <v>0</v>
      </c>
      <c r="DN26" s="77" t="s">
        <v>24</v>
      </c>
      <c r="DO26" s="77" t="s">
        <v>24</v>
      </c>
      <c r="DP26" s="77" t="s">
        <v>24</v>
      </c>
      <c r="DQ26" s="77" t="s">
        <v>24</v>
      </c>
      <c r="DR26" s="77" t="s">
        <v>24</v>
      </c>
      <c r="DS26" s="77" t="s">
        <v>24</v>
      </c>
      <c r="DT26" s="86">
        <v>0</v>
      </c>
      <c r="DU26" s="96">
        <f t="shared" si="46"/>
        <v>0</v>
      </c>
      <c r="DV26" s="86">
        <v>0</v>
      </c>
      <c r="DW26" s="85">
        <f t="shared" si="47"/>
        <v>0</v>
      </c>
      <c r="DX26" s="86">
        <v>0</v>
      </c>
      <c r="DY26" s="85">
        <f t="shared" si="48"/>
        <v>0</v>
      </c>
      <c r="DZ26" s="86">
        <v>0</v>
      </c>
      <c r="EA26" s="85">
        <f t="shared" si="49"/>
        <v>0</v>
      </c>
      <c r="EB26" s="86">
        <v>0</v>
      </c>
      <c r="EC26" s="85">
        <f t="shared" si="50"/>
        <v>0</v>
      </c>
      <c r="ED26" s="86">
        <v>0</v>
      </c>
      <c r="EE26" s="85">
        <f t="shared" si="51"/>
        <v>0</v>
      </c>
      <c r="EF26" s="86">
        <v>0</v>
      </c>
      <c r="EG26" s="85">
        <f t="shared" si="52"/>
        <v>0</v>
      </c>
      <c r="EH26" s="86">
        <v>0</v>
      </c>
      <c r="EI26" s="85">
        <f t="shared" si="53"/>
        <v>0</v>
      </c>
      <c r="EJ26" s="86">
        <v>0</v>
      </c>
      <c r="EK26" s="85">
        <f t="shared" si="54"/>
        <v>0</v>
      </c>
      <c r="EL26" s="86">
        <v>0</v>
      </c>
      <c r="EM26" s="85">
        <f t="shared" si="55"/>
        <v>0</v>
      </c>
      <c r="EN26" s="86">
        <v>0</v>
      </c>
      <c r="EO26" s="85">
        <f t="shared" si="56"/>
        <v>0</v>
      </c>
      <c r="EP26" s="86" t="s">
        <v>24</v>
      </c>
      <c r="EQ26" s="86" t="s">
        <v>24</v>
      </c>
      <c r="ER26" s="86">
        <v>0</v>
      </c>
      <c r="ES26" s="85">
        <f t="shared" si="58"/>
        <v>0</v>
      </c>
      <c r="ET26" s="86">
        <v>0</v>
      </c>
      <c r="EU26" s="85">
        <f t="shared" si="59"/>
        <v>0</v>
      </c>
      <c r="EV26" s="86" t="s">
        <v>24</v>
      </c>
      <c r="EW26" s="86" t="s">
        <v>24</v>
      </c>
      <c r="EX26" s="86">
        <v>0</v>
      </c>
      <c r="EY26" s="85">
        <f t="shared" si="61"/>
        <v>0</v>
      </c>
      <c r="EZ26" s="86">
        <v>0</v>
      </c>
      <c r="FA26" s="85">
        <f t="shared" si="62"/>
        <v>0</v>
      </c>
      <c r="FB26" s="77">
        <v>22</v>
      </c>
      <c r="FC26" s="85">
        <v>5.6265984654731455E-2</v>
      </c>
      <c r="FD26" s="77">
        <v>0</v>
      </c>
      <c r="FE26" s="85">
        <v>0</v>
      </c>
    </row>
    <row r="27" spans="1:161">
      <c r="A27" s="74">
        <v>102</v>
      </c>
      <c r="B27" s="75" t="s">
        <v>47</v>
      </c>
      <c r="C27" s="76">
        <v>318</v>
      </c>
      <c r="D27" s="77">
        <v>163</v>
      </c>
      <c r="E27" s="77">
        <v>129</v>
      </c>
      <c r="F27" s="77">
        <v>34</v>
      </c>
      <c r="G27" s="85">
        <v>0.51257861635220126</v>
      </c>
      <c r="H27" s="85">
        <v>0.40566037735849059</v>
      </c>
      <c r="I27" s="85">
        <v>0.1069182389937107</v>
      </c>
      <c r="J27" s="86">
        <v>0</v>
      </c>
      <c r="K27" s="85">
        <f t="shared" si="63"/>
        <v>0</v>
      </c>
      <c r="L27" s="86">
        <v>0</v>
      </c>
      <c r="M27" s="85">
        <f t="shared" si="64"/>
        <v>0</v>
      </c>
      <c r="N27" s="86">
        <v>0</v>
      </c>
      <c r="O27" s="85">
        <f t="shared" si="0"/>
        <v>0</v>
      </c>
      <c r="P27" s="86">
        <v>0</v>
      </c>
      <c r="Q27" s="85">
        <f t="shared" si="1"/>
        <v>0</v>
      </c>
      <c r="R27" s="86">
        <v>0</v>
      </c>
      <c r="S27" s="85">
        <f t="shared" si="2"/>
        <v>0</v>
      </c>
      <c r="T27" s="86">
        <v>0</v>
      </c>
      <c r="U27" s="85">
        <f t="shared" si="3"/>
        <v>0</v>
      </c>
      <c r="V27" s="86">
        <v>0</v>
      </c>
      <c r="W27" s="85">
        <f t="shared" si="4"/>
        <v>0</v>
      </c>
      <c r="X27" s="86">
        <v>0</v>
      </c>
      <c r="Y27" s="85">
        <f t="shared" si="5"/>
        <v>0</v>
      </c>
      <c r="Z27" s="86">
        <v>60</v>
      </c>
      <c r="AA27" s="85">
        <f t="shared" si="6"/>
        <v>0.18867924528301888</v>
      </c>
      <c r="AB27" s="86">
        <v>53</v>
      </c>
      <c r="AC27" s="85">
        <f t="shared" si="7"/>
        <v>0.16666666666666666</v>
      </c>
      <c r="AD27" s="86">
        <v>50</v>
      </c>
      <c r="AE27" s="85">
        <f t="shared" si="8"/>
        <v>0.15723270440251572</v>
      </c>
      <c r="AF27" s="86">
        <v>0</v>
      </c>
      <c r="AG27" s="85">
        <f t="shared" si="9"/>
        <v>0</v>
      </c>
      <c r="AH27" s="86">
        <v>0</v>
      </c>
      <c r="AI27" s="85">
        <f t="shared" si="10"/>
        <v>0</v>
      </c>
      <c r="AJ27" s="86">
        <v>0</v>
      </c>
      <c r="AK27" s="85">
        <f t="shared" si="11"/>
        <v>0</v>
      </c>
      <c r="AL27" s="86">
        <v>0</v>
      </c>
      <c r="AM27" s="85">
        <f t="shared" si="12"/>
        <v>0</v>
      </c>
      <c r="AN27" s="86">
        <v>0</v>
      </c>
      <c r="AO27" s="85">
        <f t="shared" si="13"/>
        <v>0</v>
      </c>
      <c r="AP27" s="86">
        <v>14</v>
      </c>
      <c r="AQ27" s="86" t="s">
        <v>24</v>
      </c>
      <c r="AR27" s="86" t="s">
        <v>24</v>
      </c>
      <c r="AS27" s="85">
        <v>4.40251572327044E-2</v>
      </c>
      <c r="AT27" s="86" t="s">
        <v>24</v>
      </c>
      <c r="AU27" s="86" t="s">
        <v>24</v>
      </c>
      <c r="AV27" s="86">
        <v>0</v>
      </c>
      <c r="AW27" s="85">
        <f t="shared" si="14"/>
        <v>0</v>
      </c>
      <c r="AX27" s="86">
        <v>0</v>
      </c>
      <c r="AY27" s="85">
        <f t="shared" si="15"/>
        <v>0</v>
      </c>
      <c r="AZ27" s="86">
        <v>0</v>
      </c>
      <c r="BA27" s="85">
        <f t="shared" si="16"/>
        <v>0</v>
      </c>
      <c r="BB27" s="86">
        <v>0</v>
      </c>
      <c r="BC27" s="85">
        <f t="shared" si="17"/>
        <v>0</v>
      </c>
      <c r="BD27" s="86">
        <v>0</v>
      </c>
      <c r="BE27" s="85">
        <f t="shared" si="18"/>
        <v>0</v>
      </c>
      <c r="BF27" s="86">
        <v>0</v>
      </c>
      <c r="BG27" s="85">
        <f t="shared" si="19"/>
        <v>0</v>
      </c>
      <c r="BH27" s="86">
        <v>0</v>
      </c>
      <c r="BI27" s="85">
        <f t="shared" si="20"/>
        <v>0</v>
      </c>
      <c r="BJ27" s="86">
        <v>0</v>
      </c>
      <c r="BK27" s="85">
        <f t="shared" si="21"/>
        <v>0</v>
      </c>
      <c r="BL27" s="86" t="s">
        <v>24</v>
      </c>
      <c r="BM27" s="86" t="s">
        <v>24</v>
      </c>
      <c r="BN27" s="86" t="s">
        <v>24</v>
      </c>
      <c r="BO27" s="86" t="s">
        <v>24</v>
      </c>
      <c r="BP27" s="86" t="s">
        <v>24</v>
      </c>
      <c r="BQ27" s="86" t="s">
        <v>24</v>
      </c>
      <c r="BR27" s="86">
        <v>0</v>
      </c>
      <c r="BS27" s="85">
        <f t="shared" si="25"/>
        <v>0</v>
      </c>
      <c r="BT27" s="86">
        <v>0</v>
      </c>
      <c r="BU27" s="85">
        <f t="shared" si="26"/>
        <v>0</v>
      </c>
      <c r="BV27" s="86">
        <v>0</v>
      </c>
      <c r="BW27" s="85">
        <f t="shared" si="27"/>
        <v>0</v>
      </c>
      <c r="BX27" s="86">
        <v>0</v>
      </c>
      <c r="BY27" s="85">
        <f t="shared" si="28"/>
        <v>0</v>
      </c>
      <c r="BZ27" s="86">
        <v>0</v>
      </c>
      <c r="CA27" s="85">
        <f t="shared" si="29"/>
        <v>0</v>
      </c>
      <c r="CB27" s="86">
        <v>0</v>
      </c>
      <c r="CC27" s="86">
        <v>0</v>
      </c>
      <c r="CD27" s="86">
        <v>0</v>
      </c>
      <c r="CE27" s="85">
        <v>0</v>
      </c>
      <c r="CF27" s="85">
        <v>0</v>
      </c>
      <c r="CG27" s="85">
        <v>0</v>
      </c>
      <c r="CH27" s="86">
        <v>0</v>
      </c>
      <c r="CI27" s="85">
        <f t="shared" si="30"/>
        <v>0</v>
      </c>
      <c r="CJ27" s="86">
        <v>0</v>
      </c>
      <c r="CK27" s="85">
        <f t="shared" si="31"/>
        <v>0</v>
      </c>
      <c r="CL27" s="86">
        <v>0</v>
      </c>
      <c r="CM27" s="85">
        <f t="shared" si="32"/>
        <v>0</v>
      </c>
      <c r="CN27" s="86">
        <v>0</v>
      </c>
      <c r="CO27" s="85">
        <f t="shared" si="33"/>
        <v>0</v>
      </c>
      <c r="CP27" s="86">
        <v>0</v>
      </c>
      <c r="CQ27" s="85">
        <f t="shared" si="34"/>
        <v>0</v>
      </c>
      <c r="CR27" s="86">
        <v>0</v>
      </c>
      <c r="CS27" s="85">
        <f t="shared" si="35"/>
        <v>0</v>
      </c>
      <c r="CT27" s="86">
        <v>0</v>
      </c>
      <c r="CU27" s="85">
        <f t="shared" si="36"/>
        <v>0</v>
      </c>
      <c r="CV27" s="86">
        <v>0</v>
      </c>
      <c r="CW27" s="85">
        <f t="shared" si="37"/>
        <v>0</v>
      </c>
      <c r="CX27" s="86">
        <v>0</v>
      </c>
      <c r="CY27" s="85">
        <f t="shared" si="38"/>
        <v>0</v>
      </c>
      <c r="CZ27" s="86">
        <v>0</v>
      </c>
      <c r="DA27" s="85">
        <f t="shared" si="39"/>
        <v>0</v>
      </c>
      <c r="DB27" s="86">
        <v>0</v>
      </c>
      <c r="DC27" s="85">
        <f t="shared" si="40"/>
        <v>0</v>
      </c>
      <c r="DD27" s="86">
        <v>0</v>
      </c>
      <c r="DE27" s="85">
        <f t="shared" si="41"/>
        <v>0</v>
      </c>
      <c r="DF27" s="86">
        <v>0</v>
      </c>
      <c r="DG27" s="85">
        <f t="shared" si="42"/>
        <v>0</v>
      </c>
      <c r="DH27" s="86">
        <v>0</v>
      </c>
      <c r="DI27" s="85">
        <f t="shared" si="43"/>
        <v>0</v>
      </c>
      <c r="DJ27" s="86">
        <v>0</v>
      </c>
      <c r="DK27" s="85">
        <f t="shared" si="44"/>
        <v>0</v>
      </c>
      <c r="DL27" s="86">
        <v>0</v>
      </c>
      <c r="DM27" s="85">
        <f t="shared" si="45"/>
        <v>0</v>
      </c>
      <c r="DN27" s="77">
        <v>12</v>
      </c>
      <c r="DO27" s="77">
        <v>11</v>
      </c>
      <c r="DP27" s="77" t="s">
        <v>24</v>
      </c>
      <c r="DQ27" s="85">
        <v>3.7735849056603772E-2</v>
      </c>
      <c r="DR27" s="85">
        <v>3.4591194968553458E-2</v>
      </c>
      <c r="DS27" s="77" t="s">
        <v>24</v>
      </c>
      <c r="DT27" s="86">
        <v>0</v>
      </c>
      <c r="DU27" s="96">
        <f t="shared" si="46"/>
        <v>0</v>
      </c>
      <c r="DV27" s="86">
        <v>0</v>
      </c>
      <c r="DW27" s="85">
        <f t="shared" si="47"/>
        <v>0</v>
      </c>
      <c r="DX27" s="86">
        <v>0</v>
      </c>
      <c r="DY27" s="85">
        <f t="shared" si="48"/>
        <v>0</v>
      </c>
      <c r="DZ27" s="86">
        <v>0</v>
      </c>
      <c r="EA27" s="85">
        <f t="shared" si="49"/>
        <v>0</v>
      </c>
      <c r="EB27" s="86">
        <v>0</v>
      </c>
      <c r="EC27" s="85">
        <f t="shared" si="50"/>
        <v>0</v>
      </c>
      <c r="ED27" s="86">
        <v>0</v>
      </c>
      <c r="EE27" s="85">
        <f t="shared" si="51"/>
        <v>0</v>
      </c>
      <c r="EF27" s="86">
        <v>0</v>
      </c>
      <c r="EG27" s="85">
        <f t="shared" si="52"/>
        <v>0</v>
      </c>
      <c r="EH27" s="86">
        <v>0</v>
      </c>
      <c r="EI27" s="85">
        <f t="shared" si="53"/>
        <v>0</v>
      </c>
      <c r="EJ27" s="86" t="s">
        <v>24</v>
      </c>
      <c r="EK27" s="86" t="s">
        <v>24</v>
      </c>
      <c r="EL27" s="86" t="s">
        <v>24</v>
      </c>
      <c r="EM27" s="86" t="s">
        <v>24</v>
      </c>
      <c r="EN27" s="86" t="s">
        <v>24</v>
      </c>
      <c r="EO27" s="86" t="s">
        <v>24</v>
      </c>
      <c r="EP27" s="86">
        <v>0</v>
      </c>
      <c r="EQ27" s="85">
        <f t="shared" si="57"/>
        <v>0</v>
      </c>
      <c r="ER27" s="86">
        <v>0</v>
      </c>
      <c r="ES27" s="85">
        <f t="shared" si="58"/>
        <v>0</v>
      </c>
      <c r="ET27" s="86">
        <v>0</v>
      </c>
      <c r="EU27" s="85">
        <f t="shared" si="59"/>
        <v>0</v>
      </c>
      <c r="EV27" s="86">
        <v>0</v>
      </c>
      <c r="EW27" s="85">
        <f t="shared" si="60"/>
        <v>0</v>
      </c>
      <c r="EX27" s="86">
        <v>0</v>
      </c>
      <c r="EY27" s="85">
        <f t="shared" si="61"/>
        <v>0</v>
      </c>
      <c r="EZ27" s="86">
        <v>0</v>
      </c>
      <c r="FA27" s="85">
        <f t="shared" si="62"/>
        <v>0</v>
      </c>
      <c r="FB27" s="77">
        <v>34</v>
      </c>
      <c r="FC27" s="85">
        <v>0.1069182389937107</v>
      </c>
      <c r="FD27" s="77">
        <v>0</v>
      </c>
      <c r="FE27" s="85">
        <v>0</v>
      </c>
    </row>
    <row r="28" spans="1:161">
      <c r="A28" s="74">
        <v>105</v>
      </c>
      <c r="B28" s="75" t="s">
        <v>48</v>
      </c>
      <c r="C28" s="76">
        <v>510</v>
      </c>
      <c r="D28" s="77" t="s">
        <v>24</v>
      </c>
      <c r="E28" s="77" t="s">
        <v>24</v>
      </c>
      <c r="F28" s="77">
        <v>0</v>
      </c>
      <c r="G28" s="85" t="s">
        <v>24</v>
      </c>
      <c r="H28" s="85" t="s">
        <v>24</v>
      </c>
      <c r="I28" s="85">
        <v>0</v>
      </c>
      <c r="J28" s="86">
        <v>0</v>
      </c>
      <c r="K28" s="85">
        <f t="shared" si="63"/>
        <v>0</v>
      </c>
      <c r="L28" s="86">
        <v>0</v>
      </c>
      <c r="M28" s="85">
        <f t="shared" si="64"/>
        <v>0</v>
      </c>
      <c r="N28" s="86">
        <v>0</v>
      </c>
      <c r="O28" s="85">
        <f t="shared" si="0"/>
        <v>0</v>
      </c>
      <c r="P28" s="86">
        <v>0</v>
      </c>
      <c r="Q28" s="85">
        <f t="shared" si="1"/>
        <v>0</v>
      </c>
      <c r="R28" s="86" t="s">
        <v>24</v>
      </c>
      <c r="S28" s="86" t="s">
        <v>24</v>
      </c>
      <c r="T28" s="86" t="s">
        <v>24</v>
      </c>
      <c r="U28" s="86" t="s">
        <v>24</v>
      </c>
      <c r="V28" s="86" t="s">
        <v>24</v>
      </c>
      <c r="W28" s="86" t="s">
        <v>24</v>
      </c>
      <c r="X28" s="86" t="s">
        <v>24</v>
      </c>
      <c r="Y28" s="86" t="s">
        <v>24</v>
      </c>
      <c r="Z28" s="86">
        <v>0</v>
      </c>
      <c r="AA28" s="85">
        <f t="shared" si="6"/>
        <v>0</v>
      </c>
      <c r="AB28" s="86">
        <v>0</v>
      </c>
      <c r="AC28" s="85">
        <f t="shared" si="7"/>
        <v>0</v>
      </c>
      <c r="AD28" s="86">
        <v>0</v>
      </c>
      <c r="AE28" s="85">
        <f t="shared" si="8"/>
        <v>0</v>
      </c>
      <c r="AF28" s="86">
        <v>0</v>
      </c>
      <c r="AG28" s="85">
        <f t="shared" si="9"/>
        <v>0</v>
      </c>
      <c r="AH28" s="86">
        <v>0</v>
      </c>
      <c r="AI28" s="85">
        <f t="shared" si="10"/>
        <v>0</v>
      </c>
      <c r="AJ28" s="86">
        <v>0</v>
      </c>
      <c r="AK28" s="85">
        <f t="shared" si="11"/>
        <v>0</v>
      </c>
      <c r="AL28" s="86">
        <v>0</v>
      </c>
      <c r="AM28" s="85">
        <f t="shared" si="12"/>
        <v>0</v>
      </c>
      <c r="AN28" s="86">
        <v>0</v>
      </c>
      <c r="AO28" s="85">
        <f t="shared" si="13"/>
        <v>0</v>
      </c>
      <c r="AP28" s="86">
        <v>0</v>
      </c>
      <c r="AQ28" s="86">
        <v>0</v>
      </c>
      <c r="AR28" s="86">
        <v>0</v>
      </c>
      <c r="AS28" s="85">
        <v>0</v>
      </c>
      <c r="AT28" s="85">
        <v>0</v>
      </c>
      <c r="AU28" s="85">
        <v>0</v>
      </c>
      <c r="AV28" s="86">
        <v>0</v>
      </c>
      <c r="AW28" s="85">
        <f t="shared" si="14"/>
        <v>0</v>
      </c>
      <c r="AX28" s="86">
        <v>0</v>
      </c>
      <c r="AY28" s="85">
        <f t="shared" si="15"/>
        <v>0</v>
      </c>
      <c r="AZ28" s="86">
        <v>0</v>
      </c>
      <c r="BA28" s="85">
        <f t="shared" si="16"/>
        <v>0</v>
      </c>
      <c r="BB28" s="86">
        <v>0</v>
      </c>
      <c r="BC28" s="85">
        <f t="shared" si="17"/>
        <v>0</v>
      </c>
      <c r="BD28" s="86">
        <v>0</v>
      </c>
      <c r="BE28" s="85">
        <f t="shared" si="18"/>
        <v>0</v>
      </c>
      <c r="BF28" s="86">
        <v>0</v>
      </c>
      <c r="BG28" s="85">
        <f t="shared" si="19"/>
        <v>0</v>
      </c>
      <c r="BH28" s="86">
        <v>0</v>
      </c>
      <c r="BI28" s="85">
        <f t="shared" si="20"/>
        <v>0</v>
      </c>
      <c r="BJ28" s="86">
        <v>0</v>
      </c>
      <c r="BK28" s="85">
        <f t="shared" si="21"/>
        <v>0</v>
      </c>
      <c r="BL28" s="86">
        <v>0</v>
      </c>
      <c r="BM28" s="85">
        <f t="shared" si="22"/>
        <v>0</v>
      </c>
      <c r="BN28" s="86">
        <v>0</v>
      </c>
      <c r="BO28" s="85">
        <f t="shared" si="23"/>
        <v>0</v>
      </c>
      <c r="BP28" s="86">
        <v>0</v>
      </c>
      <c r="BQ28" s="85">
        <f t="shared" si="24"/>
        <v>0</v>
      </c>
      <c r="BR28" s="86">
        <v>0</v>
      </c>
      <c r="BS28" s="85">
        <f t="shared" si="25"/>
        <v>0</v>
      </c>
      <c r="BT28" s="86">
        <v>0</v>
      </c>
      <c r="BU28" s="85">
        <f t="shared" si="26"/>
        <v>0</v>
      </c>
      <c r="BV28" s="86">
        <v>0</v>
      </c>
      <c r="BW28" s="85">
        <f t="shared" si="27"/>
        <v>0</v>
      </c>
      <c r="BX28" s="86">
        <v>0</v>
      </c>
      <c r="BY28" s="85">
        <f t="shared" si="28"/>
        <v>0</v>
      </c>
      <c r="BZ28" s="86">
        <v>0</v>
      </c>
      <c r="CA28" s="85">
        <f t="shared" si="29"/>
        <v>0</v>
      </c>
      <c r="CB28" s="86">
        <v>0</v>
      </c>
      <c r="CC28" s="86">
        <v>0</v>
      </c>
      <c r="CD28" s="86">
        <v>0</v>
      </c>
      <c r="CE28" s="85">
        <v>0</v>
      </c>
      <c r="CF28" s="85">
        <v>0</v>
      </c>
      <c r="CG28" s="85">
        <v>0</v>
      </c>
      <c r="CH28" s="86">
        <v>0</v>
      </c>
      <c r="CI28" s="85">
        <f t="shared" si="30"/>
        <v>0</v>
      </c>
      <c r="CJ28" s="86">
        <v>0</v>
      </c>
      <c r="CK28" s="85">
        <f t="shared" si="31"/>
        <v>0</v>
      </c>
      <c r="CL28" s="86">
        <v>0</v>
      </c>
      <c r="CM28" s="85">
        <f t="shared" si="32"/>
        <v>0</v>
      </c>
      <c r="CN28" s="86">
        <v>0</v>
      </c>
      <c r="CO28" s="85">
        <f t="shared" si="33"/>
        <v>0</v>
      </c>
      <c r="CP28" s="86">
        <v>0</v>
      </c>
      <c r="CQ28" s="85">
        <f t="shared" si="34"/>
        <v>0</v>
      </c>
      <c r="CR28" s="86">
        <v>0</v>
      </c>
      <c r="CS28" s="85">
        <f t="shared" si="35"/>
        <v>0</v>
      </c>
      <c r="CT28" s="86">
        <v>0</v>
      </c>
      <c r="CU28" s="85">
        <f t="shared" si="36"/>
        <v>0</v>
      </c>
      <c r="CV28" s="86">
        <v>0</v>
      </c>
      <c r="CW28" s="85">
        <f t="shared" si="37"/>
        <v>0</v>
      </c>
      <c r="CX28" s="86">
        <v>0</v>
      </c>
      <c r="CY28" s="85">
        <f t="shared" si="38"/>
        <v>0</v>
      </c>
      <c r="CZ28" s="86">
        <v>0</v>
      </c>
      <c r="DA28" s="85">
        <f t="shared" si="39"/>
        <v>0</v>
      </c>
      <c r="DB28" s="86">
        <v>0</v>
      </c>
      <c r="DC28" s="85">
        <f t="shared" si="40"/>
        <v>0</v>
      </c>
      <c r="DD28" s="86">
        <v>0</v>
      </c>
      <c r="DE28" s="85">
        <f t="shared" si="41"/>
        <v>0</v>
      </c>
      <c r="DF28" s="86">
        <v>0</v>
      </c>
      <c r="DG28" s="85">
        <f t="shared" si="42"/>
        <v>0</v>
      </c>
      <c r="DH28" s="86">
        <v>0</v>
      </c>
      <c r="DI28" s="85">
        <f t="shared" si="43"/>
        <v>0</v>
      </c>
      <c r="DJ28" s="86">
        <v>0</v>
      </c>
      <c r="DK28" s="85">
        <f t="shared" si="44"/>
        <v>0</v>
      </c>
      <c r="DL28" s="86">
        <v>0</v>
      </c>
      <c r="DM28" s="85">
        <f t="shared" si="45"/>
        <v>0</v>
      </c>
      <c r="DN28" s="77">
        <v>0</v>
      </c>
      <c r="DO28" s="77">
        <v>0</v>
      </c>
      <c r="DP28" s="77">
        <v>0</v>
      </c>
      <c r="DQ28" s="85">
        <v>0</v>
      </c>
      <c r="DR28" s="85">
        <v>0</v>
      </c>
      <c r="DS28" s="85">
        <v>0</v>
      </c>
      <c r="DT28" s="86">
        <v>0</v>
      </c>
      <c r="DU28" s="96">
        <f t="shared" si="46"/>
        <v>0</v>
      </c>
      <c r="DV28" s="86">
        <v>0</v>
      </c>
      <c r="DW28" s="85">
        <f t="shared" si="47"/>
        <v>0</v>
      </c>
      <c r="DX28" s="86">
        <v>0</v>
      </c>
      <c r="DY28" s="85">
        <f t="shared" si="48"/>
        <v>0</v>
      </c>
      <c r="DZ28" s="86">
        <v>0</v>
      </c>
      <c r="EA28" s="85">
        <f t="shared" si="49"/>
        <v>0</v>
      </c>
      <c r="EB28" s="86">
        <v>0</v>
      </c>
      <c r="EC28" s="85">
        <f t="shared" si="50"/>
        <v>0</v>
      </c>
      <c r="ED28" s="86">
        <v>0</v>
      </c>
      <c r="EE28" s="85">
        <f t="shared" si="51"/>
        <v>0</v>
      </c>
      <c r="EF28" s="86">
        <v>0</v>
      </c>
      <c r="EG28" s="85">
        <f t="shared" si="52"/>
        <v>0</v>
      </c>
      <c r="EH28" s="86">
        <v>0</v>
      </c>
      <c r="EI28" s="85">
        <f t="shared" si="53"/>
        <v>0</v>
      </c>
      <c r="EJ28" s="86">
        <v>0</v>
      </c>
      <c r="EK28" s="85">
        <f t="shared" si="54"/>
        <v>0</v>
      </c>
      <c r="EL28" s="86">
        <v>0</v>
      </c>
      <c r="EM28" s="85">
        <f t="shared" si="55"/>
        <v>0</v>
      </c>
      <c r="EN28" s="86">
        <v>0</v>
      </c>
      <c r="EO28" s="85">
        <f t="shared" si="56"/>
        <v>0</v>
      </c>
      <c r="EP28" s="86">
        <v>0</v>
      </c>
      <c r="EQ28" s="85">
        <f t="shared" si="57"/>
        <v>0</v>
      </c>
      <c r="ER28" s="86">
        <v>0</v>
      </c>
      <c r="ES28" s="85">
        <f t="shared" si="58"/>
        <v>0</v>
      </c>
      <c r="ET28" s="86">
        <v>0</v>
      </c>
      <c r="EU28" s="85">
        <f t="shared" si="59"/>
        <v>0</v>
      </c>
      <c r="EV28" s="86">
        <v>0</v>
      </c>
      <c r="EW28" s="85">
        <f t="shared" si="60"/>
        <v>0</v>
      </c>
      <c r="EX28" s="86">
        <v>0</v>
      </c>
      <c r="EY28" s="85">
        <f t="shared" si="61"/>
        <v>0</v>
      </c>
      <c r="EZ28" s="86">
        <v>0</v>
      </c>
      <c r="FA28" s="85">
        <f t="shared" si="62"/>
        <v>0</v>
      </c>
      <c r="FB28" s="77">
        <v>0</v>
      </c>
      <c r="FC28" s="85">
        <v>0</v>
      </c>
      <c r="FD28" s="77">
        <v>0</v>
      </c>
      <c r="FE28" s="85">
        <v>0</v>
      </c>
    </row>
    <row r="29" spans="1:161">
      <c r="A29" s="74">
        <v>158</v>
      </c>
      <c r="B29" s="75" t="s">
        <v>49</v>
      </c>
      <c r="C29" s="76">
        <v>280</v>
      </c>
      <c r="D29" s="77" t="s">
        <v>24</v>
      </c>
      <c r="E29" s="77" t="s">
        <v>24</v>
      </c>
      <c r="F29" s="77">
        <v>0</v>
      </c>
      <c r="G29" s="85" t="s">
        <v>24</v>
      </c>
      <c r="H29" s="85" t="s">
        <v>24</v>
      </c>
      <c r="I29" s="85">
        <v>0</v>
      </c>
      <c r="J29" s="86">
        <v>0</v>
      </c>
      <c r="K29" s="85">
        <f t="shared" si="63"/>
        <v>0</v>
      </c>
      <c r="L29" s="86" t="s">
        <v>24</v>
      </c>
      <c r="M29" s="86" t="s">
        <v>24</v>
      </c>
      <c r="N29" s="86">
        <v>0</v>
      </c>
      <c r="O29" s="85">
        <f t="shared" si="0"/>
        <v>0</v>
      </c>
      <c r="P29" s="86">
        <v>0</v>
      </c>
      <c r="Q29" s="85">
        <f t="shared" si="1"/>
        <v>0</v>
      </c>
      <c r="R29" s="86">
        <v>0</v>
      </c>
      <c r="S29" s="85">
        <f t="shared" si="2"/>
        <v>0</v>
      </c>
      <c r="T29" s="86">
        <v>0</v>
      </c>
      <c r="U29" s="85">
        <f t="shared" si="3"/>
        <v>0</v>
      </c>
      <c r="V29" s="86">
        <v>0</v>
      </c>
      <c r="W29" s="85">
        <f t="shared" si="4"/>
        <v>0</v>
      </c>
      <c r="X29" s="86">
        <v>0</v>
      </c>
      <c r="Y29" s="85">
        <f t="shared" si="5"/>
        <v>0</v>
      </c>
      <c r="Z29" s="86">
        <v>0</v>
      </c>
      <c r="AA29" s="85">
        <f t="shared" si="6"/>
        <v>0</v>
      </c>
      <c r="AB29" s="86">
        <v>0</v>
      </c>
      <c r="AC29" s="85">
        <f t="shared" si="7"/>
        <v>0</v>
      </c>
      <c r="AD29" s="86">
        <v>0</v>
      </c>
      <c r="AE29" s="85">
        <f t="shared" si="8"/>
        <v>0</v>
      </c>
      <c r="AF29" s="86">
        <v>0</v>
      </c>
      <c r="AG29" s="85">
        <f t="shared" si="9"/>
        <v>0</v>
      </c>
      <c r="AH29" s="86">
        <v>0</v>
      </c>
      <c r="AI29" s="85">
        <f t="shared" si="10"/>
        <v>0</v>
      </c>
      <c r="AJ29" s="86">
        <v>0</v>
      </c>
      <c r="AK29" s="85">
        <f t="shared" si="11"/>
        <v>0</v>
      </c>
      <c r="AL29" s="86">
        <v>0</v>
      </c>
      <c r="AM29" s="85">
        <f t="shared" si="12"/>
        <v>0</v>
      </c>
      <c r="AN29" s="86">
        <v>0</v>
      </c>
      <c r="AO29" s="85">
        <f t="shared" si="13"/>
        <v>0</v>
      </c>
      <c r="AP29" s="86">
        <v>0</v>
      </c>
      <c r="AQ29" s="86">
        <v>0</v>
      </c>
      <c r="AR29" s="86">
        <v>0</v>
      </c>
      <c r="AS29" s="85">
        <v>0</v>
      </c>
      <c r="AT29" s="85">
        <v>0</v>
      </c>
      <c r="AU29" s="85">
        <v>0</v>
      </c>
      <c r="AV29" s="86">
        <v>0</v>
      </c>
      <c r="AW29" s="85">
        <f t="shared" si="14"/>
        <v>0</v>
      </c>
      <c r="AX29" s="86">
        <v>0</v>
      </c>
      <c r="AY29" s="85">
        <f t="shared" si="15"/>
        <v>0</v>
      </c>
      <c r="AZ29" s="86">
        <v>0</v>
      </c>
      <c r="BA29" s="85">
        <f t="shared" si="16"/>
        <v>0</v>
      </c>
      <c r="BB29" s="86">
        <v>0</v>
      </c>
      <c r="BC29" s="85">
        <f t="shared" si="17"/>
        <v>0</v>
      </c>
      <c r="BD29" s="86">
        <v>0</v>
      </c>
      <c r="BE29" s="85">
        <f t="shared" si="18"/>
        <v>0</v>
      </c>
      <c r="BF29" s="86">
        <v>0</v>
      </c>
      <c r="BG29" s="85">
        <f t="shared" si="19"/>
        <v>0</v>
      </c>
      <c r="BH29" s="86">
        <v>0</v>
      </c>
      <c r="BI29" s="85">
        <f t="shared" si="20"/>
        <v>0</v>
      </c>
      <c r="BJ29" s="86">
        <v>0</v>
      </c>
      <c r="BK29" s="85">
        <f t="shared" si="21"/>
        <v>0</v>
      </c>
      <c r="BL29" s="86">
        <v>0</v>
      </c>
      <c r="BM29" s="85">
        <f t="shared" si="22"/>
        <v>0</v>
      </c>
      <c r="BN29" s="86">
        <v>0</v>
      </c>
      <c r="BO29" s="85">
        <f t="shared" si="23"/>
        <v>0</v>
      </c>
      <c r="BP29" s="86">
        <v>0</v>
      </c>
      <c r="BQ29" s="85">
        <f t="shared" si="24"/>
        <v>0</v>
      </c>
      <c r="BR29" s="86">
        <v>0</v>
      </c>
      <c r="BS29" s="85">
        <f t="shared" si="25"/>
        <v>0</v>
      </c>
      <c r="BT29" s="86">
        <v>0</v>
      </c>
      <c r="BU29" s="85">
        <f t="shared" si="26"/>
        <v>0</v>
      </c>
      <c r="BV29" s="86">
        <v>0</v>
      </c>
      <c r="BW29" s="85">
        <f t="shared" si="27"/>
        <v>0</v>
      </c>
      <c r="BX29" s="86">
        <v>0</v>
      </c>
      <c r="BY29" s="85">
        <f t="shared" si="28"/>
        <v>0</v>
      </c>
      <c r="BZ29" s="86">
        <v>0</v>
      </c>
      <c r="CA29" s="85">
        <f t="shared" si="29"/>
        <v>0</v>
      </c>
      <c r="CB29" s="86">
        <v>0</v>
      </c>
      <c r="CC29" s="86">
        <v>0</v>
      </c>
      <c r="CD29" s="86">
        <v>0</v>
      </c>
      <c r="CE29" s="85">
        <v>0</v>
      </c>
      <c r="CF29" s="85">
        <v>0</v>
      </c>
      <c r="CG29" s="85">
        <v>0</v>
      </c>
      <c r="CH29" s="86">
        <v>0</v>
      </c>
      <c r="CI29" s="85">
        <f t="shared" si="30"/>
        <v>0</v>
      </c>
      <c r="CJ29" s="86">
        <v>0</v>
      </c>
      <c r="CK29" s="85">
        <f t="shared" si="31"/>
        <v>0</v>
      </c>
      <c r="CL29" s="86">
        <v>0</v>
      </c>
      <c r="CM29" s="85">
        <f t="shared" si="32"/>
        <v>0</v>
      </c>
      <c r="CN29" s="86">
        <v>0</v>
      </c>
      <c r="CO29" s="85">
        <f t="shared" si="33"/>
        <v>0</v>
      </c>
      <c r="CP29" s="86">
        <v>0</v>
      </c>
      <c r="CQ29" s="85">
        <f t="shared" si="34"/>
        <v>0</v>
      </c>
      <c r="CR29" s="86">
        <v>0</v>
      </c>
      <c r="CS29" s="85">
        <f t="shared" si="35"/>
        <v>0</v>
      </c>
      <c r="CT29" s="86">
        <v>0</v>
      </c>
      <c r="CU29" s="85">
        <f t="shared" si="36"/>
        <v>0</v>
      </c>
      <c r="CV29" s="86">
        <v>0</v>
      </c>
      <c r="CW29" s="85">
        <f t="shared" si="37"/>
        <v>0</v>
      </c>
      <c r="CX29" s="86">
        <v>0</v>
      </c>
      <c r="CY29" s="85">
        <f t="shared" si="38"/>
        <v>0</v>
      </c>
      <c r="CZ29" s="86">
        <v>0</v>
      </c>
      <c r="DA29" s="85">
        <f t="shared" si="39"/>
        <v>0</v>
      </c>
      <c r="DB29" s="86">
        <v>0</v>
      </c>
      <c r="DC29" s="85">
        <f t="shared" si="40"/>
        <v>0</v>
      </c>
      <c r="DD29" s="86">
        <v>0</v>
      </c>
      <c r="DE29" s="85">
        <f t="shared" si="41"/>
        <v>0</v>
      </c>
      <c r="DF29" s="86">
        <v>0</v>
      </c>
      <c r="DG29" s="85">
        <f t="shared" si="42"/>
        <v>0</v>
      </c>
      <c r="DH29" s="86">
        <v>0</v>
      </c>
      <c r="DI29" s="85">
        <f t="shared" si="43"/>
        <v>0</v>
      </c>
      <c r="DJ29" s="86">
        <v>0</v>
      </c>
      <c r="DK29" s="85">
        <f t="shared" si="44"/>
        <v>0</v>
      </c>
      <c r="DL29" s="86">
        <v>0</v>
      </c>
      <c r="DM29" s="85">
        <f t="shared" si="45"/>
        <v>0</v>
      </c>
      <c r="DN29" s="77">
        <v>0</v>
      </c>
      <c r="DO29" s="77">
        <v>0</v>
      </c>
      <c r="DP29" s="77">
        <v>0</v>
      </c>
      <c r="DQ29" s="85">
        <v>0</v>
      </c>
      <c r="DR29" s="85">
        <v>0</v>
      </c>
      <c r="DS29" s="85">
        <v>0</v>
      </c>
      <c r="DT29" s="86">
        <v>0</v>
      </c>
      <c r="DU29" s="96">
        <f t="shared" si="46"/>
        <v>0</v>
      </c>
      <c r="DV29" s="86">
        <v>0</v>
      </c>
      <c r="DW29" s="85">
        <f t="shared" si="47"/>
        <v>0</v>
      </c>
      <c r="DX29" s="86">
        <v>0</v>
      </c>
      <c r="DY29" s="85">
        <f t="shared" si="48"/>
        <v>0</v>
      </c>
      <c r="DZ29" s="86">
        <v>0</v>
      </c>
      <c r="EA29" s="85">
        <f t="shared" si="49"/>
        <v>0</v>
      </c>
      <c r="EB29" s="86">
        <v>0</v>
      </c>
      <c r="EC29" s="85">
        <f t="shared" si="50"/>
        <v>0</v>
      </c>
      <c r="ED29" s="86">
        <v>0</v>
      </c>
      <c r="EE29" s="85">
        <f t="shared" si="51"/>
        <v>0</v>
      </c>
      <c r="EF29" s="86">
        <v>0</v>
      </c>
      <c r="EG29" s="85">
        <f t="shared" si="52"/>
        <v>0</v>
      </c>
      <c r="EH29" s="86">
        <v>0</v>
      </c>
      <c r="EI29" s="85">
        <f t="shared" si="53"/>
        <v>0</v>
      </c>
      <c r="EJ29" s="86">
        <v>0</v>
      </c>
      <c r="EK29" s="85">
        <f t="shared" si="54"/>
        <v>0</v>
      </c>
      <c r="EL29" s="86">
        <v>0</v>
      </c>
      <c r="EM29" s="85">
        <f t="shared" si="55"/>
        <v>0</v>
      </c>
      <c r="EN29" s="86">
        <v>0</v>
      </c>
      <c r="EO29" s="85">
        <f t="shared" si="56"/>
        <v>0</v>
      </c>
      <c r="EP29" s="86">
        <v>0</v>
      </c>
      <c r="EQ29" s="85">
        <f t="shared" si="57"/>
        <v>0</v>
      </c>
      <c r="ER29" s="86">
        <v>0</v>
      </c>
      <c r="ES29" s="85">
        <f t="shared" si="58"/>
        <v>0</v>
      </c>
      <c r="ET29" s="86">
        <v>0</v>
      </c>
      <c r="EU29" s="85">
        <f t="shared" si="59"/>
        <v>0</v>
      </c>
      <c r="EV29" s="86">
        <v>0</v>
      </c>
      <c r="EW29" s="85">
        <f t="shared" si="60"/>
        <v>0</v>
      </c>
      <c r="EX29" s="86">
        <v>0</v>
      </c>
      <c r="EY29" s="85">
        <f t="shared" si="61"/>
        <v>0</v>
      </c>
      <c r="EZ29" s="86">
        <v>0</v>
      </c>
      <c r="FA29" s="85">
        <f t="shared" si="62"/>
        <v>0</v>
      </c>
      <c r="FB29" s="77">
        <v>0</v>
      </c>
      <c r="FC29" s="85">
        <v>0</v>
      </c>
      <c r="FD29" s="77">
        <v>0</v>
      </c>
      <c r="FE29" s="85">
        <v>0</v>
      </c>
    </row>
    <row r="30" spans="1:161">
      <c r="A30" s="83">
        <v>1109</v>
      </c>
      <c r="B30" s="84" t="s">
        <v>146</v>
      </c>
      <c r="C30" s="76">
        <v>479</v>
      </c>
      <c r="D30" s="77">
        <v>59</v>
      </c>
      <c r="E30" s="77">
        <v>36</v>
      </c>
      <c r="F30" s="77">
        <v>23</v>
      </c>
      <c r="G30" s="85">
        <v>0.12317327766179541</v>
      </c>
      <c r="H30" s="85">
        <v>7.5156576200417533E-2</v>
      </c>
      <c r="I30" s="85">
        <v>4.8016701461377868E-2</v>
      </c>
      <c r="J30" s="86">
        <v>0</v>
      </c>
      <c r="K30" s="85">
        <f t="shared" si="63"/>
        <v>0</v>
      </c>
      <c r="L30" s="86">
        <v>0</v>
      </c>
      <c r="M30" s="85">
        <f t="shared" si="64"/>
        <v>0</v>
      </c>
      <c r="N30" s="86">
        <v>0</v>
      </c>
      <c r="O30" s="85">
        <f t="shared" si="0"/>
        <v>0</v>
      </c>
      <c r="P30" s="86" t="s">
        <v>24</v>
      </c>
      <c r="Q30" s="86" t="s">
        <v>24</v>
      </c>
      <c r="R30" s="86">
        <v>0</v>
      </c>
      <c r="S30" s="85">
        <f t="shared" si="2"/>
        <v>0</v>
      </c>
      <c r="T30" s="86" t="s">
        <v>24</v>
      </c>
      <c r="U30" s="86" t="s">
        <v>24</v>
      </c>
      <c r="V30" s="86" t="s">
        <v>24</v>
      </c>
      <c r="W30" s="86" t="s">
        <v>24</v>
      </c>
      <c r="X30" s="86" t="s">
        <v>24</v>
      </c>
      <c r="Y30" s="86" t="s">
        <v>24</v>
      </c>
      <c r="Z30" s="86">
        <v>10</v>
      </c>
      <c r="AA30" s="85">
        <f t="shared" si="6"/>
        <v>2.0876826722338204E-2</v>
      </c>
      <c r="AB30" s="86">
        <v>18</v>
      </c>
      <c r="AC30" s="85">
        <f t="shared" si="7"/>
        <v>3.7578288100208766E-2</v>
      </c>
      <c r="AD30" s="86">
        <v>14</v>
      </c>
      <c r="AE30" s="85">
        <f t="shared" si="8"/>
        <v>2.9227557411273485E-2</v>
      </c>
      <c r="AF30" s="86">
        <v>0</v>
      </c>
      <c r="AG30" s="85">
        <f t="shared" si="9"/>
        <v>0</v>
      </c>
      <c r="AH30" s="86">
        <v>0</v>
      </c>
      <c r="AI30" s="85">
        <f t="shared" si="10"/>
        <v>0</v>
      </c>
      <c r="AJ30" s="86">
        <v>0</v>
      </c>
      <c r="AK30" s="85">
        <f t="shared" si="11"/>
        <v>0</v>
      </c>
      <c r="AL30" s="86">
        <v>0</v>
      </c>
      <c r="AM30" s="85">
        <f t="shared" si="12"/>
        <v>0</v>
      </c>
      <c r="AN30" s="86">
        <v>0</v>
      </c>
      <c r="AO30" s="85">
        <f t="shared" si="13"/>
        <v>0</v>
      </c>
      <c r="AP30" s="86" t="s">
        <v>24</v>
      </c>
      <c r="AQ30" s="86" t="s">
        <v>24</v>
      </c>
      <c r="AR30" s="86">
        <v>0</v>
      </c>
      <c r="AS30" s="86" t="s">
        <v>24</v>
      </c>
      <c r="AT30" s="86" t="s">
        <v>24</v>
      </c>
      <c r="AU30" s="85">
        <v>0</v>
      </c>
      <c r="AV30" s="86">
        <v>0</v>
      </c>
      <c r="AW30" s="85">
        <f t="shared" si="14"/>
        <v>0</v>
      </c>
      <c r="AX30" s="86">
        <v>0</v>
      </c>
      <c r="AY30" s="85">
        <f t="shared" si="15"/>
        <v>0</v>
      </c>
      <c r="AZ30" s="86">
        <v>0</v>
      </c>
      <c r="BA30" s="85">
        <f t="shared" si="16"/>
        <v>0</v>
      </c>
      <c r="BB30" s="86">
        <v>0</v>
      </c>
      <c r="BC30" s="85">
        <f t="shared" si="17"/>
        <v>0</v>
      </c>
      <c r="BD30" s="86">
        <v>0</v>
      </c>
      <c r="BE30" s="85">
        <f t="shared" si="18"/>
        <v>0</v>
      </c>
      <c r="BF30" s="86">
        <v>0</v>
      </c>
      <c r="BG30" s="85">
        <f t="shared" si="19"/>
        <v>0</v>
      </c>
      <c r="BH30" s="86">
        <v>0</v>
      </c>
      <c r="BI30" s="85">
        <f t="shared" si="20"/>
        <v>0</v>
      </c>
      <c r="BJ30" s="86" t="s">
        <v>24</v>
      </c>
      <c r="BK30" s="86" t="s">
        <v>24</v>
      </c>
      <c r="BL30" s="86">
        <v>0</v>
      </c>
      <c r="BM30" s="85">
        <f t="shared" si="22"/>
        <v>0</v>
      </c>
      <c r="BN30" s="86" t="s">
        <v>24</v>
      </c>
      <c r="BO30" s="86" t="s">
        <v>24</v>
      </c>
      <c r="BP30" s="86">
        <v>0</v>
      </c>
      <c r="BQ30" s="85">
        <f t="shared" si="24"/>
        <v>0</v>
      </c>
      <c r="BR30" s="86">
        <v>0</v>
      </c>
      <c r="BS30" s="85">
        <f t="shared" si="25"/>
        <v>0</v>
      </c>
      <c r="BT30" s="86">
        <v>0</v>
      </c>
      <c r="BU30" s="85">
        <f t="shared" si="26"/>
        <v>0</v>
      </c>
      <c r="BV30" s="86">
        <v>0</v>
      </c>
      <c r="BW30" s="85">
        <f t="shared" si="27"/>
        <v>0</v>
      </c>
      <c r="BX30" s="86">
        <v>0</v>
      </c>
      <c r="BY30" s="85">
        <f t="shared" si="28"/>
        <v>0</v>
      </c>
      <c r="BZ30" s="86">
        <v>0</v>
      </c>
      <c r="CA30" s="85">
        <f t="shared" si="29"/>
        <v>0</v>
      </c>
      <c r="CB30" s="86">
        <v>0</v>
      </c>
      <c r="CC30" s="86">
        <v>0</v>
      </c>
      <c r="CD30" s="86">
        <v>0</v>
      </c>
      <c r="CE30" s="85">
        <v>0</v>
      </c>
      <c r="CF30" s="85">
        <v>0</v>
      </c>
      <c r="CG30" s="85">
        <v>0</v>
      </c>
      <c r="CH30" s="86">
        <v>0</v>
      </c>
      <c r="CI30" s="85">
        <f t="shared" si="30"/>
        <v>0</v>
      </c>
      <c r="CJ30" s="86">
        <v>0</v>
      </c>
      <c r="CK30" s="85">
        <f t="shared" si="31"/>
        <v>0</v>
      </c>
      <c r="CL30" s="86">
        <v>0</v>
      </c>
      <c r="CM30" s="85">
        <f t="shared" si="32"/>
        <v>0</v>
      </c>
      <c r="CN30" s="86">
        <v>0</v>
      </c>
      <c r="CO30" s="85">
        <f t="shared" si="33"/>
        <v>0</v>
      </c>
      <c r="CP30" s="86">
        <v>0</v>
      </c>
      <c r="CQ30" s="85">
        <f t="shared" si="34"/>
        <v>0</v>
      </c>
      <c r="CR30" s="86">
        <v>0</v>
      </c>
      <c r="CS30" s="85">
        <f t="shared" si="35"/>
        <v>0</v>
      </c>
      <c r="CT30" s="86">
        <v>0</v>
      </c>
      <c r="CU30" s="85">
        <f t="shared" si="36"/>
        <v>0</v>
      </c>
      <c r="CV30" s="86">
        <v>0</v>
      </c>
      <c r="CW30" s="85">
        <f t="shared" si="37"/>
        <v>0</v>
      </c>
      <c r="CX30" s="86">
        <v>0</v>
      </c>
      <c r="CY30" s="85">
        <f t="shared" si="38"/>
        <v>0</v>
      </c>
      <c r="CZ30" s="86">
        <v>0</v>
      </c>
      <c r="DA30" s="85">
        <f t="shared" si="39"/>
        <v>0</v>
      </c>
      <c r="DB30" s="86">
        <v>0</v>
      </c>
      <c r="DC30" s="85">
        <f t="shared" si="40"/>
        <v>0</v>
      </c>
      <c r="DD30" s="86">
        <v>0</v>
      </c>
      <c r="DE30" s="85">
        <f t="shared" si="41"/>
        <v>0</v>
      </c>
      <c r="DF30" s="86">
        <v>0</v>
      </c>
      <c r="DG30" s="85">
        <f t="shared" si="42"/>
        <v>0</v>
      </c>
      <c r="DH30" s="86">
        <v>0</v>
      </c>
      <c r="DI30" s="85">
        <f t="shared" si="43"/>
        <v>0</v>
      </c>
      <c r="DJ30" s="86">
        <v>0</v>
      </c>
      <c r="DK30" s="85">
        <f t="shared" si="44"/>
        <v>0</v>
      </c>
      <c r="DL30" s="86">
        <v>0</v>
      </c>
      <c r="DM30" s="85">
        <f t="shared" si="45"/>
        <v>0</v>
      </c>
      <c r="DN30" s="77">
        <v>0</v>
      </c>
      <c r="DO30" s="77">
        <v>0</v>
      </c>
      <c r="DP30" s="77">
        <v>0</v>
      </c>
      <c r="DQ30" s="85">
        <v>0</v>
      </c>
      <c r="DR30" s="85">
        <v>0</v>
      </c>
      <c r="DS30" s="85">
        <v>0</v>
      </c>
      <c r="DT30" s="86">
        <v>0</v>
      </c>
      <c r="DU30" s="96">
        <f t="shared" si="46"/>
        <v>0</v>
      </c>
      <c r="DV30" s="86">
        <v>0</v>
      </c>
      <c r="DW30" s="85">
        <f t="shared" si="47"/>
        <v>0</v>
      </c>
      <c r="DX30" s="86">
        <v>0</v>
      </c>
      <c r="DY30" s="85">
        <f t="shared" si="48"/>
        <v>0</v>
      </c>
      <c r="DZ30" s="86">
        <v>0</v>
      </c>
      <c r="EA30" s="85">
        <f t="shared" si="49"/>
        <v>0</v>
      </c>
      <c r="EB30" s="86">
        <v>0</v>
      </c>
      <c r="EC30" s="85">
        <f t="shared" si="50"/>
        <v>0</v>
      </c>
      <c r="ED30" s="86">
        <v>0</v>
      </c>
      <c r="EE30" s="85">
        <f t="shared" si="51"/>
        <v>0</v>
      </c>
      <c r="EF30" s="86">
        <v>0</v>
      </c>
      <c r="EG30" s="85">
        <f t="shared" si="52"/>
        <v>0</v>
      </c>
      <c r="EH30" s="86">
        <v>0</v>
      </c>
      <c r="EI30" s="85">
        <f t="shared" si="53"/>
        <v>0</v>
      </c>
      <c r="EJ30" s="86">
        <v>0</v>
      </c>
      <c r="EK30" s="85">
        <f t="shared" si="54"/>
        <v>0</v>
      </c>
      <c r="EL30" s="86">
        <v>0</v>
      </c>
      <c r="EM30" s="85">
        <f t="shared" si="55"/>
        <v>0</v>
      </c>
      <c r="EN30" s="86">
        <v>0</v>
      </c>
      <c r="EO30" s="85">
        <f t="shared" si="56"/>
        <v>0</v>
      </c>
      <c r="EP30" s="86">
        <v>0</v>
      </c>
      <c r="EQ30" s="85">
        <f t="shared" si="57"/>
        <v>0</v>
      </c>
      <c r="ER30" s="86">
        <v>0</v>
      </c>
      <c r="ES30" s="85">
        <f t="shared" si="58"/>
        <v>0</v>
      </c>
      <c r="ET30" s="86">
        <v>0</v>
      </c>
      <c r="EU30" s="85">
        <f t="shared" si="59"/>
        <v>0</v>
      </c>
      <c r="EV30" s="86">
        <v>0</v>
      </c>
      <c r="EW30" s="85">
        <f t="shared" si="60"/>
        <v>0</v>
      </c>
      <c r="EX30" s="86">
        <v>0</v>
      </c>
      <c r="EY30" s="85">
        <f t="shared" si="61"/>
        <v>0</v>
      </c>
      <c r="EZ30" s="86">
        <v>0</v>
      </c>
      <c r="FA30" s="85">
        <f t="shared" si="62"/>
        <v>0</v>
      </c>
      <c r="FB30" s="77">
        <v>23</v>
      </c>
      <c r="FC30" s="85">
        <v>4.8016701461377868E-2</v>
      </c>
      <c r="FD30" s="77">
        <v>0</v>
      </c>
      <c r="FE30" s="85">
        <v>0</v>
      </c>
    </row>
    <row r="31" spans="1:161">
      <c r="A31" s="74">
        <v>106</v>
      </c>
      <c r="B31" s="75" t="s">
        <v>50</v>
      </c>
      <c r="C31" s="76">
        <v>308</v>
      </c>
      <c r="D31" s="77" t="s">
        <v>24</v>
      </c>
      <c r="E31" s="77" t="s">
        <v>24</v>
      </c>
      <c r="F31" s="77">
        <v>0</v>
      </c>
      <c r="G31" s="85" t="s">
        <v>24</v>
      </c>
      <c r="H31" s="85" t="s">
        <v>24</v>
      </c>
      <c r="I31" s="85">
        <v>0</v>
      </c>
      <c r="J31" s="86">
        <v>0</v>
      </c>
      <c r="K31" s="85">
        <f t="shared" si="63"/>
        <v>0</v>
      </c>
      <c r="L31" s="86" t="s">
        <v>24</v>
      </c>
      <c r="M31" s="86" t="s">
        <v>24</v>
      </c>
      <c r="N31" s="86">
        <v>0</v>
      </c>
      <c r="O31" s="85">
        <f t="shared" si="0"/>
        <v>0</v>
      </c>
      <c r="P31" s="86" t="s">
        <v>24</v>
      </c>
      <c r="Q31" s="86" t="s">
        <v>24</v>
      </c>
      <c r="R31" s="86">
        <v>0</v>
      </c>
      <c r="S31" s="85">
        <f t="shared" si="2"/>
        <v>0</v>
      </c>
      <c r="T31" s="86">
        <v>0</v>
      </c>
      <c r="U31" s="85">
        <f t="shared" si="3"/>
        <v>0</v>
      </c>
      <c r="V31" s="86" t="s">
        <v>24</v>
      </c>
      <c r="W31" s="86" t="s">
        <v>24</v>
      </c>
      <c r="X31" s="86" t="s">
        <v>24</v>
      </c>
      <c r="Y31" s="86" t="s">
        <v>24</v>
      </c>
      <c r="Z31" s="86">
        <v>0</v>
      </c>
      <c r="AA31" s="85">
        <f t="shared" si="6"/>
        <v>0</v>
      </c>
      <c r="AB31" s="86">
        <v>0</v>
      </c>
      <c r="AC31" s="85">
        <f t="shared" si="7"/>
        <v>0</v>
      </c>
      <c r="AD31" s="86">
        <v>0</v>
      </c>
      <c r="AE31" s="85">
        <f t="shared" si="8"/>
        <v>0</v>
      </c>
      <c r="AF31" s="86">
        <v>0</v>
      </c>
      <c r="AG31" s="85">
        <f t="shared" si="9"/>
        <v>0</v>
      </c>
      <c r="AH31" s="86">
        <v>0</v>
      </c>
      <c r="AI31" s="85">
        <f t="shared" si="10"/>
        <v>0</v>
      </c>
      <c r="AJ31" s="86">
        <v>0</v>
      </c>
      <c r="AK31" s="85">
        <f t="shared" si="11"/>
        <v>0</v>
      </c>
      <c r="AL31" s="86">
        <v>0</v>
      </c>
      <c r="AM31" s="85">
        <f t="shared" si="12"/>
        <v>0</v>
      </c>
      <c r="AN31" s="86">
        <v>0</v>
      </c>
      <c r="AO31" s="85">
        <f t="shared" si="13"/>
        <v>0</v>
      </c>
      <c r="AP31" s="86">
        <v>0</v>
      </c>
      <c r="AQ31" s="86">
        <v>0</v>
      </c>
      <c r="AR31" s="86">
        <v>0</v>
      </c>
      <c r="AS31" s="85">
        <v>0</v>
      </c>
      <c r="AT31" s="85">
        <v>0</v>
      </c>
      <c r="AU31" s="85">
        <v>0</v>
      </c>
      <c r="AV31" s="86">
        <v>0</v>
      </c>
      <c r="AW31" s="85">
        <f t="shared" si="14"/>
        <v>0</v>
      </c>
      <c r="AX31" s="86">
        <v>0</v>
      </c>
      <c r="AY31" s="85">
        <f t="shared" si="15"/>
        <v>0</v>
      </c>
      <c r="AZ31" s="86">
        <v>0</v>
      </c>
      <c r="BA31" s="85">
        <f t="shared" si="16"/>
        <v>0</v>
      </c>
      <c r="BB31" s="86">
        <v>0</v>
      </c>
      <c r="BC31" s="85">
        <f t="shared" si="17"/>
        <v>0</v>
      </c>
      <c r="BD31" s="86">
        <v>0</v>
      </c>
      <c r="BE31" s="85">
        <f t="shared" si="18"/>
        <v>0</v>
      </c>
      <c r="BF31" s="86">
        <v>0</v>
      </c>
      <c r="BG31" s="85">
        <f t="shared" si="19"/>
        <v>0</v>
      </c>
      <c r="BH31" s="86">
        <v>0</v>
      </c>
      <c r="BI31" s="85">
        <f t="shared" si="20"/>
        <v>0</v>
      </c>
      <c r="BJ31" s="86">
        <v>0</v>
      </c>
      <c r="BK31" s="85">
        <f t="shared" si="21"/>
        <v>0</v>
      </c>
      <c r="BL31" s="86">
        <v>0</v>
      </c>
      <c r="BM31" s="85">
        <f t="shared" si="22"/>
        <v>0</v>
      </c>
      <c r="BN31" s="86">
        <v>0</v>
      </c>
      <c r="BO31" s="85">
        <f t="shared" si="23"/>
        <v>0</v>
      </c>
      <c r="BP31" s="86">
        <v>0</v>
      </c>
      <c r="BQ31" s="85">
        <f t="shared" si="24"/>
        <v>0</v>
      </c>
      <c r="BR31" s="86">
        <v>0</v>
      </c>
      <c r="BS31" s="85">
        <f t="shared" si="25"/>
        <v>0</v>
      </c>
      <c r="BT31" s="86">
        <v>0</v>
      </c>
      <c r="BU31" s="85">
        <f t="shared" si="26"/>
        <v>0</v>
      </c>
      <c r="BV31" s="86">
        <v>0</v>
      </c>
      <c r="BW31" s="85">
        <f t="shared" si="27"/>
        <v>0</v>
      </c>
      <c r="BX31" s="86">
        <v>0</v>
      </c>
      <c r="BY31" s="85">
        <f t="shared" si="28"/>
        <v>0</v>
      </c>
      <c r="BZ31" s="86">
        <v>0</v>
      </c>
      <c r="CA31" s="85">
        <f t="shared" si="29"/>
        <v>0</v>
      </c>
      <c r="CB31" s="86">
        <v>0</v>
      </c>
      <c r="CC31" s="86">
        <v>0</v>
      </c>
      <c r="CD31" s="86">
        <v>0</v>
      </c>
      <c r="CE31" s="85">
        <v>0</v>
      </c>
      <c r="CF31" s="85">
        <v>0</v>
      </c>
      <c r="CG31" s="85">
        <v>0</v>
      </c>
      <c r="CH31" s="86">
        <v>0</v>
      </c>
      <c r="CI31" s="85">
        <f t="shared" si="30"/>
        <v>0</v>
      </c>
      <c r="CJ31" s="86">
        <v>0</v>
      </c>
      <c r="CK31" s="85">
        <f t="shared" si="31"/>
        <v>0</v>
      </c>
      <c r="CL31" s="86">
        <v>0</v>
      </c>
      <c r="CM31" s="85">
        <f t="shared" si="32"/>
        <v>0</v>
      </c>
      <c r="CN31" s="86">
        <v>0</v>
      </c>
      <c r="CO31" s="85">
        <f t="shared" si="33"/>
        <v>0</v>
      </c>
      <c r="CP31" s="86">
        <v>0</v>
      </c>
      <c r="CQ31" s="85">
        <f t="shared" si="34"/>
        <v>0</v>
      </c>
      <c r="CR31" s="86">
        <v>0</v>
      </c>
      <c r="CS31" s="85">
        <f t="shared" si="35"/>
        <v>0</v>
      </c>
      <c r="CT31" s="86">
        <v>0</v>
      </c>
      <c r="CU31" s="85">
        <f t="shared" si="36"/>
        <v>0</v>
      </c>
      <c r="CV31" s="86">
        <v>0</v>
      </c>
      <c r="CW31" s="85">
        <f t="shared" si="37"/>
        <v>0</v>
      </c>
      <c r="CX31" s="86">
        <v>0</v>
      </c>
      <c r="CY31" s="85">
        <f t="shared" si="38"/>
        <v>0</v>
      </c>
      <c r="CZ31" s="86">
        <v>0</v>
      </c>
      <c r="DA31" s="85">
        <f t="shared" si="39"/>
        <v>0</v>
      </c>
      <c r="DB31" s="86">
        <v>0</v>
      </c>
      <c r="DC31" s="85">
        <f t="shared" si="40"/>
        <v>0</v>
      </c>
      <c r="DD31" s="86">
        <v>0</v>
      </c>
      <c r="DE31" s="85">
        <f t="shared" si="41"/>
        <v>0</v>
      </c>
      <c r="DF31" s="86">
        <v>0</v>
      </c>
      <c r="DG31" s="85">
        <f t="shared" si="42"/>
        <v>0</v>
      </c>
      <c r="DH31" s="86">
        <v>0</v>
      </c>
      <c r="DI31" s="85">
        <f t="shared" si="43"/>
        <v>0</v>
      </c>
      <c r="DJ31" s="86">
        <v>0</v>
      </c>
      <c r="DK31" s="85">
        <f t="shared" si="44"/>
        <v>0</v>
      </c>
      <c r="DL31" s="86">
        <v>0</v>
      </c>
      <c r="DM31" s="85">
        <f t="shared" si="45"/>
        <v>0</v>
      </c>
      <c r="DN31" s="77">
        <v>0</v>
      </c>
      <c r="DO31" s="77">
        <v>0</v>
      </c>
      <c r="DP31" s="77">
        <v>0</v>
      </c>
      <c r="DQ31" s="85">
        <v>0</v>
      </c>
      <c r="DR31" s="85">
        <v>0</v>
      </c>
      <c r="DS31" s="85">
        <v>0</v>
      </c>
      <c r="DT31" s="86">
        <v>0</v>
      </c>
      <c r="DU31" s="96">
        <f t="shared" si="46"/>
        <v>0</v>
      </c>
      <c r="DV31" s="86">
        <v>0</v>
      </c>
      <c r="DW31" s="85">
        <f t="shared" si="47"/>
        <v>0</v>
      </c>
      <c r="DX31" s="86">
        <v>0</v>
      </c>
      <c r="DY31" s="85">
        <f t="shared" si="48"/>
        <v>0</v>
      </c>
      <c r="DZ31" s="86">
        <v>0</v>
      </c>
      <c r="EA31" s="85">
        <f t="shared" si="49"/>
        <v>0</v>
      </c>
      <c r="EB31" s="86">
        <v>0</v>
      </c>
      <c r="EC31" s="85">
        <f t="shared" si="50"/>
        <v>0</v>
      </c>
      <c r="ED31" s="86">
        <v>0</v>
      </c>
      <c r="EE31" s="85">
        <f t="shared" si="51"/>
        <v>0</v>
      </c>
      <c r="EF31" s="86">
        <v>0</v>
      </c>
      <c r="EG31" s="85">
        <f t="shared" si="52"/>
        <v>0</v>
      </c>
      <c r="EH31" s="86">
        <v>0</v>
      </c>
      <c r="EI31" s="85">
        <f t="shared" si="53"/>
        <v>0</v>
      </c>
      <c r="EJ31" s="86">
        <v>0</v>
      </c>
      <c r="EK31" s="85">
        <f t="shared" si="54"/>
        <v>0</v>
      </c>
      <c r="EL31" s="86">
        <v>0</v>
      </c>
      <c r="EM31" s="85">
        <f t="shared" si="55"/>
        <v>0</v>
      </c>
      <c r="EN31" s="86">
        <v>0</v>
      </c>
      <c r="EO31" s="85">
        <f t="shared" si="56"/>
        <v>0</v>
      </c>
      <c r="EP31" s="86">
        <v>0</v>
      </c>
      <c r="EQ31" s="85">
        <f t="shared" si="57"/>
        <v>0</v>
      </c>
      <c r="ER31" s="86">
        <v>0</v>
      </c>
      <c r="ES31" s="85">
        <f t="shared" si="58"/>
        <v>0</v>
      </c>
      <c r="ET31" s="86">
        <v>0</v>
      </c>
      <c r="EU31" s="85">
        <f t="shared" si="59"/>
        <v>0</v>
      </c>
      <c r="EV31" s="86">
        <v>0</v>
      </c>
      <c r="EW31" s="85">
        <f t="shared" si="60"/>
        <v>0</v>
      </c>
      <c r="EX31" s="86">
        <v>0</v>
      </c>
      <c r="EY31" s="85">
        <f t="shared" si="61"/>
        <v>0</v>
      </c>
      <c r="EZ31" s="86">
        <v>0</v>
      </c>
      <c r="FA31" s="85">
        <f t="shared" si="62"/>
        <v>0</v>
      </c>
      <c r="FB31" s="77">
        <v>0</v>
      </c>
      <c r="FC31" s="85">
        <v>0</v>
      </c>
      <c r="FD31" s="77">
        <v>0</v>
      </c>
      <c r="FE31" s="85">
        <v>0</v>
      </c>
    </row>
    <row r="32" spans="1:161">
      <c r="A32" s="74">
        <v>108</v>
      </c>
      <c r="B32" s="75" t="s">
        <v>51</v>
      </c>
      <c r="C32" s="76">
        <v>120</v>
      </c>
      <c r="D32" s="77">
        <v>0</v>
      </c>
      <c r="E32" s="77">
        <v>0</v>
      </c>
      <c r="F32" s="77">
        <v>0</v>
      </c>
      <c r="G32" s="85">
        <v>0</v>
      </c>
      <c r="H32" s="85">
        <v>0</v>
      </c>
      <c r="I32" s="85">
        <v>0</v>
      </c>
      <c r="J32" s="86">
        <v>0</v>
      </c>
      <c r="K32" s="85">
        <f t="shared" si="63"/>
        <v>0</v>
      </c>
      <c r="L32" s="86">
        <v>0</v>
      </c>
      <c r="M32" s="85">
        <f t="shared" si="64"/>
        <v>0</v>
      </c>
      <c r="N32" s="86">
        <v>0</v>
      </c>
      <c r="O32" s="85">
        <f t="shared" si="0"/>
        <v>0</v>
      </c>
      <c r="P32" s="86">
        <v>0</v>
      </c>
      <c r="Q32" s="85">
        <f t="shared" si="1"/>
        <v>0</v>
      </c>
      <c r="R32" s="86">
        <v>0</v>
      </c>
      <c r="S32" s="85">
        <f t="shared" si="2"/>
        <v>0</v>
      </c>
      <c r="T32" s="86">
        <v>0</v>
      </c>
      <c r="U32" s="85">
        <f t="shared" si="3"/>
        <v>0</v>
      </c>
      <c r="V32" s="86">
        <v>0</v>
      </c>
      <c r="W32" s="85">
        <f t="shared" si="4"/>
        <v>0</v>
      </c>
      <c r="X32" s="86">
        <v>0</v>
      </c>
      <c r="Y32" s="85">
        <f t="shared" si="5"/>
        <v>0</v>
      </c>
      <c r="Z32" s="86">
        <v>0</v>
      </c>
      <c r="AA32" s="85">
        <f t="shared" si="6"/>
        <v>0</v>
      </c>
      <c r="AB32" s="86">
        <v>0</v>
      </c>
      <c r="AC32" s="85">
        <f t="shared" si="7"/>
        <v>0</v>
      </c>
      <c r="AD32" s="86">
        <v>0</v>
      </c>
      <c r="AE32" s="85">
        <f t="shared" si="8"/>
        <v>0</v>
      </c>
      <c r="AF32" s="86">
        <v>0</v>
      </c>
      <c r="AG32" s="85">
        <f t="shared" si="9"/>
        <v>0</v>
      </c>
      <c r="AH32" s="86">
        <v>0</v>
      </c>
      <c r="AI32" s="85">
        <f t="shared" si="10"/>
        <v>0</v>
      </c>
      <c r="AJ32" s="86">
        <v>0</v>
      </c>
      <c r="AK32" s="85">
        <f t="shared" si="11"/>
        <v>0</v>
      </c>
      <c r="AL32" s="86">
        <v>0</v>
      </c>
      <c r="AM32" s="85">
        <f t="shared" si="12"/>
        <v>0</v>
      </c>
      <c r="AN32" s="86">
        <v>0</v>
      </c>
      <c r="AO32" s="85">
        <f t="shared" si="13"/>
        <v>0</v>
      </c>
      <c r="AP32" s="86">
        <v>0</v>
      </c>
      <c r="AQ32" s="86">
        <v>0</v>
      </c>
      <c r="AR32" s="86">
        <v>0</v>
      </c>
      <c r="AS32" s="85">
        <v>0</v>
      </c>
      <c r="AT32" s="85">
        <v>0</v>
      </c>
      <c r="AU32" s="85">
        <v>0</v>
      </c>
      <c r="AV32" s="86">
        <v>0</v>
      </c>
      <c r="AW32" s="85">
        <f t="shared" si="14"/>
        <v>0</v>
      </c>
      <c r="AX32" s="86">
        <v>0</v>
      </c>
      <c r="AY32" s="85">
        <f t="shared" si="15"/>
        <v>0</v>
      </c>
      <c r="AZ32" s="86">
        <v>0</v>
      </c>
      <c r="BA32" s="85">
        <f t="shared" si="16"/>
        <v>0</v>
      </c>
      <c r="BB32" s="86">
        <v>0</v>
      </c>
      <c r="BC32" s="85">
        <f t="shared" si="17"/>
        <v>0</v>
      </c>
      <c r="BD32" s="86">
        <v>0</v>
      </c>
      <c r="BE32" s="85">
        <f t="shared" si="18"/>
        <v>0</v>
      </c>
      <c r="BF32" s="86">
        <v>0</v>
      </c>
      <c r="BG32" s="85">
        <f t="shared" si="19"/>
        <v>0</v>
      </c>
      <c r="BH32" s="86">
        <v>0</v>
      </c>
      <c r="BI32" s="85">
        <f t="shared" si="20"/>
        <v>0</v>
      </c>
      <c r="BJ32" s="86">
        <v>0</v>
      </c>
      <c r="BK32" s="85">
        <f t="shared" si="21"/>
        <v>0</v>
      </c>
      <c r="BL32" s="86">
        <v>0</v>
      </c>
      <c r="BM32" s="85">
        <f t="shared" si="22"/>
        <v>0</v>
      </c>
      <c r="BN32" s="86">
        <v>0</v>
      </c>
      <c r="BO32" s="85">
        <f t="shared" si="23"/>
        <v>0</v>
      </c>
      <c r="BP32" s="86">
        <v>0</v>
      </c>
      <c r="BQ32" s="85">
        <f t="shared" si="24"/>
        <v>0</v>
      </c>
      <c r="BR32" s="86">
        <v>0</v>
      </c>
      <c r="BS32" s="85">
        <f t="shared" si="25"/>
        <v>0</v>
      </c>
      <c r="BT32" s="86">
        <v>0</v>
      </c>
      <c r="BU32" s="85">
        <f t="shared" si="26"/>
        <v>0</v>
      </c>
      <c r="BV32" s="86">
        <v>0</v>
      </c>
      <c r="BW32" s="85">
        <f t="shared" si="27"/>
        <v>0</v>
      </c>
      <c r="BX32" s="86">
        <v>0</v>
      </c>
      <c r="BY32" s="85">
        <f t="shared" si="28"/>
        <v>0</v>
      </c>
      <c r="BZ32" s="86">
        <v>0</v>
      </c>
      <c r="CA32" s="85">
        <f t="shared" si="29"/>
        <v>0</v>
      </c>
      <c r="CB32" s="86">
        <v>0</v>
      </c>
      <c r="CC32" s="86">
        <v>0</v>
      </c>
      <c r="CD32" s="86">
        <v>0</v>
      </c>
      <c r="CE32" s="85">
        <v>0</v>
      </c>
      <c r="CF32" s="85">
        <v>0</v>
      </c>
      <c r="CG32" s="85">
        <v>0</v>
      </c>
      <c r="CH32" s="86">
        <v>0</v>
      </c>
      <c r="CI32" s="85">
        <f t="shared" si="30"/>
        <v>0</v>
      </c>
      <c r="CJ32" s="86">
        <v>0</v>
      </c>
      <c r="CK32" s="85">
        <f t="shared" si="31"/>
        <v>0</v>
      </c>
      <c r="CL32" s="86">
        <v>0</v>
      </c>
      <c r="CM32" s="85">
        <f t="shared" si="32"/>
        <v>0</v>
      </c>
      <c r="CN32" s="86">
        <v>0</v>
      </c>
      <c r="CO32" s="85">
        <f t="shared" si="33"/>
        <v>0</v>
      </c>
      <c r="CP32" s="86">
        <v>0</v>
      </c>
      <c r="CQ32" s="85">
        <f t="shared" si="34"/>
        <v>0</v>
      </c>
      <c r="CR32" s="86">
        <v>0</v>
      </c>
      <c r="CS32" s="85">
        <f t="shared" si="35"/>
        <v>0</v>
      </c>
      <c r="CT32" s="86">
        <v>0</v>
      </c>
      <c r="CU32" s="85">
        <f t="shared" si="36"/>
        <v>0</v>
      </c>
      <c r="CV32" s="86">
        <v>0</v>
      </c>
      <c r="CW32" s="85">
        <f t="shared" si="37"/>
        <v>0</v>
      </c>
      <c r="CX32" s="86">
        <v>0</v>
      </c>
      <c r="CY32" s="85">
        <f t="shared" si="38"/>
        <v>0</v>
      </c>
      <c r="CZ32" s="86">
        <v>0</v>
      </c>
      <c r="DA32" s="85">
        <f t="shared" si="39"/>
        <v>0</v>
      </c>
      <c r="DB32" s="86">
        <v>0</v>
      </c>
      <c r="DC32" s="85">
        <f t="shared" si="40"/>
        <v>0</v>
      </c>
      <c r="DD32" s="86">
        <v>0</v>
      </c>
      <c r="DE32" s="85">
        <f t="shared" si="41"/>
        <v>0</v>
      </c>
      <c r="DF32" s="86">
        <v>0</v>
      </c>
      <c r="DG32" s="85">
        <f t="shared" si="42"/>
        <v>0</v>
      </c>
      <c r="DH32" s="86">
        <v>0</v>
      </c>
      <c r="DI32" s="85">
        <f t="shared" si="43"/>
        <v>0</v>
      </c>
      <c r="DJ32" s="86">
        <v>0</v>
      </c>
      <c r="DK32" s="85">
        <f t="shared" si="44"/>
        <v>0</v>
      </c>
      <c r="DL32" s="86">
        <v>0</v>
      </c>
      <c r="DM32" s="85">
        <f t="shared" si="45"/>
        <v>0</v>
      </c>
      <c r="DN32" s="77">
        <v>0</v>
      </c>
      <c r="DO32" s="77">
        <v>0</v>
      </c>
      <c r="DP32" s="77">
        <v>0</v>
      </c>
      <c r="DQ32" s="85">
        <v>0</v>
      </c>
      <c r="DR32" s="85">
        <v>0</v>
      </c>
      <c r="DS32" s="85">
        <v>0</v>
      </c>
      <c r="DT32" s="86">
        <v>0</v>
      </c>
      <c r="DU32" s="96">
        <f t="shared" si="46"/>
        <v>0</v>
      </c>
      <c r="DV32" s="86">
        <v>0</v>
      </c>
      <c r="DW32" s="85">
        <f t="shared" si="47"/>
        <v>0</v>
      </c>
      <c r="DX32" s="86">
        <v>0</v>
      </c>
      <c r="DY32" s="85">
        <f t="shared" si="48"/>
        <v>0</v>
      </c>
      <c r="DZ32" s="86">
        <v>0</v>
      </c>
      <c r="EA32" s="85">
        <f t="shared" si="49"/>
        <v>0</v>
      </c>
      <c r="EB32" s="86">
        <v>0</v>
      </c>
      <c r="EC32" s="85">
        <f t="shared" si="50"/>
        <v>0</v>
      </c>
      <c r="ED32" s="86">
        <v>0</v>
      </c>
      <c r="EE32" s="85">
        <f t="shared" si="51"/>
        <v>0</v>
      </c>
      <c r="EF32" s="86">
        <v>0</v>
      </c>
      <c r="EG32" s="85">
        <f t="shared" si="52"/>
        <v>0</v>
      </c>
      <c r="EH32" s="86">
        <v>0</v>
      </c>
      <c r="EI32" s="85">
        <f t="shared" si="53"/>
        <v>0</v>
      </c>
      <c r="EJ32" s="86">
        <v>0</v>
      </c>
      <c r="EK32" s="85">
        <f t="shared" si="54"/>
        <v>0</v>
      </c>
      <c r="EL32" s="86">
        <v>0</v>
      </c>
      <c r="EM32" s="85">
        <f t="shared" si="55"/>
        <v>0</v>
      </c>
      <c r="EN32" s="86">
        <v>0</v>
      </c>
      <c r="EO32" s="85">
        <f t="shared" si="56"/>
        <v>0</v>
      </c>
      <c r="EP32" s="86">
        <v>0</v>
      </c>
      <c r="EQ32" s="85">
        <f t="shared" si="57"/>
        <v>0</v>
      </c>
      <c r="ER32" s="86">
        <v>0</v>
      </c>
      <c r="ES32" s="85">
        <f t="shared" si="58"/>
        <v>0</v>
      </c>
      <c r="ET32" s="86">
        <v>0</v>
      </c>
      <c r="EU32" s="85">
        <f t="shared" si="59"/>
        <v>0</v>
      </c>
      <c r="EV32" s="86">
        <v>0</v>
      </c>
      <c r="EW32" s="85">
        <f t="shared" si="60"/>
        <v>0</v>
      </c>
      <c r="EX32" s="86">
        <v>0</v>
      </c>
      <c r="EY32" s="85">
        <f t="shared" si="61"/>
        <v>0</v>
      </c>
      <c r="EZ32" s="86">
        <v>0</v>
      </c>
      <c r="FA32" s="85">
        <f t="shared" si="62"/>
        <v>0</v>
      </c>
      <c r="FB32" s="77">
        <v>0</v>
      </c>
      <c r="FC32" s="85">
        <v>0</v>
      </c>
      <c r="FD32" s="77">
        <v>0</v>
      </c>
      <c r="FE32" s="85">
        <v>0</v>
      </c>
    </row>
    <row r="33" spans="1:161">
      <c r="A33" s="74">
        <v>3069</v>
      </c>
      <c r="B33" s="75" t="s">
        <v>53</v>
      </c>
      <c r="C33" s="76">
        <v>105</v>
      </c>
      <c r="D33" s="77" t="s">
        <v>24</v>
      </c>
      <c r="E33" s="77" t="s">
        <v>24</v>
      </c>
      <c r="F33" s="77" t="s">
        <v>24</v>
      </c>
      <c r="G33" s="85" t="s">
        <v>24</v>
      </c>
      <c r="H33" s="85" t="s">
        <v>24</v>
      </c>
      <c r="I33" s="85" t="s">
        <v>24</v>
      </c>
      <c r="J33" s="86">
        <v>0</v>
      </c>
      <c r="K33" s="85">
        <f t="shared" si="63"/>
        <v>0</v>
      </c>
      <c r="L33" s="86">
        <v>0</v>
      </c>
      <c r="M33" s="85">
        <f t="shared" si="64"/>
        <v>0</v>
      </c>
      <c r="N33" s="86" t="s">
        <v>24</v>
      </c>
      <c r="O33" s="86" t="s">
        <v>24</v>
      </c>
      <c r="P33" s="86" t="s">
        <v>24</v>
      </c>
      <c r="Q33" s="86" t="s">
        <v>24</v>
      </c>
      <c r="R33" s="86">
        <v>0</v>
      </c>
      <c r="S33" s="85">
        <f t="shared" si="2"/>
        <v>0</v>
      </c>
      <c r="T33" s="86">
        <v>0</v>
      </c>
      <c r="U33" s="85">
        <f t="shared" si="3"/>
        <v>0</v>
      </c>
      <c r="V33" s="86">
        <v>0</v>
      </c>
      <c r="W33" s="85">
        <f t="shared" si="4"/>
        <v>0</v>
      </c>
      <c r="X33" s="86">
        <v>0</v>
      </c>
      <c r="Y33" s="85">
        <f t="shared" si="5"/>
        <v>0</v>
      </c>
      <c r="Z33" s="86">
        <v>0</v>
      </c>
      <c r="AA33" s="85">
        <f t="shared" si="6"/>
        <v>0</v>
      </c>
      <c r="AB33" s="86">
        <v>0</v>
      </c>
      <c r="AC33" s="85">
        <f t="shared" si="7"/>
        <v>0</v>
      </c>
      <c r="AD33" s="86">
        <v>0</v>
      </c>
      <c r="AE33" s="85">
        <f t="shared" si="8"/>
        <v>0</v>
      </c>
      <c r="AF33" s="86">
        <v>0</v>
      </c>
      <c r="AG33" s="85">
        <f t="shared" si="9"/>
        <v>0</v>
      </c>
      <c r="AH33" s="86">
        <v>0</v>
      </c>
      <c r="AI33" s="85">
        <f t="shared" si="10"/>
        <v>0</v>
      </c>
      <c r="AJ33" s="86">
        <v>0</v>
      </c>
      <c r="AK33" s="85">
        <f t="shared" si="11"/>
        <v>0</v>
      </c>
      <c r="AL33" s="86">
        <v>0</v>
      </c>
      <c r="AM33" s="85">
        <f t="shared" si="12"/>
        <v>0</v>
      </c>
      <c r="AN33" s="86">
        <v>0</v>
      </c>
      <c r="AO33" s="85">
        <f t="shared" si="13"/>
        <v>0</v>
      </c>
      <c r="AP33" s="86">
        <v>0</v>
      </c>
      <c r="AQ33" s="86">
        <v>0</v>
      </c>
      <c r="AR33" s="86">
        <v>0</v>
      </c>
      <c r="AS33" s="85">
        <v>0</v>
      </c>
      <c r="AT33" s="85">
        <v>0</v>
      </c>
      <c r="AU33" s="85">
        <v>0</v>
      </c>
      <c r="AV33" s="86">
        <v>0</v>
      </c>
      <c r="AW33" s="85">
        <f t="shared" si="14"/>
        <v>0</v>
      </c>
      <c r="AX33" s="86">
        <v>0</v>
      </c>
      <c r="AY33" s="85">
        <f t="shared" si="15"/>
        <v>0</v>
      </c>
      <c r="AZ33" s="86">
        <v>0</v>
      </c>
      <c r="BA33" s="85">
        <f t="shared" si="16"/>
        <v>0</v>
      </c>
      <c r="BB33" s="86">
        <v>0</v>
      </c>
      <c r="BC33" s="85">
        <f t="shared" si="17"/>
        <v>0</v>
      </c>
      <c r="BD33" s="86">
        <v>0</v>
      </c>
      <c r="BE33" s="85">
        <f t="shared" si="18"/>
        <v>0</v>
      </c>
      <c r="BF33" s="86">
        <v>0</v>
      </c>
      <c r="BG33" s="85">
        <f t="shared" si="19"/>
        <v>0</v>
      </c>
      <c r="BH33" s="86">
        <v>0</v>
      </c>
      <c r="BI33" s="85">
        <f t="shared" si="20"/>
        <v>0</v>
      </c>
      <c r="BJ33" s="86">
        <v>0</v>
      </c>
      <c r="BK33" s="85">
        <f t="shared" si="21"/>
        <v>0</v>
      </c>
      <c r="BL33" s="86">
        <v>0</v>
      </c>
      <c r="BM33" s="85">
        <f t="shared" si="22"/>
        <v>0</v>
      </c>
      <c r="BN33" s="86">
        <v>0</v>
      </c>
      <c r="BO33" s="85">
        <f t="shared" si="23"/>
        <v>0</v>
      </c>
      <c r="BP33" s="86">
        <v>0</v>
      </c>
      <c r="BQ33" s="85">
        <f t="shared" si="24"/>
        <v>0</v>
      </c>
      <c r="BR33" s="86">
        <v>0</v>
      </c>
      <c r="BS33" s="85">
        <f t="shared" si="25"/>
        <v>0</v>
      </c>
      <c r="BT33" s="86">
        <v>0</v>
      </c>
      <c r="BU33" s="85">
        <f t="shared" si="26"/>
        <v>0</v>
      </c>
      <c r="BV33" s="86">
        <v>0</v>
      </c>
      <c r="BW33" s="85">
        <f t="shared" si="27"/>
        <v>0</v>
      </c>
      <c r="BX33" s="86">
        <v>0</v>
      </c>
      <c r="BY33" s="85">
        <f t="shared" si="28"/>
        <v>0</v>
      </c>
      <c r="BZ33" s="86">
        <v>0</v>
      </c>
      <c r="CA33" s="85">
        <f t="shared" si="29"/>
        <v>0</v>
      </c>
      <c r="CB33" s="86">
        <v>0</v>
      </c>
      <c r="CC33" s="86">
        <v>0</v>
      </c>
      <c r="CD33" s="86">
        <v>0</v>
      </c>
      <c r="CE33" s="85">
        <v>0</v>
      </c>
      <c r="CF33" s="85">
        <v>0</v>
      </c>
      <c r="CG33" s="85">
        <v>0</v>
      </c>
      <c r="CH33" s="86">
        <v>0</v>
      </c>
      <c r="CI33" s="85">
        <f t="shared" si="30"/>
        <v>0</v>
      </c>
      <c r="CJ33" s="86">
        <v>0</v>
      </c>
      <c r="CK33" s="85">
        <f t="shared" si="31"/>
        <v>0</v>
      </c>
      <c r="CL33" s="86">
        <v>0</v>
      </c>
      <c r="CM33" s="85">
        <f t="shared" si="32"/>
        <v>0</v>
      </c>
      <c r="CN33" s="86">
        <v>0</v>
      </c>
      <c r="CO33" s="85">
        <f t="shared" si="33"/>
        <v>0</v>
      </c>
      <c r="CP33" s="86">
        <v>0</v>
      </c>
      <c r="CQ33" s="85">
        <f t="shared" si="34"/>
        <v>0</v>
      </c>
      <c r="CR33" s="86">
        <v>0</v>
      </c>
      <c r="CS33" s="85">
        <f t="shared" si="35"/>
        <v>0</v>
      </c>
      <c r="CT33" s="86">
        <v>0</v>
      </c>
      <c r="CU33" s="85">
        <f t="shared" si="36"/>
        <v>0</v>
      </c>
      <c r="CV33" s="86">
        <v>0</v>
      </c>
      <c r="CW33" s="85">
        <f t="shared" si="37"/>
        <v>0</v>
      </c>
      <c r="CX33" s="86">
        <v>0</v>
      </c>
      <c r="CY33" s="85">
        <f t="shared" si="38"/>
        <v>0</v>
      </c>
      <c r="CZ33" s="86">
        <v>0</v>
      </c>
      <c r="DA33" s="85">
        <f t="shared" si="39"/>
        <v>0</v>
      </c>
      <c r="DB33" s="86">
        <v>0</v>
      </c>
      <c r="DC33" s="85">
        <f t="shared" si="40"/>
        <v>0</v>
      </c>
      <c r="DD33" s="86">
        <v>0</v>
      </c>
      <c r="DE33" s="85">
        <f t="shared" si="41"/>
        <v>0</v>
      </c>
      <c r="DF33" s="86">
        <v>0</v>
      </c>
      <c r="DG33" s="85">
        <f t="shared" si="42"/>
        <v>0</v>
      </c>
      <c r="DH33" s="86">
        <v>0</v>
      </c>
      <c r="DI33" s="85">
        <f t="shared" si="43"/>
        <v>0</v>
      </c>
      <c r="DJ33" s="86">
        <v>0</v>
      </c>
      <c r="DK33" s="85">
        <f t="shared" si="44"/>
        <v>0</v>
      </c>
      <c r="DL33" s="86">
        <v>0</v>
      </c>
      <c r="DM33" s="85">
        <f t="shared" si="45"/>
        <v>0</v>
      </c>
      <c r="DN33" s="77">
        <v>0</v>
      </c>
      <c r="DO33" s="77">
        <v>0</v>
      </c>
      <c r="DP33" s="77">
        <v>0</v>
      </c>
      <c r="DQ33" s="85">
        <v>0</v>
      </c>
      <c r="DR33" s="85">
        <v>0</v>
      </c>
      <c r="DS33" s="85">
        <v>0</v>
      </c>
      <c r="DT33" s="86">
        <v>0</v>
      </c>
      <c r="DU33" s="96">
        <f t="shared" si="46"/>
        <v>0</v>
      </c>
      <c r="DV33" s="86">
        <v>0</v>
      </c>
      <c r="DW33" s="85">
        <f t="shared" si="47"/>
        <v>0</v>
      </c>
      <c r="DX33" s="86">
        <v>0</v>
      </c>
      <c r="DY33" s="85">
        <f t="shared" si="48"/>
        <v>0</v>
      </c>
      <c r="DZ33" s="86">
        <v>0</v>
      </c>
      <c r="EA33" s="85">
        <f t="shared" si="49"/>
        <v>0</v>
      </c>
      <c r="EB33" s="86">
        <v>0</v>
      </c>
      <c r="EC33" s="85">
        <f t="shared" si="50"/>
        <v>0</v>
      </c>
      <c r="ED33" s="86">
        <v>0</v>
      </c>
      <c r="EE33" s="85">
        <f t="shared" si="51"/>
        <v>0</v>
      </c>
      <c r="EF33" s="86">
        <v>0</v>
      </c>
      <c r="EG33" s="85">
        <f t="shared" si="52"/>
        <v>0</v>
      </c>
      <c r="EH33" s="86">
        <v>0</v>
      </c>
      <c r="EI33" s="85">
        <f t="shared" si="53"/>
        <v>0</v>
      </c>
      <c r="EJ33" s="86">
        <v>0</v>
      </c>
      <c r="EK33" s="85">
        <f t="shared" si="54"/>
        <v>0</v>
      </c>
      <c r="EL33" s="86">
        <v>0</v>
      </c>
      <c r="EM33" s="85">
        <f t="shared" si="55"/>
        <v>0</v>
      </c>
      <c r="EN33" s="86">
        <v>0</v>
      </c>
      <c r="EO33" s="85">
        <f t="shared" si="56"/>
        <v>0</v>
      </c>
      <c r="EP33" s="86">
        <v>0</v>
      </c>
      <c r="EQ33" s="85">
        <f t="shared" si="57"/>
        <v>0</v>
      </c>
      <c r="ER33" s="86">
        <v>0</v>
      </c>
      <c r="ES33" s="85">
        <f t="shared" si="58"/>
        <v>0</v>
      </c>
      <c r="ET33" s="86">
        <v>0</v>
      </c>
      <c r="EU33" s="85">
        <f t="shared" si="59"/>
        <v>0</v>
      </c>
      <c r="EV33" s="86">
        <v>0</v>
      </c>
      <c r="EW33" s="85">
        <f t="shared" si="60"/>
        <v>0</v>
      </c>
      <c r="EX33" s="86">
        <v>0</v>
      </c>
      <c r="EY33" s="85">
        <f t="shared" si="61"/>
        <v>0</v>
      </c>
      <c r="EZ33" s="86">
        <v>0</v>
      </c>
      <c r="FA33" s="85">
        <f t="shared" si="62"/>
        <v>0</v>
      </c>
      <c r="FB33" s="77" t="s">
        <v>24</v>
      </c>
      <c r="FC33" s="77" t="s">
        <v>24</v>
      </c>
      <c r="FD33" s="77">
        <v>0</v>
      </c>
      <c r="FE33" s="85">
        <v>0</v>
      </c>
    </row>
    <row r="34" spans="1:161">
      <c r="A34" s="74">
        <v>199</v>
      </c>
      <c r="B34" s="75" t="s">
        <v>54</v>
      </c>
      <c r="C34" s="76">
        <v>339</v>
      </c>
      <c r="D34" s="77">
        <v>13</v>
      </c>
      <c r="E34" s="77" t="s">
        <v>24</v>
      </c>
      <c r="F34" s="77" t="s">
        <v>24</v>
      </c>
      <c r="G34" s="85">
        <v>3.8348082595870206E-2</v>
      </c>
      <c r="H34" s="85" t="s">
        <v>24</v>
      </c>
      <c r="I34" s="85" t="s">
        <v>24</v>
      </c>
      <c r="J34" s="86">
        <v>0</v>
      </c>
      <c r="K34" s="85">
        <f t="shared" si="63"/>
        <v>0</v>
      </c>
      <c r="L34" s="86">
        <v>0</v>
      </c>
      <c r="M34" s="85">
        <f t="shared" si="64"/>
        <v>0</v>
      </c>
      <c r="N34" s="86">
        <v>0</v>
      </c>
      <c r="O34" s="85">
        <f t="shared" si="0"/>
        <v>0</v>
      </c>
      <c r="P34" s="86" t="s">
        <v>24</v>
      </c>
      <c r="Q34" s="86" t="s">
        <v>24</v>
      </c>
      <c r="R34" s="86" t="s">
        <v>24</v>
      </c>
      <c r="S34" s="86" t="s">
        <v>24</v>
      </c>
      <c r="T34" s="86" t="s">
        <v>24</v>
      </c>
      <c r="U34" s="86" t="s">
        <v>24</v>
      </c>
      <c r="V34" s="86">
        <v>0</v>
      </c>
      <c r="W34" s="85">
        <f t="shared" si="4"/>
        <v>0</v>
      </c>
      <c r="X34" s="86" t="s">
        <v>24</v>
      </c>
      <c r="Y34" s="86" t="s">
        <v>24</v>
      </c>
      <c r="Z34" s="86">
        <v>0</v>
      </c>
      <c r="AA34" s="85">
        <f t="shared" si="6"/>
        <v>0</v>
      </c>
      <c r="AB34" s="86">
        <v>0</v>
      </c>
      <c r="AC34" s="85">
        <f t="shared" si="7"/>
        <v>0</v>
      </c>
      <c r="AD34" s="86">
        <v>0</v>
      </c>
      <c r="AE34" s="85">
        <f t="shared" si="8"/>
        <v>0</v>
      </c>
      <c r="AF34" s="86">
        <v>0</v>
      </c>
      <c r="AG34" s="85">
        <f t="shared" si="9"/>
        <v>0</v>
      </c>
      <c r="AH34" s="86">
        <v>0</v>
      </c>
      <c r="AI34" s="85">
        <f t="shared" si="10"/>
        <v>0</v>
      </c>
      <c r="AJ34" s="86">
        <v>0</v>
      </c>
      <c r="AK34" s="85">
        <f t="shared" si="11"/>
        <v>0</v>
      </c>
      <c r="AL34" s="86">
        <v>0</v>
      </c>
      <c r="AM34" s="85">
        <f t="shared" si="12"/>
        <v>0</v>
      </c>
      <c r="AN34" s="86">
        <v>0</v>
      </c>
      <c r="AO34" s="85">
        <f t="shared" si="13"/>
        <v>0</v>
      </c>
      <c r="AP34" s="86" t="s">
        <v>24</v>
      </c>
      <c r="AQ34" s="86">
        <v>0</v>
      </c>
      <c r="AR34" s="86" t="s">
        <v>24</v>
      </c>
      <c r="AS34" s="86" t="s">
        <v>24</v>
      </c>
      <c r="AT34" s="85">
        <v>0</v>
      </c>
      <c r="AU34" s="86" t="s">
        <v>24</v>
      </c>
      <c r="AV34" s="86">
        <v>0</v>
      </c>
      <c r="AW34" s="85">
        <f t="shared" si="14"/>
        <v>0</v>
      </c>
      <c r="AX34" s="86">
        <v>0</v>
      </c>
      <c r="AY34" s="85">
        <f t="shared" si="15"/>
        <v>0</v>
      </c>
      <c r="AZ34" s="86">
        <v>0</v>
      </c>
      <c r="BA34" s="85">
        <f t="shared" si="16"/>
        <v>0</v>
      </c>
      <c r="BB34" s="86">
        <v>0</v>
      </c>
      <c r="BC34" s="85">
        <f t="shared" si="17"/>
        <v>0</v>
      </c>
      <c r="BD34" s="86">
        <v>0</v>
      </c>
      <c r="BE34" s="85">
        <f t="shared" si="18"/>
        <v>0</v>
      </c>
      <c r="BF34" s="86" t="s">
        <v>24</v>
      </c>
      <c r="BG34" s="86" t="s">
        <v>24</v>
      </c>
      <c r="BH34" s="86">
        <v>0</v>
      </c>
      <c r="BI34" s="85">
        <f t="shared" si="20"/>
        <v>0</v>
      </c>
      <c r="BJ34" s="86">
        <v>0</v>
      </c>
      <c r="BK34" s="85">
        <f t="shared" si="21"/>
        <v>0</v>
      </c>
      <c r="BL34" s="86">
        <v>0</v>
      </c>
      <c r="BM34" s="85">
        <f t="shared" si="22"/>
        <v>0</v>
      </c>
      <c r="BN34" s="86">
        <v>0</v>
      </c>
      <c r="BO34" s="85">
        <f t="shared" si="23"/>
        <v>0</v>
      </c>
      <c r="BP34" s="86">
        <v>0</v>
      </c>
      <c r="BQ34" s="85">
        <f t="shared" si="24"/>
        <v>0</v>
      </c>
      <c r="BR34" s="86">
        <v>0</v>
      </c>
      <c r="BS34" s="85">
        <f t="shared" si="25"/>
        <v>0</v>
      </c>
      <c r="BT34" s="86">
        <v>0</v>
      </c>
      <c r="BU34" s="85">
        <f t="shared" si="26"/>
        <v>0</v>
      </c>
      <c r="BV34" s="86">
        <v>0</v>
      </c>
      <c r="BW34" s="85">
        <f t="shared" si="27"/>
        <v>0</v>
      </c>
      <c r="BX34" s="86">
        <v>0</v>
      </c>
      <c r="BY34" s="85">
        <f t="shared" si="28"/>
        <v>0</v>
      </c>
      <c r="BZ34" s="86">
        <v>0</v>
      </c>
      <c r="CA34" s="85">
        <f t="shared" si="29"/>
        <v>0</v>
      </c>
      <c r="CB34" s="86">
        <v>0</v>
      </c>
      <c r="CC34" s="86">
        <v>0</v>
      </c>
      <c r="CD34" s="86">
        <v>0</v>
      </c>
      <c r="CE34" s="85">
        <v>0</v>
      </c>
      <c r="CF34" s="85">
        <v>0</v>
      </c>
      <c r="CG34" s="85">
        <v>0</v>
      </c>
      <c r="CH34" s="86">
        <v>0</v>
      </c>
      <c r="CI34" s="85">
        <f t="shared" si="30"/>
        <v>0</v>
      </c>
      <c r="CJ34" s="86">
        <v>0</v>
      </c>
      <c r="CK34" s="85">
        <f t="shared" si="31"/>
        <v>0</v>
      </c>
      <c r="CL34" s="86">
        <v>0</v>
      </c>
      <c r="CM34" s="85">
        <f t="shared" si="32"/>
        <v>0</v>
      </c>
      <c r="CN34" s="86">
        <v>0</v>
      </c>
      <c r="CO34" s="85">
        <f t="shared" si="33"/>
        <v>0</v>
      </c>
      <c r="CP34" s="86">
        <v>0</v>
      </c>
      <c r="CQ34" s="85">
        <f t="shared" si="34"/>
        <v>0</v>
      </c>
      <c r="CR34" s="86">
        <v>0</v>
      </c>
      <c r="CS34" s="85">
        <f t="shared" si="35"/>
        <v>0</v>
      </c>
      <c r="CT34" s="86">
        <v>0</v>
      </c>
      <c r="CU34" s="85">
        <f t="shared" si="36"/>
        <v>0</v>
      </c>
      <c r="CV34" s="86">
        <v>0</v>
      </c>
      <c r="CW34" s="85">
        <f t="shared" si="37"/>
        <v>0</v>
      </c>
      <c r="CX34" s="86">
        <v>0</v>
      </c>
      <c r="CY34" s="85">
        <f t="shared" si="38"/>
        <v>0</v>
      </c>
      <c r="CZ34" s="86">
        <v>0</v>
      </c>
      <c r="DA34" s="85">
        <f t="shared" si="39"/>
        <v>0</v>
      </c>
      <c r="DB34" s="86">
        <v>0</v>
      </c>
      <c r="DC34" s="85">
        <f t="shared" si="40"/>
        <v>0</v>
      </c>
      <c r="DD34" s="86">
        <v>0</v>
      </c>
      <c r="DE34" s="85">
        <f t="shared" si="41"/>
        <v>0</v>
      </c>
      <c r="DF34" s="86">
        <v>0</v>
      </c>
      <c r="DG34" s="85">
        <f t="shared" si="42"/>
        <v>0</v>
      </c>
      <c r="DH34" s="86">
        <v>0</v>
      </c>
      <c r="DI34" s="85">
        <f t="shared" si="43"/>
        <v>0</v>
      </c>
      <c r="DJ34" s="86">
        <v>0</v>
      </c>
      <c r="DK34" s="85">
        <f t="shared" si="44"/>
        <v>0</v>
      </c>
      <c r="DL34" s="86">
        <v>0</v>
      </c>
      <c r="DM34" s="85">
        <f t="shared" si="45"/>
        <v>0</v>
      </c>
      <c r="DN34" s="77">
        <v>0</v>
      </c>
      <c r="DO34" s="77">
        <v>0</v>
      </c>
      <c r="DP34" s="77">
        <v>0</v>
      </c>
      <c r="DQ34" s="85">
        <v>0</v>
      </c>
      <c r="DR34" s="85">
        <v>0</v>
      </c>
      <c r="DS34" s="85">
        <v>0</v>
      </c>
      <c r="DT34" s="86">
        <v>0</v>
      </c>
      <c r="DU34" s="96">
        <f t="shared" si="46"/>
        <v>0</v>
      </c>
      <c r="DV34" s="86">
        <v>0</v>
      </c>
      <c r="DW34" s="85">
        <f t="shared" si="47"/>
        <v>0</v>
      </c>
      <c r="DX34" s="86">
        <v>0</v>
      </c>
      <c r="DY34" s="85">
        <f t="shared" si="48"/>
        <v>0</v>
      </c>
      <c r="DZ34" s="86">
        <v>0</v>
      </c>
      <c r="EA34" s="85">
        <f t="shared" si="49"/>
        <v>0</v>
      </c>
      <c r="EB34" s="86">
        <v>0</v>
      </c>
      <c r="EC34" s="85">
        <f t="shared" si="50"/>
        <v>0</v>
      </c>
      <c r="ED34" s="86">
        <v>0</v>
      </c>
      <c r="EE34" s="85">
        <f t="shared" si="51"/>
        <v>0</v>
      </c>
      <c r="EF34" s="86">
        <v>0</v>
      </c>
      <c r="EG34" s="85">
        <f t="shared" si="52"/>
        <v>0</v>
      </c>
      <c r="EH34" s="86">
        <v>0</v>
      </c>
      <c r="EI34" s="85">
        <f t="shared" si="53"/>
        <v>0</v>
      </c>
      <c r="EJ34" s="86">
        <v>0</v>
      </c>
      <c r="EK34" s="85">
        <f t="shared" si="54"/>
        <v>0</v>
      </c>
      <c r="EL34" s="86">
        <v>0</v>
      </c>
      <c r="EM34" s="85">
        <f t="shared" si="55"/>
        <v>0</v>
      </c>
      <c r="EN34" s="86">
        <v>0</v>
      </c>
      <c r="EO34" s="85">
        <f t="shared" si="56"/>
        <v>0</v>
      </c>
      <c r="EP34" s="86">
        <v>0</v>
      </c>
      <c r="EQ34" s="85">
        <f t="shared" si="57"/>
        <v>0</v>
      </c>
      <c r="ER34" s="86">
        <v>0</v>
      </c>
      <c r="ES34" s="85">
        <f t="shared" si="58"/>
        <v>0</v>
      </c>
      <c r="ET34" s="86">
        <v>0</v>
      </c>
      <c r="EU34" s="85">
        <f t="shared" si="59"/>
        <v>0</v>
      </c>
      <c r="EV34" s="86">
        <v>0</v>
      </c>
      <c r="EW34" s="85">
        <f t="shared" si="60"/>
        <v>0</v>
      </c>
      <c r="EX34" s="86">
        <v>0</v>
      </c>
      <c r="EY34" s="85">
        <f t="shared" si="61"/>
        <v>0</v>
      </c>
      <c r="EZ34" s="86">
        <v>0</v>
      </c>
      <c r="FA34" s="85">
        <f t="shared" si="62"/>
        <v>0</v>
      </c>
      <c r="FB34" s="77" t="s">
        <v>24</v>
      </c>
      <c r="FC34" s="77" t="s">
        <v>24</v>
      </c>
      <c r="FD34" s="77">
        <v>0</v>
      </c>
      <c r="FE34" s="85">
        <v>0</v>
      </c>
    </row>
    <row r="35" spans="1:161">
      <c r="A35" s="74">
        <v>1110</v>
      </c>
      <c r="B35" s="75" t="s">
        <v>55</v>
      </c>
      <c r="C35" s="76">
        <v>431</v>
      </c>
      <c r="D35" s="77">
        <v>113</v>
      </c>
      <c r="E35" s="77">
        <v>103</v>
      </c>
      <c r="F35" s="77">
        <v>10</v>
      </c>
      <c r="G35" s="85">
        <v>0.26218097447795824</v>
      </c>
      <c r="H35" s="85">
        <v>0.23897911832946636</v>
      </c>
      <c r="I35" s="85">
        <v>2.3201856148491878E-2</v>
      </c>
      <c r="J35" s="86" t="s">
        <v>24</v>
      </c>
      <c r="K35" s="86" t="s">
        <v>24</v>
      </c>
      <c r="L35" s="86" t="s">
        <v>24</v>
      </c>
      <c r="M35" s="86" t="s">
        <v>24</v>
      </c>
      <c r="N35" s="86">
        <v>21</v>
      </c>
      <c r="O35" s="85">
        <f t="shared" si="0"/>
        <v>4.8723897911832945E-2</v>
      </c>
      <c r="P35" s="86">
        <v>24</v>
      </c>
      <c r="Q35" s="85">
        <f t="shared" si="1"/>
        <v>5.5684454756380508E-2</v>
      </c>
      <c r="R35" s="86">
        <v>23</v>
      </c>
      <c r="S35" s="85">
        <f t="shared" si="2"/>
        <v>5.336426914153132E-2</v>
      </c>
      <c r="T35" s="86">
        <v>33</v>
      </c>
      <c r="U35" s="85">
        <f t="shared" si="3"/>
        <v>7.6566125290023199E-2</v>
      </c>
      <c r="V35" s="86">
        <v>0</v>
      </c>
      <c r="W35" s="85">
        <f t="shared" si="4"/>
        <v>0</v>
      </c>
      <c r="X35" s="86">
        <v>0</v>
      </c>
      <c r="Y35" s="85">
        <f t="shared" si="5"/>
        <v>0</v>
      </c>
      <c r="Z35" s="86">
        <v>0</v>
      </c>
      <c r="AA35" s="85">
        <f t="shared" si="6"/>
        <v>0</v>
      </c>
      <c r="AB35" s="86">
        <v>0</v>
      </c>
      <c r="AC35" s="85">
        <f t="shared" si="7"/>
        <v>0</v>
      </c>
      <c r="AD35" s="86">
        <v>0</v>
      </c>
      <c r="AE35" s="85">
        <f t="shared" si="8"/>
        <v>0</v>
      </c>
      <c r="AF35" s="86">
        <v>0</v>
      </c>
      <c r="AG35" s="85">
        <f t="shared" si="9"/>
        <v>0</v>
      </c>
      <c r="AH35" s="86">
        <v>0</v>
      </c>
      <c r="AI35" s="85">
        <f t="shared" si="10"/>
        <v>0</v>
      </c>
      <c r="AJ35" s="86">
        <v>0</v>
      </c>
      <c r="AK35" s="85">
        <f t="shared" si="11"/>
        <v>0</v>
      </c>
      <c r="AL35" s="86">
        <v>0</v>
      </c>
      <c r="AM35" s="85">
        <f t="shared" si="12"/>
        <v>0</v>
      </c>
      <c r="AN35" s="86">
        <v>0</v>
      </c>
      <c r="AO35" s="85">
        <f t="shared" si="13"/>
        <v>0</v>
      </c>
      <c r="AP35" s="86">
        <v>0</v>
      </c>
      <c r="AQ35" s="86">
        <v>0</v>
      </c>
      <c r="AR35" s="86">
        <v>0</v>
      </c>
      <c r="AS35" s="85">
        <v>0</v>
      </c>
      <c r="AT35" s="85">
        <v>0</v>
      </c>
      <c r="AU35" s="85">
        <v>0</v>
      </c>
      <c r="AV35" s="86">
        <v>0</v>
      </c>
      <c r="AW35" s="85">
        <f t="shared" si="14"/>
        <v>0</v>
      </c>
      <c r="AX35" s="86">
        <v>0</v>
      </c>
      <c r="AY35" s="85">
        <f t="shared" si="15"/>
        <v>0</v>
      </c>
      <c r="AZ35" s="86">
        <v>0</v>
      </c>
      <c r="BA35" s="85">
        <f t="shared" si="16"/>
        <v>0</v>
      </c>
      <c r="BB35" s="86">
        <v>0</v>
      </c>
      <c r="BC35" s="85">
        <f t="shared" si="17"/>
        <v>0</v>
      </c>
      <c r="BD35" s="86">
        <v>0</v>
      </c>
      <c r="BE35" s="85">
        <f t="shared" si="18"/>
        <v>0</v>
      </c>
      <c r="BF35" s="86">
        <v>0</v>
      </c>
      <c r="BG35" s="85">
        <f t="shared" si="19"/>
        <v>0</v>
      </c>
      <c r="BH35" s="86">
        <v>0</v>
      </c>
      <c r="BI35" s="85">
        <f t="shared" si="20"/>
        <v>0</v>
      </c>
      <c r="BJ35" s="86">
        <v>0</v>
      </c>
      <c r="BK35" s="85">
        <f t="shared" si="21"/>
        <v>0</v>
      </c>
      <c r="BL35" s="86">
        <v>0</v>
      </c>
      <c r="BM35" s="85">
        <f t="shared" si="22"/>
        <v>0</v>
      </c>
      <c r="BN35" s="86">
        <v>0</v>
      </c>
      <c r="BO35" s="85">
        <f t="shared" si="23"/>
        <v>0</v>
      </c>
      <c r="BP35" s="86">
        <v>0</v>
      </c>
      <c r="BQ35" s="85">
        <f t="shared" si="24"/>
        <v>0</v>
      </c>
      <c r="BR35" s="86">
        <v>0</v>
      </c>
      <c r="BS35" s="85">
        <f t="shared" si="25"/>
        <v>0</v>
      </c>
      <c r="BT35" s="86">
        <v>0</v>
      </c>
      <c r="BU35" s="85">
        <f t="shared" si="26"/>
        <v>0</v>
      </c>
      <c r="BV35" s="86">
        <v>0</v>
      </c>
      <c r="BW35" s="85">
        <f t="shared" si="27"/>
        <v>0</v>
      </c>
      <c r="BX35" s="86">
        <v>0</v>
      </c>
      <c r="BY35" s="85">
        <f t="shared" si="28"/>
        <v>0</v>
      </c>
      <c r="BZ35" s="86">
        <v>0</v>
      </c>
      <c r="CA35" s="85">
        <f t="shared" si="29"/>
        <v>0</v>
      </c>
      <c r="CB35" s="86">
        <v>0</v>
      </c>
      <c r="CC35" s="86">
        <v>0</v>
      </c>
      <c r="CD35" s="86">
        <v>0</v>
      </c>
      <c r="CE35" s="85">
        <v>0</v>
      </c>
      <c r="CF35" s="85">
        <v>0</v>
      </c>
      <c r="CG35" s="85">
        <v>0</v>
      </c>
      <c r="CH35" s="86">
        <v>0</v>
      </c>
      <c r="CI35" s="85">
        <f t="shared" si="30"/>
        <v>0</v>
      </c>
      <c r="CJ35" s="86">
        <v>0</v>
      </c>
      <c r="CK35" s="85">
        <f t="shared" si="31"/>
        <v>0</v>
      </c>
      <c r="CL35" s="86">
        <v>0</v>
      </c>
      <c r="CM35" s="85">
        <f t="shared" si="32"/>
        <v>0</v>
      </c>
      <c r="CN35" s="86">
        <v>0</v>
      </c>
      <c r="CO35" s="85">
        <f t="shared" si="33"/>
        <v>0</v>
      </c>
      <c r="CP35" s="86">
        <v>0</v>
      </c>
      <c r="CQ35" s="85">
        <f t="shared" si="34"/>
        <v>0</v>
      </c>
      <c r="CR35" s="86">
        <v>0</v>
      </c>
      <c r="CS35" s="85">
        <f t="shared" si="35"/>
        <v>0</v>
      </c>
      <c r="CT35" s="86">
        <v>0</v>
      </c>
      <c r="CU35" s="85">
        <f t="shared" si="36"/>
        <v>0</v>
      </c>
      <c r="CV35" s="86">
        <v>0</v>
      </c>
      <c r="CW35" s="85">
        <f t="shared" si="37"/>
        <v>0</v>
      </c>
      <c r="CX35" s="86">
        <v>0</v>
      </c>
      <c r="CY35" s="85">
        <f t="shared" si="38"/>
        <v>0</v>
      </c>
      <c r="CZ35" s="86">
        <v>0</v>
      </c>
      <c r="DA35" s="85">
        <f t="shared" si="39"/>
        <v>0</v>
      </c>
      <c r="DB35" s="86">
        <v>0</v>
      </c>
      <c r="DC35" s="85">
        <f t="shared" si="40"/>
        <v>0</v>
      </c>
      <c r="DD35" s="86">
        <v>0</v>
      </c>
      <c r="DE35" s="85">
        <f t="shared" si="41"/>
        <v>0</v>
      </c>
      <c r="DF35" s="86">
        <v>0</v>
      </c>
      <c r="DG35" s="85">
        <f t="shared" si="42"/>
        <v>0</v>
      </c>
      <c r="DH35" s="86">
        <v>0</v>
      </c>
      <c r="DI35" s="85">
        <f t="shared" si="43"/>
        <v>0</v>
      </c>
      <c r="DJ35" s="86">
        <v>0</v>
      </c>
      <c r="DK35" s="85">
        <f t="shared" si="44"/>
        <v>0</v>
      </c>
      <c r="DL35" s="86">
        <v>0</v>
      </c>
      <c r="DM35" s="85">
        <f t="shared" si="45"/>
        <v>0</v>
      </c>
      <c r="DN35" s="77" t="s">
        <v>24</v>
      </c>
      <c r="DO35" s="77" t="s">
        <v>24</v>
      </c>
      <c r="DP35" s="77">
        <v>0</v>
      </c>
      <c r="DQ35" s="77" t="s">
        <v>24</v>
      </c>
      <c r="DR35" s="77" t="s">
        <v>24</v>
      </c>
      <c r="DS35" s="85">
        <v>0</v>
      </c>
      <c r="DT35" s="86">
        <v>0</v>
      </c>
      <c r="DU35" s="96">
        <f t="shared" si="46"/>
        <v>0</v>
      </c>
      <c r="DV35" s="86">
        <v>0</v>
      </c>
      <c r="DW35" s="85">
        <f t="shared" si="47"/>
        <v>0</v>
      </c>
      <c r="DX35" s="86">
        <v>0</v>
      </c>
      <c r="DY35" s="85">
        <f t="shared" si="48"/>
        <v>0</v>
      </c>
      <c r="DZ35" s="86" t="s">
        <v>24</v>
      </c>
      <c r="EA35" s="86" t="s">
        <v>24</v>
      </c>
      <c r="EB35" s="86">
        <v>0</v>
      </c>
      <c r="EC35" s="85">
        <f t="shared" si="50"/>
        <v>0</v>
      </c>
      <c r="ED35" s="86" t="s">
        <v>24</v>
      </c>
      <c r="EE35" s="86" t="s">
        <v>24</v>
      </c>
      <c r="EF35" s="86">
        <v>0</v>
      </c>
      <c r="EG35" s="85">
        <f t="shared" si="52"/>
        <v>0</v>
      </c>
      <c r="EH35" s="86">
        <v>0</v>
      </c>
      <c r="EI35" s="85">
        <f t="shared" si="53"/>
        <v>0</v>
      </c>
      <c r="EJ35" s="86">
        <v>0</v>
      </c>
      <c r="EK35" s="85">
        <f t="shared" si="54"/>
        <v>0</v>
      </c>
      <c r="EL35" s="86">
        <v>0</v>
      </c>
      <c r="EM35" s="85">
        <f t="shared" si="55"/>
        <v>0</v>
      </c>
      <c r="EN35" s="86">
        <v>0</v>
      </c>
      <c r="EO35" s="85">
        <f t="shared" si="56"/>
        <v>0</v>
      </c>
      <c r="EP35" s="86">
        <v>0</v>
      </c>
      <c r="EQ35" s="85">
        <f t="shared" si="57"/>
        <v>0</v>
      </c>
      <c r="ER35" s="86">
        <v>0</v>
      </c>
      <c r="ES35" s="85">
        <f t="shared" si="58"/>
        <v>0</v>
      </c>
      <c r="ET35" s="86">
        <v>0</v>
      </c>
      <c r="EU35" s="85">
        <f t="shared" si="59"/>
        <v>0</v>
      </c>
      <c r="EV35" s="86">
        <v>0</v>
      </c>
      <c r="EW35" s="85">
        <f t="shared" si="60"/>
        <v>0</v>
      </c>
      <c r="EX35" s="86">
        <v>0</v>
      </c>
      <c r="EY35" s="85">
        <f t="shared" si="61"/>
        <v>0</v>
      </c>
      <c r="EZ35" s="86">
        <v>0</v>
      </c>
      <c r="FA35" s="85">
        <f t="shared" si="62"/>
        <v>0</v>
      </c>
      <c r="FB35" s="77">
        <v>13</v>
      </c>
      <c r="FC35" s="85">
        <v>3.0162412993039442E-2</v>
      </c>
      <c r="FD35" s="77">
        <v>0</v>
      </c>
      <c r="FE35" s="85">
        <v>0</v>
      </c>
    </row>
    <row r="36" spans="1:161">
      <c r="A36" s="74">
        <v>130</v>
      </c>
      <c r="B36" s="75" t="s">
        <v>57</v>
      </c>
      <c r="C36" s="76">
        <v>420</v>
      </c>
      <c r="D36" s="77">
        <v>65</v>
      </c>
      <c r="E36" s="77">
        <v>55</v>
      </c>
      <c r="F36" s="77">
        <v>10</v>
      </c>
      <c r="G36" s="85">
        <v>0.15476190476190477</v>
      </c>
      <c r="H36" s="85">
        <v>0.13095238095238096</v>
      </c>
      <c r="I36" s="85">
        <v>2.3809523809523808E-2</v>
      </c>
      <c r="J36" s="86">
        <v>0</v>
      </c>
      <c r="K36" s="85">
        <f t="shared" si="63"/>
        <v>0</v>
      </c>
      <c r="L36" s="86" t="s">
        <v>24</v>
      </c>
      <c r="M36" s="86" t="s">
        <v>24</v>
      </c>
      <c r="N36" s="86" t="s">
        <v>24</v>
      </c>
      <c r="O36" s="86" t="s">
        <v>24</v>
      </c>
      <c r="P36" s="86">
        <v>27</v>
      </c>
      <c r="Q36" s="85">
        <f t="shared" si="1"/>
        <v>6.4285714285714279E-2</v>
      </c>
      <c r="R36" s="86">
        <v>17</v>
      </c>
      <c r="S36" s="85">
        <f t="shared" si="2"/>
        <v>4.0476190476190478E-2</v>
      </c>
      <c r="T36" s="86">
        <v>19</v>
      </c>
      <c r="U36" s="85">
        <f t="shared" si="3"/>
        <v>4.5238095238095237E-2</v>
      </c>
      <c r="V36" s="86">
        <v>0</v>
      </c>
      <c r="W36" s="85">
        <f t="shared" si="4"/>
        <v>0</v>
      </c>
      <c r="X36" s="86">
        <v>0</v>
      </c>
      <c r="Y36" s="85">
        <f t="shared" si="5"/>
        <v>0</v>
      </c>
      <c r="Z36" s="86">
        <v>0</v>
      </c>
      <c r="AA36" s="85">
        <f t="shared" si="6"/>
        <v>0</v>
      </c>
      <c r="AB36" s="86">
        <v>0</v>
      </c>
      <c r="AC36" s="85">
        <f t="shared" si="7"/>
        <v>0</v>
      </c>
      <c r="AD36" s="86">
        <v>0</v>
      </c>
      <c r="AE36" s="85">
        <f t="shared" si="8"/>
        <v>0</v>
      </c>
      <c r="AF36" s="86">
        <v>0</v>
      </c>
      <c r="AG36" s="85">
        <f t="shared" si="9"/>
        <v>0</v>
      </c>
      <c r="AH36" s="86">
        <v>0</v>
      </c>
      <c r="AI36" s="85">
        <f t="shared" si="10"/>
        <v>0</v>
      </c>
      <c r="AJ36" s="86">
        <v>0</v>
      </c>
      <c r="AK36" s="85">
        <f t="shared" si="11"/>
        <v>0</v>
      </c>
      <c r="AL36" s="86">
        <v>0</v>
      </c>
      <c r="AM36" s="85">
        <f t="shared" si="12"/>
        <v>0</v>
      </c>
      <c r="AN36" s="86">
        <v>0</v>
      </c>
      <c r="AO36" s="85">
        <f t="shared" si="13"/>
        <v>0</v>
      </c>
      <c r="AP36" s="86" t="s">
        <v>24</v>
      </c>
      <c r="AQ36" s="86" t="s">
        <v>24</v>
      </c>
      <c r="AR36" s="86" t="s">
        <v>24</v>
      </c>
      <c r="AS36" s="86" t="s">
        <v>24</v>
      </c>
      <c r="AT36" s="86" t="s">
        <v>24</v>
      </c>
      <c r="AU36" s="86" t="s">
        <v>24</v>
      </c>
      <c r="AV36" s="86">
        <v>0</v>
      </c>
      <c r="AW36" s="85">
        <f t="shared" si="14"/>
        <v>0</v>
      </c>
      <c r="AX36" s="86">
        <v>0</v>
      </c>
      <c r="AY36" s="85">
        <f t="shared" si="15"/>
        <v>0</v>
      </c>
      <c r="AZ36" s="86">
        <v>0</v>
      </c>
      <c r="BA36" s="85">
        <f t="shared" si="16"/>
        <v>0</v>
      </c>
      <c r="BB36" s="86" t="s">
        <v>24</v>
      </c>
      <c r="BC36" s="86" t="s">
        <v>24</v>
      </c>
      <c r="BD36" s="86" t="s">
        <v>24</v>
      </c>
      <c r="BE36" s="86" t="s">
        <v>24</v>
      </c>
      <c r="BF36" s="86" t="s">
        <v>24</v>
      </c>
      <c r="BG36" s="86" t="s">
        <v>24</v>
      </c>
      <c r="BH36" s="86">
        <v>0</v>
      </c>
      <c r="BI36" s="85">
        <f t="shared" si="20"/>
        <v>0</v>
      </c>
      <c r="BJ36" s="86">
        <v>0</v>
      </c>
      <c r="BK36" s="85">
        <f t="shared" si="21"/>
        <v>0</v>
      </c>
      <c r="BL36" s="86">
        <v>0</v>
      </c>
      <c r="BM36" s="85">
        <f t="shared" si="22"/>
        <v>0</v>
      </c>
      <c r="BN36" s="86">
        <v>0</v>
      </c>
      <c r="BO36" s="85">
        <f t="shared" si="23"/>
        <v>0</v>
      </c>
      <c r="BP36" s="86">
        <v>0</v>
      </c>
      <c r="BQ36" s="85">
        <f t="shared" si="24"/>
        <v>0</v>
      </c>
      <c r="BR36" s="86">
        <v>0</v>
      </c>
      <c r="BS36" s="85">
        <f t="shared" si="25"/>
        <v>0</v>
      </c>
      <c r="BT36" s="86">
        <v>0</v>
      </c>
      <c r="BU36" s="85">
        <f t="shared" si="26"/>
        <v>0</v>
      </c>
      <c r="BV36" s="86">
        <v>0</v>
      </c>
      <c r="BW36" s="85">
        <f t="shared" si="27"/>
        <v>0</v>
      </c>
      <c r="BX36" s="86">
        <v>0</v>
      </c>
      <c r="BY36" s="85">
        <f t="shared" si="28"/>
        <v>0</v>
      </c>
      <c r="BZ36" s="86">
        <v>0</v>
      </c>
      <c r="CA36" s="85">
        <f t="shared" si="29"/>
        <v>0</v>
      </c>
      <c r="CB36" s="86">
        <v>0</v>
      </c>
      <c r="CC36" s="86">
        <v>0</v>
      </c>
      <c r="CD36" s="86">
        <v>0</v>
      </c>
      <c r="CE36" s="85">
        <v>0</v>
      </c>
      <c r="CF36" s="85">
        <v>0</v>
      </c>
      <c r="CG36" s="85">
        <v>0</v>
      </c>
      <c r="CH36" s="86">
        <v>0</v>
      </c>
      <c r="CI36" s="85">
        <f t="shared" si="30"/>
        <v>0</v>
      </c>
      <c r="CJ36" s="86">
        <v>0</v>
      </c>
      <c r="CK36" s="85">
        <f t="shared" si="31"/>
        <v>0</v>
      </c>
      <c r="CL36" s="86">
        <v>0</v>
      </c>
      <c r="CM36" s="85">
        <f t="shared" si="32"/>
        <v>0</v>
      </c>
      <c r="CN36" s="86">
        <v>0</v>
      </c>
      <c r="CO36" s="85">
        <f t="shared" si="33"/>
        <v>0</v>
      </c>
      <c r="CP36" s="86">
        <v>0</v>
      </c>
      <c r="CQ36" s="85">
        <f t="shared" si="34"/>
        <v>0</v>
      </c>
      <c r="CR36" s="86">
        <v>0</v>
      </c>
      <c r="CS36" s="85">
        <f t="shared" si="35"/>
        <v>0</v>
      </c>
      <c r="CT36" s="86">
        <v>0</v>
      </c>
      <c r="CU36" s="85">
        <f t="shared" si="36"/>
        <v>0</v>
      </c>
      <c r="CV36" s="86">
        <v>0</v>
      </c>
      <c r="CW36" s="85">
        <f t="shared" si="37"/>
        <v>0</v>
      </c>
      <c r="CX36" s="86">
        <v>0</v>
      </c>
      <c r="CY36" s="85">
        <f t="shared" si="38"/>
        <v>0</v>
      </c>
      <c r="CZ36" s="86">
        <v>0</v>
      </c>
      <c r="DA36" s="85">
        <f t="shared" si="39"/>
        <v>0</v>
      </c>
      <c r="DB36" s="86">
        <v>0</v>
      </c>
      <c r="DC36" s="85">
        <f t="shared" si="40"/>
        <v>0</v>
      </c>
      <c r="DD36" s="86">
        <v>0</v>
      </c>
      <c r="DE36" s="85">
        <f t="shared" si="41"/>
        <v>0</v>
      </c>
      <c r="DF36" s="86">
        <v>0</v>
      </c>
      <c r="DG36" s="85">
        <f t="shared" si="42"/>
        <v>0</v>
      </c>
      <c r="DH36" s="86">
        <v>0</v>
      </c>
      <c r="DI36" s="85">
        <f t="shared" si="43"/>
        <v>0</v>
      </c>
      <c r="DJ36" s="86">
        <v>0</v>
      </c>
      <c r="DK36" s="85">
        <f t="shared" si="44"/>
        <v>0</v>
      </c>
      <c r="DL36" s="86">
        <v>0</v>
      </c>
      <c r="DM36" s="85">
        <f t="shared" si="45"/>
        <v>0</v>
      </c>
      <c r="DN36" s="77">
        <v>0</v>
      </c>
      <c r="DO36" s="77">
        <v>0</v>
      </c>
      <c r="DP36" s="77">
        <v>0</v>
      </c>
      <c r="DQ36" s="85">
        <v>0</v>
      </c>
      <c r="DR36" s="85">
        <v>0</v>
      </c>
      <c r="DS36" s="85">
        <v>0</v>
      </c>
      <c r="DT36" s="86">
        <v>0</v>
      </c>
      <c r="DU36" s="96">
        <f t="shared" si="46"/>
        <v>0</v>
      </c>
      <c r="DV36" s="86">
        <v>0</v>
      </c>
      <c r="DW36" s="85">
        <f t="shared" si="47"/>
        <v>0</v>
      </c>
      <c r="DX36" s="86">
        <v>0</v>
      </c>
      <c r="DY36" s="85">
        <f t="shared" si="48"/>
        <v>0</v>
      </c>
      <c r="DZ36" s="86">
        <v>0</v>
      </c>
      <c r="EA36" s="85">
        <f t="shared" si="49"/>
        <v>0</v>
      </c>
      <c r="EB36" s="86">
        <v>0</v>
      </c>
      <c r="EC36" s="85">
        <f t="shared" si="50"/>
        <v>0</v>
      </c>
      <c r="ED36" s="86">
        <v>0</v>
      </c>
      <c r="EE36" s="85">
        <f t="shared" si="51"/>
        <v>0</v>
      </c>
      <c r="EF36" s="86">
        <v>0</v>
      </c>
      <c r="EG36" s="85">
        <f t="shared" si="52"/>
        <v>0</v>
      </c>
      <c r="EH36" s="86">
        <v>0</v>
      </c>
      <c r="EI36" s="85">
        <f t="shared" si="53"/>
        <v>0</v>
      </c>
      <c r="EJ36" s="86">
        <v>0</v>
      </c>
      <c r="EK36" s="85">
        <f t="shared" si="54"/>
        <v>0</v>
      </c>
      <c r="EL36" s="86">
        <v>0</v>
      </c>
      <c r="EM36" s="85">
        <f t="shared" si="55"/>
        <v>0</v>
      </c>
      <c r="EN36" s="86">
        <v>0</v>
      </c>
      <c r="EO36" s="85">
        <f t="shared" si="56"/>
        <v>0</v>
      </c>
      <c r="EP36" s="86">
        <v>0</v>
      </c>
      <c r="EQ36" s="85">
        <f t="shared" si="57"/>
        <v>0</v>
      </c>
      <c r="ER36" s="86">
        <v>0</v>
      </c>
      <c r="ES36" s="85">
        <f t="shared" si="58"/>
        <v>0</v>
      </c>
      <c r="ET36" s="86">
        <v>0</v>
      </c>
      <c r="EU36" s="85">
        <f t="shared" si="59"/>
        <v>0</v>
      </c>
      <c r="EV36" s="86">
        <v>0</v>
      </c>
      <c r="EW36" s="85">
        <f t="shared" si="60"/>
        <v>0</v>
      </c>
      <c r="EX36" s="86">
        <v>0</v>
      </c>
      <c r="EY36" s="85">
        <f t="shared" si="61"/>
        <v>0</v>
      </c>
      <c r="EZ36" s="86">
        <v>0</v>
      </c>
      <c r="FA36" s="85">
        <f t="shared" si="62"/>
        <v>0</v>
      </c>
      <c r="FB36" s="77">
        <v>12</v>
      </c>
      <c r="FC36" s="85">
        <v>2.8571428571428571E-2</v>
      </c>
      <c r="FD36" s="77">
        <v>0</v>
      </c>
      <c r="FE36" s="85">
        <v>0</v>
      </c>
    </row>
    <row r="37" spans="1:161">
      <c r="A37" s="74">
        <v>196</v>
      </c>
      <c r="B37" s="75" t="s">
        <v>58</v>
      </c>
      <c r="C37" s="76">
        <v>287</v>
      </c>
      <c r="D37" s="77">
        <v>137</v>
      </c>
      <c r="E37" s="77">
        <v>113</v>
      </c>
      <c r="F37" s="77">
        <v>24</v>
      </c>
      <c r="G37" s="85">
        <v>0.47735191637630664</v>
      </c>
      <c r="H37" s="85">
        <v>0.39372822299651566</v>
      </c>
      <c r="I37" s="85">
        <v>8.3623693379790948E-2</v>
      </c>
      <c r="J37" s="86">
        <v>0</v>
      </c>
      <c r="K37" s="85">
        <f t="shared" si="63"/>
        <v>0</v>
      </c>
      <c r="L37" s="86">
        <v>0</v>
      </c>
      <c r="M37" s="85">
        <f t="shared" si="64"/>
        <v>0</v>
      </c>
      <c r="N37" s="86">
        <v>0</v>
      </c>
      <c r="O37" s="85">
        <f t="shared" si="0"/>
        <v>0</v>
      </c>
      <c r="P37" s="86">
        <v>0</v>
      </c>
      <c r="Q37" s="85">
        <f t="shared" si="1"/>
        <v>0</v>
      </c>
      <c r="R37" s="86">
        <v>0</v>
      </c>
      <c r="S37" s="85">
        <f t="shared" si="2"/>
        <v>0</v>
      </c>
      <c r="T37" s="86">
        <v>0</v>
      </c>
      <c r="U37" s="85">
        <f t="shared" si="3"/>
        <v>0</v>
      </c>
      <c r="V37" s="86">
        <v>42</v>
      </c>
      <c r="W37" s="85">
        <f t="shared" si="4"/>
        <v>0.14634146341463414</v>
      </c>
      <c r="X37" s="86">
        <v>36</v>
      </c>
      <c r="Y37" s="85">
        <f t="shared" si="5"/>
        <v>0.12543554006968641</v>
      </c>
      <c r="Z37" s="86">
        <v>22</v>
      </c>
      <c r="AA37" s="85">
        <f t="shared" si="6"/>
        <v>7.6655052264808357E-2</v>
      </c>
      <c r="AB37" s="86">
        <v>15</v>
      </c>
      <c r="AC37" s="85">
        <f t="shared" si="7"/>
        <v>5.2264808362369339E-2</v>
      </c>
      <c r="AD37" s="86">
        <v>22</v>
      </c>
      <c r="AE37" s="85">
        <f t="shared" si="8"/>
        <v>7.6655052264808357E-2</v>
      </c>
      <c r="AF37" s="86">
        <v>0</v>
      </c>
      <c r="AG37" s="85">
        <f t="shared" si="9"/>
        <v>0</v>
      </c>
      <c r="AH37" s="86">
        <v>0</v>
      </c>
      <c r="AI37" s="85">
        <f t="shared" si="10"/>
        <v>0</v>
      </c>
      <c r="AJ37" s="86">
        <v>0</v>
      </c>
      <c r="AK37" s="85">
        <f t="shared" si="11"/>
        <v>0</v>
      </c>
      <c r="AL37" s="86">
        <v>0</v>
      </c>
      <c r="AM37" s="85">
        <f t="shared" si="12"/>
        <v>0</v>
      </c>
      <c r="AN37" s="86">
        <v>0</v>
      </c>
      <c r="AO37" s="85">
        <f t="shared" si="13"/>
        <v>0</v>
      </c>
      <c r="AP37" s="86" t="s">
        <v>24</v>
      </c>
      <c r="AQ37" s="86" t="s">
        <v>24</v>
      </c>
      <c r="AR37" s="86">
        <v>0</v>
      </c>
      <c r="AS37" s="86" t="s">
        <v>24</v>
      </c>
      <c r="AT37" s="86" t="s">
        <v>24</v>
      </c>
      <c r="AU37" s="85">
        <v>0</v>
      </c>
      <c r="AV37" s="86">
        <v>0</v>
      </c>
      <c r="AW37" s="85">
        <f t="shared" si="14"/>
        <v>0</v>
      </c>
      <c r="AX37" s="86">
        <v>0</v>
      </c>
      <c r="AY37" s="85">
        <f t="shared" si="15"/>
        <v>0</v>
      </c>
      <c r="AZ37" s="86">
        <v>0</v>
      </c>
      <c r="BA37" s="85">
        <f t="shared" si="16"/>
        <v>0</v>
      </c>
      <c r="BB37" s="86">
        <v>0</v>
      </c>
      <c r="BC37" s="85">
        <f t="shared" si="17"/>
        <v>0</v>
      </c>
      <c r="BD37" s="86">
        <v>0</v>
      </c>
      <c r="BE37" s="85">
        <f t="shared" si="18"/>
        <v>0</v>
      </c>
      <c r="BF37" s="86">
        <v>0</v>
      </c>
      <c r="BG37" s="85">
        <f t="shared" si="19"/>
        <v>0</v>
      </c>
      <c r="BH37" s="86" t="s">
        <v>24</v>
      </c>
      <c r="BI37" s="86" t="s">
        <v>24</v>
      </c>
      <c r="BJ37" s="86" t="s">
        <v>24</v>
      </c>
      <c r="BK37" s="86" t="s">
        <v>24</v>
      </c>
      <c r="BL37" s="86">
        <v>0</v>
      </c>
      <c r="BM37" s="85">
        <f t="shared" si="22"/>
        <v>0</v>
      </c>
      <c r="BN37" s="86">
        <v>0</v>
      </c>
      <c r="BO37" s="85">
        <f t="shared" si="23"/>
        <v>0</v>
      </c>
      <c r="BP37" s="86">
        <v>0</v>
      </c>
      <c r="BQ37" s="85">
        <f t="shared" si="24"/>
        <v>0</v>
      </c>
      <c r="BR37" s="86">
        <v>0</v>
      </c>
      <c r="BS37" s="85">
        <f t="shared" si="25"/>
        <v>0</v>
      </c>
      <c r="BT37" s="86">
        <v>0</v>
      </c>
      <c r="BU37" s="85">
        <f t="shared" si="26"/>
        <v>0</v>
      </c>
      <c r="BV37" s="86">
        <v>0</v>
      </c>
      <c r="BW37" s="85">
        <f t="shared" si="27"/>
        <v>0</v>
      </c>
      <c r="BX37" s="86">
        <v>0</v>
      </c>
      <c r="BY37" s="85">
        <f t="shared" si="28"/>
        <v>0</v>
      </c>
      <c r="BZ37" s="86">
        <v>0</v>
      </c>
      <c r="CA37" s="85">
        <f t="shared" si="29"/>
        <v>0</v>
      </c>
      <c r="CB37" s="86">
        <v>0</v>
      </c>
      <c r="CC37" s="86">
        <v>0</v>
      </c>
      <c r="CD37" s="86">
        <v>0</v>
      </c>
      <c r="CE37" s="85">
        <v>0</v>
      </c>
      <c r="CF37" s="85">
        <v>0</v>
      </c>
      <c r="CG37" s="85">
        <v>0</v>
      </c>
      <c r="CH37" s="86">
        <v>0</v>
      </c>
      <c r="CI37" s="85">
        <f t="shared" si="30"/>
        <v>0</v>
      </c>
      <c r="CJ37" s="86">
        <v>0</v>
      </c>
      <c r="CK37" s="85">
        <f t="shared" si="31"/>
        <v>0</v>
      </c>
      <c r="CL37" s="86">
        <v>0</v>
      </c>
      <c r="CM37" s="85">
        <f t="shared" si="32"/>
        <v>0</v>
      </c>
      <c r="CN37" s="86">
        <v>0</v>
      </c>
      <c r="CO37" s="85">
        <f t="shared" si="33"/>
        <v>0</v>
      </c>
      <c r="CP37" s="86">
        <v>0</v>
      </c>
      <c r="CQ37" s="85">
        <f t="shared" si="34"/>
        <v>0</v>
      </c>
      <c r="CR37" s="86">
        <v>0</v>
      </c>
      <c r="CS37" s="85">
        <f t="shared" si="35"/>
        <v>0</v>
      </c>
      <c r="CT37" s="86">
        <v>0</v>
      </c>
      <c r="CU37" s="85">
        <f t="shared" si="36"/>
        <v>0</v>
      </c>
      <c r="CV37" s="86">
        <v>0</v>
      </c>
      <c r="CW37" s="85">
        <f t="shared" si="37"/>
        <v>0</v>
      </c>
      <c r="CX37" s="86">
        <v>0</v>
      </c>
      <c r="CY37" s="85">
        <f t="shared" si="38"/>
        <v>0</v>
      </c>
      <c r="CZ37" s="86">
        <v>0</v>
      </c>
      <c r="DA37" s="85">
        <f t="shared" si="39"/>
        <v>0</v>
      </c>
      <c r="DB37" s="86">
        <v>0</v>
      </c>
      <c r="DC37" s="85">
        <f t="shared" si="40"/>
        <v>0</v>
      </c>
      <c r="DD37" s="86">
        <v>0</v>
      </c>
      <c r="DE37" s="85">
        <f t="shared" si="41"/>
        <v>0</v>
      </c>
      <c r="DF37" s="86">
        <v>0</v>
      </c>
      <c r="DG37" s="85">
        <f t="shared" si="42"/>
        <v>0</v>
      </c>
      <c r="DH37" s="86">
        <v>0</v>
      </c>
      <c r="DI37" s="85">
        <f t="shared" si="43"/>
        <v>0</v>
      </c>
      <c r="DJ37" s="86">
        <v>0</v>
      </c>
      <c r="DK37" s="85">
        <f t="shared" si="44"/>
        <v>0</v>
      </c>
      <c r="DL37" s="86">
        <v>0</v>
      </c>
      <c r="DM37" s="85">
        <f t="shared" si="45"/>
        <v>0</v>
      </c>
      <c r="DN37" s="77" t="s">
        <v>24</v>
      </c>
      <c r="DO37" s="77" t="s">
        <v>24</v>
      </c>
      <c r="DP37" s="77">
        <v>0</v>
      </c>
      <c r="DQ37" s="77" t="s">
        <v>24</v>
      </c>
      <c r="DR37" s="77" t="s">
        <v>24</v>
      </c>
      <c r="DS37" s="85">
        <v>0</v>
      </c>
      <c r="DT37" s="86">
        <v>0</v>
      </c>
      <c r="DU37" s="96">
        <f t="shared" si="46"/>
        <v>0</v>
      </c>
      <c r="DV37" s="86">
        <v>0</v>
      </c>
      <c r="DW37" s="85">
        <f t="shared" si="47"/>
        <v>0</v>
      </c>
      <c r="DX37" s="86">
        <v>0</v>
      </c>
      <c r="DY37" s="85">
        <f t="shared" si="48"/>
        <v>0</v>
      </c>
      <c r="DZ37" s="86">
        <v>0</v>
      </c>
      <c r="EA37" s="85">
        <f t="shared" si="49"/>
        <v>0</v>
      </c>
      <c r="EB37" s="86">
        <v>0</v>
      </c>
      <c r="EC37" s="85">
        <f t="shared" si="50"/>
        <v>0</v>
      </c>
      <c r="ED37" s="86">
        <v>0</v>
      </c>
      <c r="EE37" s="85">
        <f t="shared" si="51"/>
        <v>0</v>
      </c>
      <c r="EF37" s="86" t="s">
        <v>24</v>
      </c>
      <c r="EG37" s="86" t="s">
        <v>24</v>
      </c>
      <c r="EH37" s="86">
        <v>0</v>
      </c>
      <c r="EI37" s="85">
        <f t="shared" si="53"/>
        <v>0</v>
      </c>
      <c r="EJ37" s="86">
        <v>0</v>
      </c>
      <c r="EK37" s="85">
        <f t="shared" si="54"/>
        <v>0</v>
      </c>
      <c r="EL37" s="86">
        <v>0</v>
      </c>
      <c r="EM37" s="85">
        <f t="shared" si="55"/>
        <v>0</v>
      </c>
      <c r="EN37" s="86">
        <v>0</v>
      </c>
      <c r="EO37" s="85">
        <f t="shared" si="56"/>
        <v>0</v>
      </c>
      <c r="EP37" s="86">
        <v>0</v>
      </c>
      <c r="EQ37" s="85">
        <f t="shared" si="57"/>
        <v>0</v>
      </c>
      <c r="ER37" s="86">
        <v>0</v>
      </c>
      <c r="ES37" s="85">
        <f t="shared" si="58"/>
        <v>0</v>
      </c>
      <c r="ET37" s="86">
        <v>0</v>
      </c>
      <c r="EU37" s="85">
        <f t="shared" si="59"/>
        <v>0</v>
      </c>
      <c r="EV37" s="86">
        <v>0</v>
      </c>
      <c r="EW37" s="85">
        <f t="shared" si="60"/>
        <v>0</v>
      </c>
      <c r="EX37" s="86">
        <v>0</v>
      </c>
      <c r="EY37" s="85">
        <f t="shared" si="61"/>
        <v>0</v>
      </c>
      <c r="EZ37" s="86">
        <v>0</v>
      </c>
      <c r="FA37" s="85">
        <f t="shared" si="62"/>
        <v>0</v>
      </c>
      <c r="FB37" s="77">
        <v>30</v>
      </c>
      <c r="FC37" s="85">
        <v>0.10452961672473868</v>
      </c>
      <c r="FD37" s="77">
        <v>0</v>
      </c>
      <c r="FE37" s="85">
        <v>0</v>
      </c>
    </row>
    <row r="38" spans="1:161">
      <c r="A38" s="74">
        <v>3070</v>
      </c>
      <c r="B38" s="75" t="s">
        <v>59</v>
      </c>
      <c r="C38" s="76">
        <v>183</v>
      </c>
      <c r="D38" s="77" t="s">
        <v>24</v>
      </c>
      <c r="E38" s="77" t="s">
        <v>24</v>
      </c>
      <c r="F38" s="77">
        <v>0</v>
      </c>
      <c r="G38" s="85" t="s">
        <v>24</v>
      </c>
      <c r="H38" s="85" t="s">
        <v>24</v>
      </c>
      <c r="I38" s="85">
        <v>0</v>
      </c>
      <c r="J38" s="86">
        <v>0</v>
      </c>
      <c r="K38" s="85">
        <f t="shared" si="63"/>
        <v>0</v>
      </c>
      <c r="L38" s="86">
        <v>0</v>
      </c>
      <c r="M38" s="85">
        <f t="shared" si="64"/>
        <v>0</v>
      </c>
      <c r="N38" s="86" t="s">
        <v>24</v>
      </c>
      <c r="O38" s="86" t="s">
        <v>24</v>
      </c>
      <c r="P38" s="86" t="s">
        <v>24</v>
      </c>
      <c r="Q38" s="86" t="s">
        <v>24</v>
      </c>
      <c r="R38" s="86" t="s">
        <v>24</v>
      </c>
      <c r="S38" s="86" t="s">
        <v>24</v>
      </c>
      <c r="T38" s="86" t="s">
        <v>24</v>
      </c>
      <c r="U38" s="86" t="s">
        <v>24</v>
      </c>
      <c r="V38" s="86">
        <v>0</v>
      </c>
      <c r="W38" s="85">
        <f t="shared" si="4"/>
        <v>0</v>
      </c>
      <c r="X38" s="86">
        <v>0</v>
      </c>
      <c r="Y38" s="85">
        <f t="shared" si="5"/>
        <v>0</v>
      </c>
      <c r="Z38" s="86">
        <v>0</v>
      </c>
      <c r="AA38" s="85">
        <f t="shared" si="6"/>
        <v>0</v>
      </c>
      <c r="AB38" s="86">
        <v>0</v>
      </c>
      <c r="AC38" s="85">
        <f t="shared" si="7"/>
        <v>0</v>
      </c>
      <c r="AD38" s="86">
        <v>0</v>
      </c>
      <c r="AE38" s="85">
        <f t="shared" si="8"/>
        <v>0</v>
      </c>
      <c r="AF38" s="86">
        <v>0</v>
      </c>
      <c r="AG38" s="85">
        <f t="shared" si="9"/>
        <v>0</v>
      </c>
      <c r="AH38" s="86">
        <v>0</v>
      </c>
      <c r="AI38" s="85">
        <f t="shared" si="10"/>
        <v>0</v>
      </c>
      <c r="AJ38" s="86">
        <v>0</v>
      </c>
      <c r="AK38" s="85">
        <f t="shared" si="11"/>
        <v>0</v>
      </c>
      <c r="AL38" s="86">
        <v>0</v>
      </c>
      <c r="AM38" s="85">
        <f t="shared" si="12"/>
        <v>0</v>
      </c>
      <c r="AN38" s="86">
        <v>0</v>
      </c>
      <c r="AO38" s="85">
        <f t="shared" si="13"/>
        <v>0</v>
      </c>
      <c r="AP38" s="86">
        <v>0</v>
      </c>
      <c r="AQ38" s="86">
        <v>0</v>
      </c>
      <c r="AR38" s="86">
        <v>0</v>
      </c>
      <c r="AS38" s="85">
        <v>0</v>
      </c>
      <c r="AT38" s="85">
        <v>0</v>
      </c>
      <c r="AU38" s="85">
        <v>0</v>
      </c>
      <c r="AV38" s="86">
        <v>0</v>
      </c>
      <c r="AW38" s="85">
        <f t="shared" si="14"/>
        <v>0</v>
      </c>
      <c r="AX38" s="86">
        <v>0</v>
      </c>
      <c r="AY38" s="85">
        <f t="shared" si="15"/>
        <v>0</v>
      </c>
      <c r="AZ38" s="86">
        <v>0</v>
      </c>
      <c r="BA38" s="85">
        <f t="shared" si="16"/>
        <v>0</v>
      </c>
      <c r="BB38" s="86">
        <v>0</v>
      </c>
      <c r="BC38" s="85">
        <f t="shared" si="17"/>
        <v>0</v>
      </c>
      <c r="BD38" s="86">
        <v>0</v>
      </c>
      <c r="BE38" s="85">
        <f t="shared" si="18"/>
        <v>0</v>
      </c>
      <c r="BF38" s="86">
        <v>0</v>
      </c>
      <c r="BG38" s="85">
        <f t="shared" si="19"/>
        <v>0</v>
      </c>
      <c r="BH38" s="86">
        <v>0</v>
      </c>
      <c r="BI38" s="85">
        <f t="shared" si="20"/>
        <v>0</v>
      </c>
      <c r="BJ38" s="86">
        <v>0</v>
      </c>
      <c r="BK38" s="85">
        <f t="shared" si="21"/>
        <v>0</v>
      </c>
      <c r="BL38" s="86">
        <v>0</v>
      </c>
      <c r="BM38" s="85">
        <f t="shared" si="22"/>
        <v>0</v>
      </c>
      <c r="BN38" s="86">
        <v>0</v>
      </c>
      <c r="BO38" s="85">
        <f t="shared" si="23"/>
        <v>0</v>
      </c>
      <c r="BP38" s="86">
        <v>0</v>
      </c>
      <c r="BQ38" s="85">
        <f t="shared" si="24"/>
        <v>0</v>
      </c>
      <c r="BR38" s="86">
        <v>0</v>
      </c>
      <c r="BS38" s="85">
        <f t="shared" si="25"/>
        <v>0</v>
      </c>
      <c r="BT38" s="86">
        <v>0</v>
      </c>
      <c r="BU38" s="85">
        <f t="shared" si="26"/>
        <v>0</v>
      </c>
      <c r="BV38" s="86">
        <v>0</v>
      </c>
      <c r="BW38" s="85">
        <f t="shared" si="27"/>
        <v>0</v>
      </c>
      <c r="BX38" s="86">
        <v>0</v>
      </c>
      <c r="BY38" s="85">
        <f t="shared" si="28"/>
        <v>0</v>
      </c>
      <c r="BZ38" s="86">
        <v>0</v>
      </c>
      <c r="CA38" s="85">
        <f t="shared" si="29"/>
        <v>0</v>
      </c>
      <c r="CB38" s="86">
        <v>0</v>
      </c>
      <c r="CC38" s="86">
        <v>0</v>
      </c>
      <c r="CD38" s="86">
        <v>0</v>
      </c>
      <c r="CE38" s="85">
        <v>0</v>
      </c>
      <c r="CF38" s="85">
        <v>0</v>
      </c>
      <c r="CG38" s="85">
        <v>0</v>
      </c>
      <c r="CH38" s="86">
        <v>0</v>
      </c>
      <c r="CI38" s="85">
        <f t="shared" si="30"/>
        <v>0</v>
      </c>
      <c r="CJ38" s="86">
        <v>0</v>
      </c>
      <c r="CK38" s="85">
        <f t="shared" si="31"/>
        <v>0</v>
      </c>
      <c r="CL38" s="86">
        <v>0</v>
      </c>
      <c r="CM38" s="85">
        <f t="shared" si="32"/>
        <v>0</v>
      </c>
      <c r="CN38" s="86">
        <v>0</v>
      </c>
      <c r="CO38" s="85">
        <f t="shared" si="33"/>
        <v>0</v>
      </c>
      <c r="CP38" s="86">
        <v>0</v>
      </c>
      <c r="CQ38" s="85">
        <f t="shared" si="34"/>
        <v>0</v>
      </c>
      <c r="CR38" s="86">
        <v>0</v>
      </c>
      <c r="CS38" s="85">
        <f t="shared" si="35"/>
        <v>0</v>
      </c>
      <c r="CT38" s="86">
        <v>0</v>
      </c>
      <c r="CU38" s="85">
        <f t="shared" si="36"/>
        <v>0</v>
      </c>
      <c r="CV38" s="86">
        <v>0</v>
      </c>
      <c r="CW38" s="85">
        <f t="shared" si="37"/>
        <v>0</v>
      </c>
      <c r="CX38" s="86">
        <v>0</v>
      </c>
      <c r="CY38" s="85">
        <f t="shared" si="38"/>
        <v>0</v>
      </c>
      <c r="CZ38" s="86">
        <v>0</v>
      </c>
      <c r="DA38" s="85">
        <f t="shared" si="39"/>
        <v>0</v>
      </c>
      <c r="DB38" s="86">
        <v>0</v>
      </c>
      <c r="DC38" s="85">
        <f t="shared" si="40"/>
        <v>0</v>
      </c>
      <c r="DD38" s="86">
        <v>0</v>
      </c>
      <c r="DE38" s="85">
        <f t="shared" si="41"/>
        <v>0</v>
      </c>
      <c r="DF38" s="86">
        <v>0</v>
      </c>
      <c r="DG38" s="85">
        <f t="shared" si="42"/>
        <v>0</v>
      </c>
      <c r="DH38" s="86">
        <v>0</v>
      </c>
      <c r="DI38" s="85">
        <f t="shared" si="43"/>
        <v>0</v>
      </c>
      <c r="DJ38" s="86">
        <v>0</v>
      </c>
      <c r="DK38" s="85">
        <f t="shared" si="44"/>
        <v>0</v>
      </c>
      <c r="DL38" s="86">
        <v>0</v>
      </c>
      <c r="DM38" s="85">
        <f t="shared" si="45"/>
        <v>0</v>
      </c>
      <c r="DN38" s="77">
        <v>0</v>
      </c>
      <c r="DO38" s="77">
        <v>0</v>
      </c>
      <c r="DP38" s="77">
        <v>0</v>
      </c>
      <c r="DQ38" s="85">
        <v>0</v>
      </c>
      <c r="DR38" s="85">
        <v>0</v>
      </c>
      <c r="DS38" s="85">
        <v>0</v>
      </c>
      <c r="DT38" s="86">
        <v>0</v>
      </c>
      <c r="DU38" s="96">
        <f t="shared" si="46"/>
        <v>0</v>
      </c>
      <c r="DV38" s="86">
        <v>0</v>
      </c>
      <c r="DW38" s="85">
        <f t="shared" si="47"/>
        <v>0</v>
      </c>
      <c r="DX38" s="86">
        <v>0</v>
      </c>
      <c r="DY38" s="85">
        <f t="shared" si="48"/>
        <v>0</v>
      </c>
      <c r="DZ38" s="86">
        <v>0</v>
      </c>
      <c r="EA38" s="85">
        <f t="shared" si="49"/>
        <v>0</v>
      </c>
      <c r="EB38" s="86">
        <v>0</v>
      </c>
      <c r="EC38" s="85">
        <f t="shared" si="50"/>
        <v>0</v>
      </c>
      <c r="ED38" s="86">
        <v>0</v>
      </c>
      <c r="EE38" s="85">
        <f t="shared" si="51"/>
        <v>0</v>
      </c>
      <c r="EF38" s="86">
        <v>0</v>
      </c>
      <c r="EG38" s="85">
        <f t="shared" si="52"/>
        <v>0</v>
      </c>
      <c r="EH38" s="86">
        <v>0</v>
      </c>
      <c r="EI38" s="85">
        <f t="shared" si="53"/>
        <v>0</v>
      </c>
      <c r="EJ38" s="86">
        <v>0</v>
      </c>
      <c r="EK38" s="85">
        <f t="shared" si="54"/>
        <v>0</v>
      </c>
      <c r="EL38" s="86">
        <v>0</v>
      </c>
      <c r="EM38" s="85">
        <f t="shared" si="55"/>
        <v>0</v>
      </c>
      <c r="EN38" s="86">
        <v>0</v>
      </c>
      <c r="EO38" s="85">
        <f t="shared" si="56"/>
        <v>0</v>
      </c>
      <c r="EP38" s="86">
        <v>0</v>
      </c>
      <c r="EQ38" s="85">
        <f t="shared" si="57"/>
        <v>0</v>
      </c>
      <c r="ER38" s="86">
        <v>0</v>
      </c>
      <c r="ES38" s="85">
        <f t="shared" si="58"/>
        <v>0</v>
      </c>
      <c r="ET38" s="86">
        <v>0</v>
      </c>
      <c r="EU38" s="85">
        <f t="shared" si="59"/>
        <v>0</v>
      </c>
      <c r="EV38" s="86">
        <v>0</v>
      </c>
      <c r="EW38" s="85">
        <f t="shared" si="60"/>
        <v>0</v>
      </c>
      <c r="EX38" s="86">
        <v>0</v>
      </c>
      <c r="EY38" s="85">
        <f t="shared" si="61"/>
        <v>0</v>
      </c>
      <c r="EZ38" s="86">
        <v>0</v>
      </c>
      <c r="FA38" s="85">
        <f t="shared" si="62"/>
        <v>0</v>
      </c>
      <c r="FB38" s="77">
        <v>0</v>
      </c>
      <c r="FC38" s="85">
        <v>0</v>
      </c>
      <c r="FD38" s="77">
        <v>0</v>
      </c>
      <c r="FE38" s="85">
        <v>0</v>
      </c>
    </row>
    <row r="39" spans="1:161">
      <c r="A39" s="74">
        <v>146</v>
      </c>
      <c r="B39" s="75" t="s">
        <v>62</v>
      </c>
      <c r="C39" s="76">
        <v>395</v>
      </c>
      <c r="D39" s="77">
        <v>26</v>
      </c>
      <c r="E39" s="77">
        <v>17</v>
      </c>
      <c r="F39" s="77" t="s">
        <v>24</v>
      </c>
      <c r="G39" s="85">
        <v>6.5822784810126586E-2</v>
      </c>
      <c r="H39" s="85">
        <v>4.3037974683544304E-2</v>
      </c>
      <c r="I39" s="85" t="s">
        <v>24</v>
      </c>
      <c r="J39" s="86">
        <v>0</v>
      </c>
      <c r="K39" s="85">
        <f t="shared" si="63"/>
        <v>0</v>
      </c>
      <c r="L39" s="86">
        <v>0</v>
      </c>
      <c r="M39" s="85">
        <f t="shared" si="64"/>
        <v>0</v>
      </c>
      <c r="N39" s="86">
        <v>0</v>
      </c>
      <c r="O39" s="85">
        <f t="shared" si="0"/>
        <v>0</v>
      </c>
      <c r="P39" s="86">
        <v>0</v>
      </c>
      <c r="Q39" s="85">
        <f t="shared" si="1"/>
        <v>0</v>
      </c>
      <c r="R39" s="86">
        <v>0</v>
      </c>
      <c r="S39" s="85">
        <f t="shared" si="2"/>
        <v>0</v>
      </c>
      <c r="T39" s="86">
        <v>0</v>
      </c>
      <c r="U39" s="85">
        <f t="shared" si="3"/>
        <v>0</v>
      </c>
      <c r="V39" s="86" t="s">
        <v>24</v>
      </c>
      <c r="W39" s="86" t="s">
        <v>24</v>
      </c>
      <c r="X39" s="86" t="s">
        <v>24</v>
      </c>
      <c r="Y39" s="86" t="s">
        <v>24</v>
      </c>
      <c r="Z39" s="86" t="s">
        <v>24</v>
      </c>
      <c r="AA39" s="86" t="s">
        <v>24</v>
      </c>
      <c r="AB39" s="86" t="s">
        <v>24</v>
      </c>
      <c r="AC39" s="86" t="s">
        <v>24</v>
      </c>
      <c r="AD39" s="86" t="s">
        <v>24</v>
      </c>
      <c r="AE39" s="86" t="s">
        <v>24</v>
      </c>
      <c r="AF39" s="86">
        <v>0</v>
      </c>
      <c r="AG39" s="85">
        <f t="shared" si="9"/>
        <v>0</v>
      </c>
      <c r="AH39" s="86">
        <v>0</v>
      </c>
      <c r="AI39" s="85">
        <f t="shared" si="10"/>
        <v>0</v>
      </c>
      <c r="AJ39" s="86">
        <v>0</v>
      </c>
      <c r="AK39" s="85">
        <f t="shared" si="11"/>
        <v>0</v>
      </c>
      <c r="AL39" s="86">
        <v>0</v>
      </c>
      <c r="AM39" s="85">
        <f t="shared" si="12"/>
        <v>0</v>
      </c>
      <c r="AN39" s="86">
        <v>0</v>
      </c>
      <c r="AO39" s="85">
        <f t="shared" si="13"/>
        <v>0</v>
      </c>
      <c r="AP39" s="86" t="s">
        <v>24</v>
      </c>
      <c r="AQ39" s="86" t="s">
        <v>24</v>
      </c>
      <c r="AR39" s="86">
        <v>0</v>
      </c>
      <c r="AS39" s="86" t="s">
        <v>24</v>
      </c>
      <c r="AT39" s="86" t="s">
        <v>24</v>
      </c>
      <c r="AU39" s="85">
        <v>0</v>
      </c>
      <c r="AV39" s="86">
        <v>0</v>
      </c>
      <c r="AW39" s="85">
        <f t="shared" si="14"/>
        <v>0</v>
      </c>
      <c r="AX39" s="86">
        <v>0</v>
      </c>
      <c r="AY39" s="85">
        <f t="shared" si="15"/>
        <v>0</v>
      </c>
      <c r="AZ39" s="86">
        <v>0</v>
      </c>
      <c r="BA39" s="85">
        <f t="shared" si="16"/>
        <v>0</v>
      </c>
      <c r="BB39" s="86">
        <v>0</v>
      </c>
      <c r="BC39" s="85">
        <f t="shared" si="17"/>
        <v>0</v>
      </c>
      <c r="BD39" s="86">
        <v>0</v>
      </c>
      <c r="BE39" s="85">
        <f t="shared" si="18"/>
        <v>0</v>
      </c>
      <c r="BF39" s="86">
        <v>0</v>
      </c>
      <c r="BG39" s="85">
        <f t="shared" si="19"/>
        <v>0</v>
      </c>
      <c r="BH39" s="86">
        <v>0</v>
      </c>
      <c r="BI39" s="85">
        <f t="shared" si="20"/>
        <v>0</v>
      </c>
      <c r="BJ39" s="86">
        <v>0</v>
      </c>
      <c r="BK39" s="85">
        <f t="shared" si="21"/>
        <v>0</v>
      </c>
      <c r="BL39" s="86">
        <v>0</v>
      </c>
      <c r="BM39" s="85">
        <f t="shared" si="22"/>
        <v>0</v>
      </c>
      <c r="BN39" s="86">
        <v>0</v>
      </c>
      <c r="BO39" s="85">
        <f t="shared" si="23"/>
        <v>0</v>
      </c>
      <c r="BP39" s="86" t="s">
        <v>24</v>
      </c>
      <c r="BQ39" s="86" t="s">
        <v>24</v>
      </c>
      <c r="BR39" s="86">
        <v>0</v>
      </c>
      <c r="BS39" s="85">
        <f t="shared" si="25"/>
        <v>0</v>
      </c>
      <c r="BT39" s="86">
        <v>0</v>
      </c>
      <c r="BU39" s="85">
        <f t="shared" si="26"/>
        <v>0</v>
      </c>
      <c r="BV39" s="86">
        <v>0</v>
      </c>
      <c r="BW39" s="85">
        <f t="shared" si="27"/>
        <v>0</v>
      </c>
      <c r="BX39" s="86">
        <v>0</v>
      </c>
      <c r="BY39" s="85">
        <f t="shared" si="28"/>
        <v>0</v>
      </c>
      <c r="BZ39" s="86">
        <v>0</v>
      </c>
      <c r="CA39" s="85">
        <f t="shared" si="29"/>
        <v>0</v>
      </c>
      <c r="CB39" s="86">
        <v>0</v>
      </c>
      <c r="CC39" s="86">
        <v>0</v>
      </c>
      <c r="CD39" s="86">
        <v>0</v>
      </c>
      <c r="CE39" s="85">
        <v>0</v>
      </c>
      <c r="CF39" s="85">
        <v>0</v>
      </c>
      <c r="CG39" s="85">
        <v>0</v>
      </c>
      <c r="CH39" s="86">
        <v>0</v>
      </c>
      <c r="CI39" s="85">
        <f t="shared" si="30"/>
        <v>0</v>
      </c>
      <c r="CJ39" s="86">
        <v>0</v>
      </c>
      <c r="CK39" s="85">
        <f t="shared" si="31"/>
        <v>0</v>
      </c>
      <c r="CL39" s="86">
        <v>0</v>
      </c>
      <c r="CM39" s="85">
        <f t="shared" si="32"/>
        <v>0</v>
      </c>
      <c r="CN39" s="86">
        <v>0</v>
      </c>
      <c r="CO39" s="85">
        <f t="shared" si="33"/>
        <v>0</v>
      </c>
      <c r="CP39" s="86">
        <v>0</v>
      </c>
      <c r="CQ39" s="85">
        <f t="shared" si="34"/>
        <v>0</v>
      </c>
      <c r="CR39" s="86">
        <v>0</v>
      </c>
      <c r="CS39" s="85">
        <f t="shared" si="35"/>
        <v>0</v>
      </c>
      <c r="CT39" s="86">
        <v>0</v>
      </c>
      <c r="CU39" s="85">
        <f t="shared" si="36"/>
        <v>0</v>
      </c>
      <c r="CV39" s="86">
        <v>0</v>
      </c>
      <c r="CW39" s="85">
        <f t="shared" si="37"/>
        <v>0</v>
      </c>
      <c r="CX39" s="86">
        <v>0</v>
      </c>
      <c r="CY39" s="85">
        <f t="shared" si="38"/>
        <v>0</v>
      </c>
      <c r="CZ39" s="86">
        <v>0</v>
      </c>
      <c r="DA39" s="85">
        <f t="shared" si="39"/>
        <v>0</v>
      </c>
      <c r="DB39" s="86">
        <v>0</v>
      </c>
      <c r="DC39" s="85">
        <f t="shared" si="40"/>
        <v>0</v>
      </c>
      <c r="DD39" s="86">
        <v>0</v>
      </c>
      <c r="DE39" s="85">
        <f t="shared" si="41"/>
        <v>0</v>
      </c>
      <c r="DF39" s="86">
        <v>0</v>
      </c>
      <c r="DG39" s="85">
        <f t="shared" si="42"/>
        <v>0</v>
      </c>
      <c r="DH39" s="86">
        <v>0</v>
      </c>
      <c r="DI39" s="85">
        <f t="shared" si="43"/>
        <v>0</v>
      </c>
      <c r="DJ39" s="86">
        <v>0</v>
      </c>
      <c r="DK39" s="85">
        <f t="shared" si="44"/>
        <v>0</v>
      </c>
      <c r="DL39" s="86">
        <v>0</v>
      </c>
      <c r="DM39" s="85">
        <f t="shared" si="45"/>
        <v>0</v>
      </c>
      <c r="DN39" s="77">
        <v>0</v>
      </c>
      <c r="DO39" s="77">
        <v>0</v>
      </c>
      <c r="DP39" s="77">
        <v>0</v>
      </c>
      <c r="DQ39" s="85">
        <v>0</v>
      </c>
      <c r="DR39" s="85">
        <v>0</v>
      </c>
      <c r="DS39" s="85">
        <v>0</v>
      </c>
      <c r="DT39" s="86">
        <v>0</v>
      </c>
      <c r="DU39" s="96">
        <f t="shared" si="46"/>
        <v>0</v>
      </c>
      <c r="DV39" s="86">
        <v>0</v>
      </c>
      <c r="DW39" s="85">
        <f t="shared" si="47"/>
        <v>0</v>
      </c>
      <c r="DX39" s="86">
        <v>0</v>
      </c>
      <c r="DY39" s="85">
        <f t="shared" si="48"/>
        <v>0</v>
      </c>
      <c r="DZ39" s="86">
        <v>0</v>
      </c>
      <c r="EA39" s="85">
        <f t="shared" si="49"/>
        <v>0</v>
      </c>
      <c r="EB39" s="86">
        <v>0</v>
      </c>
      <c r="EC39" s="85">
        <f t="shared" si="50"/>
        <v>0</v>
      </c>
      <c r="ED39" s="86">
        <v>0</v>
      </c>
      <c r="EE39" s="85">
        <f t="shared" si="51"/>
        <v>0</v>
      </c>
      <c r="EF39" s="86">
        <v>0</v>
      </c>
      <c r="EG39" s="85">
        <f t="shared" si="52"/>
        <v>0</v>
      </c>
      <c r="EH39" s="86">
        <v>0</v>
      </c>
      <c r="EI39" s="85">
        <f t="shared" si="53"/>
        <v>0</v>
      </c>
      <c r="EJ39" s="86">
        <v>0</v>
      </c>
      <c r="EK39" s="85">
        <f t="shared" si="54"/>
        <v>0</v>
      </c>
      <c r="EL39" s="86">
        <v>0</v>
      </c>
      <c r="EM39" s="85">
        <f t="shared" si="55"/>
        <v>0</v>
      </c>
      <c r="EN39" s="86">
        <v>0</v>
      </c>
      <c r="EO39" s="85">
        <f t="shared" si="56"/>
        <v>0</v>
      </c>
      <c r="EP39" s="86">
        <v>0</v>
      </c>
      <c r="EQ39" s="85">
        <f t="shared" si="57"/>
        <v>0</v>
      </c>
      <c r="ER39" s="86">
        <v>0</v>
      </c>
      <c r="ES39" s="85">
        <f t="shared" si="58"/>
        <v>0</v>
      </c>
      <c r="ET39" s="86">
        <v>0</v>
      </c>
      <c r="EU39" s="85">
        <f t="shared" si="59"/>
        <v>0</v>
      </c>
      <c r="EV39" s="86">
        <v>0</v>
      </c>
      <c r="EW39" s="85">
        <f t="shared" si="60"/>
        <v>0</v>
      </c>
      <c r="EX39" s="86">
        <v>0</v>
      </c>
      <c r="EY39" s="85">
        <f t="shared" si="61"/>
        <v>0</v>
      </c>
      <c r="EZ39" s="86">
        <v>0</v>
      </c>
      <c r="FA39" s="85">
        <f t="shared" si="62"/>
        <v>0</v>
      </c>
      <c r="FB39" s="77" t="s">
        <v>24</v>
      </c>
      <c r="FC39" s="77" t="s">
        <v>24</v>
      </c>
      <c r="FD39" s="77">
        <v>0</v>
      </c>
      <c r="FE39" s="85">
        <v>0</v>
      </c>
    </row>
    <row r="40" spans="1:161">
      <c r="A40" s="74">
        <v>1206</v>
      </c>
      <c r="B40" s="75" t="s">
        <v>63</v>
      </c>
      <c r="C40" s="76">
        <v>327</v>
      </c>
      <c r="D40" s="77">
        <v>0</v>
      </c>
      <c r="E40" s="77">
        <v>0</v>
      </c>
      <c r="F40" s="77">
        <v>0</v>
      </c>
      <c r="G40" s="85">
        <v>0</v>
      </c>
      <c r="H40" s="85">
        <v>0</v>
      </c>
      <c r="I40" s="85">
        <v>0</v>
      </c>
      <c r="J40" s="86">
        <v>0</v>
      </c>
      <c r="K40" s="85">
        <f t="shared" si="63"/>
        <v>0</v>
      </c>
      <c r="L40" s="86">
        <v>0</v>
      </c>
      <c r="M40" s="85">
        <f t="shared" si="64"/>
        <v>0</v>
      </c>
      <c r="N40" s="86">
        <v>0</v>
      </c>
      <c r="O40" s="85">
        <f t="shared" si="0"/>
        <v>0</v>
      </c>
      <c r="P40" s="86">
        <v>0</v>
      </c>
      <c r="Q40" s="85">
        <f t="shared" si="1"/>
        <v>0</v>
      </c>
      <c r="R40" s="86">
        <v>0</v>
      </c>
      <c r="S40" s="85">
        <f t="shared" si="2"/>
        <v>0</v>
      </c>
      <c r="T40" s="86">
        <v>0</v>
      </c>
      <c r="U40" s="85">
        <f t="shared" si="3"/>
        <v>0</v>
      </c>
      <c r="V40" s="86">
        <v>0</v>
      </c>
      <c r="W40" s="85">
        <f t="shared" si="4"/>
        <v>0</v>
      </c>
      <c r="X40" s="86">
        <v>0</v>
      </c>
      <c r="Y40" s="85">
        <f t="shared" si="5"/>
        <v>0</v>
      </c>
      <c r="Z40" s="86">
        <v>0</v>
      </c>
      <c r="AA40" s="85">
        <f t="shared" si="6"/>
        <v>0</v>
      </c>
      <c r="AB40" s="86">
        <v>0</v>
      </c>
      <c r="AC40" s="85">
        <f t="shared" si="7"/>
        <v>0</v>
      </c>
      <c r="AD40" s="86">
        <v>0</v>
      </c>
      <c r="AE40" s="85">
        <f t="shared" si="8"/>
        <v>0</v>
      </c>
      <c r="AF40" s="86">
        <v>0</v>
      </c>
      <c r="AG40" s="85">
        <f t="shared" si="9"/>
        <v>0</v>
      </c>
      <c r="AH40" s="86">
        <v>0</v>
      </c>
      <c r="AI40" s="85">
        <f t="shared" si="10"/>
        <v>0</v>
      </c>
      <c r="AJ40" s="86">
        <v>0</v>
      </c>
      <c r="AK40" s="85">
        <f t="shared" si="11"/>
        <v>0</v>
      </c>
      <c r="AL40" s="86">
        <v>0</v>
      </c>
      <c r="AM40" s="85">
        <f t="shared" si="12"/>
        <v>0</v>
      </c>
      <c r="AN40" s="86">
        <v>0</v>
      </c>
      <c r="AO40" s="85">
        <f t="shared" si="13"/>
        <v>0</v>
      </c>
      <c r="AP40" s="86">
        <v>0</v>
      </c>
      <c r="AQ40" s="86">
        <v>0</v>
      </c>
      <c r="AR40" s="86">
        <v>0</v>
      </c>
      <c r="AS40" s="85">
        <v>0</v>
      </c>
      <c r="AT40" s="85">
        <v>0</v>
      </c>
      <c r="AU40" s="85">
        <v>0</v>
      </c>
      <c r="AV40" s="86">
        <v>0</v>
      </c>
      <c r="AW40" s="85">
        <f t="shared" si="14"/>
        <v>0</v>
      </c>
      <c r="AX40" s="86">
        <v>0</v>
      </c>
      <c r="AY40" s="85">
        <f t="shared" si="15"/>
        <v>0</v>
      </c>
      <c r="AZ40" s="86">
        <v>0</v>
      </c>
      <c r="BA40" s="85">
        <f t="shared" si="16"/>
        <v>0</v>
      </c>
      <c r="BB40" s="86">
        <v>0</v>
      </c>
      <c r="BC40" s="85">
        <f t="shared" si="17"/>
        <v>0</v>
      </c>
      <c r="BD40" s="86">
        <v>0</v>
      </c>
      <c r="BE40" s="85">
        <f t="shared" si="18"/>
        <v>0</v>
      </c>
      <c r="BF40" s="86">
        <v>0</v>
      </c>
      <c r="BG40" s="85">
        <f t="shared" si="19"/>
        <v>0</v>
      </c>
      <c r="BH40" s="86">
        <v>0</v>
      </c>
      <c r="BI40" s="85">
        <f t="shared" si="20"/>
        <v>0</v>
      </c>
      <c r="BJ40" s="86">
        <v>0</v>
      </c>
      <c r="BK40" s="85">
        <f t="shared" si="21"/>
        <v>0</v>
      </c>
      <c r="BL40" s="86">
        <v>0</v>
      </c>
      <c r="BM40" s="85">
        <f t="shared" si="22"/>
        <v>0</v>
      </c>
      <c r="BN40" s="86">
        <v>0</v>
      </c>
      <c r="BO40" s="85">
        <f t="shared" si="23"/>
        <v>0</v>
      </c>
      <c r="BP40" s="86">
        <v>0</v>
      </c>
      <c r="BQ40" s="85">
        <f t="shared" si="24"/>
        <v>0</v>
      </c>
      <c r="BR40" s="86">
        <v>0</v>
      </c>
      <c r="BS40" s="85">
        <f t="shared" si="25"/>
        <v>0</v>
      </c>
      <c r="BT40" s="86">
        <v>0</v>
      </c>
      <c r="BU40" s="85">
        <f t="shared" si="26"/>
        <v>0</v>
      </c>
      <c r="BV40" s="86">
        <v>0</v>
      </c>
      <c r="BW40" s="85">
        <f t="shared" si="27"/>
        <v>0</v>
      </c>
      <c r="BX40" s="86">
        <v>0</v>
      </c>
      <c r="BY40" s="85">
        <f t="shared" si="28"/>
        <v>0</v>
      </c>
      <c r="BZ40" s="86">
        <v>0</v>
      </c>
      <c r="CA40" s="85">
        <f t="shared" si="29"/>
        <v>0</v>
      </c>
      <c r="CB40" s="86">
        <v>0</v>
      </c>
      <c r="CC40" s="86">
        <v>0</v>
      </c>
      <c r="CD40" s="86">
        <v>0</v>
      </c>
      <c r="CE40" s="85">
        <v>0</v>
      </c>
      <c r="CF40" s="85">
        <v>0</v>
      </c>
      <c r="CG40" s="85">
        <v>0</v>
      </c>
      <c r="CH40" s="86">
        <v>0</v>
      </c>
      <c r="CI40" s="85">
        <f t="shared" si="30"/>
        <v>0</v>
      </c>
      <c r="CJ40" s="86">
        <v>0</v>
      </c>
      <c r="CK40" s="85">
        <f t="shared" si="31"/>
        <v>0</v>
      </c>
      <c r="CL40" s="86">
        <v>0</v>
      </c>
      <c r="CM40" s="85">
        <f t="shared" si="32"/>
        <v>0</v>
      </c>
      <c r="CN40" s="86">
        <v>0</v>
      </c>
      <c r="CO40" s="85">
        <f t="shared" si="33"/>
        <v>0</v>
      </c>
      <c r="CP40" s="86">
        <v>0</v>
      </c>
      <c r="CQ40" s="85">
        <f t="shared" si="34"/>
        <v>0</v>
      </c>
      <c r="CR40" s="86">
        <v>0</v>
      </c>
      <c r="CS40" s="85">
        <f t="shared" si="35"/>
        <v>0</v>
      </c>
      <c r="CT40" s="86">
        <v>0</v>
      </c>
      <c r="CU40" s="85">
        <f t="shared" si="36"/>
        <v>0</v>
      </c>
      <c r="CV40" s="86">
        <v>0</v>
      </c>
      <c r="CW40" s="85">
        <f t="shared" si="37"/>
        <v>0</v>
      </c>
      <c r="CX40" s="86">
        <v>0</v>
      </c>
      <c r="CY40" s="85">
        <f t="shared" si="38"/>
        <v>0</v>
      </c>
      <c r="CZ40" s="86">
        <v>0</v>
      </c>
      <c r="DA40" s="85">
        <f t="shared" si="39"/>
        <v>0</v>
      </c>
      <c r="DB40" s="86">
        <v>0</v>
      </c>
      <c r="DC40" s="85">
        <f t="shared" si="40"/>
        <v>0</v>
      </c>
      <c r="DD40" s="86">
        <v>0</v>
      </c>
      <c r="DE40" s="85">
        <f t="shared" si="41"/>
        <v>0</v>
      </c>
      <c r="DF40" s="86">
        <v>0</v>
      </c>
      <c r="DG40" s="85">
        <f t="shared" si="42"/>
        <v>0</v>
      </c>
      <c r="DH40" s="86">
        <v>0</v>
      </c>
      <c r="DI40" s="85">
        <f t="shared" si="43"/>
        <v>0</v>
      </c>
      <c r="DJ40" s="86">
        <v>0</v>
      </c>
      <c r="DK40" s="85">
        <f t="shared" si="44"/>
        <v>0</v>
      </c>
      <c r="DL40" s="86">
        <v>0</v>
      </c>
      <c r="DM40" s="85">
        <f t="shared" si="45"/>
        <v>0</v>
      </c>
      <c r="DN40" s="77">
        <v>0</v>
      </c>
      <c r="DO40" s="77">
        <v>0</v>
      </c>
      <c r="DP40" s="77">
        <v>0</v>
      </c>
      <c r="DQ40" s="85">
        <v>0</v>
      </c>
      <c r="DR40" s="85">
        <v>0</v>
      </c>
      <c r="DS40" s="85">
        <v>0</v>
      </c>
      <c r="DT40" s="86">
        <v>0</v>
      </c>
      <c r="DU40" s="96">
        <f t="shared" si="46"/>
        <v>0</v>
      </c>
      <c r="DV40" s="86">
        <v>0</v>
      </c>
      <c r="DW40" s="85">
        <f t="shared" si="47"/>
        <v>0</v>
      </c>
      <c r="DX40" s="86">
        <v>0</v>
      </c>
      <c r="DY40" s="85">
        <f t="shared" si="48"/>
        <v>0</v>
      </c>
      <c r="DZ40" s="86">
        <v>0</v>
      </c>
      <c r="EA40" s="85">
        <f t="shared" si="49"/>
        <v>0</v>
      </c>
      <c r="EB40" s="86">
        <v>0</v>
      </c>
      <c r="EC40" s="85">
        <f t="shared" si="50"/>
        <v>0</v>
      </c>
      <c r="ED40" s="86">
        <v>0</v>
      </c>
      <c r="EE40" s="85">
        <f t="shared" si="51"/>
        <v>0</v>
      </c>
      <c r="EF40" s="86">
        <v>0</v>
      </c>
      <c r="EG40" s="85">
        <f t="shared" si="52"/>
        <v>0</v>
      </c>
      <c r="EH40" s="86">
        <v>0</v>
      </c>
      <c r="EI40" s="85">
        <f t="shared" si="53"/>
        <v>0</v>
      </c>
      <c r="EJ40" s="86">
        <v>0</v>
      </c>
      <c r="EK40" s="85">
        <f t="shared" si="54"/>
        <v>0</v>
      </c>
      <c r="EL40" s="86">
        <v>0</v>
      </c>
      <c r="EM40" s="85">
        <f t="shared" si="55"/>
        <v>0</v>
      </c>
      <c r="EN40" s="86">
        <v>0</v>
      </c>
      <c r="EO40" s="85">
        <f t="shared" si="56"/>
        <v>0</v>
      </c>
      <c r="EP40" s="86">
        <v>0</v>
      </c>
      <c r="EQ40" s="85">
        <f t="shared" si="57"/>
        <v>0</v>
      </c>
      <c r="ER40" s="86">
        <v>0</v>
      </c>
      <c r="ES40" s="85">
        <f t="shared" si="58"/>
        <v>0</v>
      </c>
      <c r="ET40" s="86">
        <v>0</v>
      </c>
      <c r="EU40" s="85">
        <f t="shared" si="59"/>
        <v>0</v>
      </c>
      <c r="EV40" s="86">
        <v>0</v>
      </c>
      <c r="EW40" s="85">
        <f t="shared" si="60"/>
        <v>0</v>
      </c>
      <c r="EX40" s="86">
        <v>0</v>
      </c>
      <c r="EY40" s="85">
        <f t="shared" si="61"/>
        <v>0</v>
      </c>
      <c r="EZ40" s="86">
        <v>0</v>
      </c>
      <c r="FA40" s="85">
        <f t="shared" si="62"/>
        <v>0</v>
      </c>
      <c r="FB40" s="77">
        <v>0</v>
      </c>
      <c r="FC40" s="85">
        <v>0</v>
      </c>
      <c r="FD40" s="77">
        <v>0</v>
      </c>
      <c r="FE40" s="85">
        <v>0</v>
      </c>
    </row>
    <row r="41" spans="1:161">
      <c r="A41" s="74">
        <v>1138</v>
      </c>
      <c r="B41" s="75" t="s">
        <v>64</v>
      </c>
      <c r="C41" s="76">
        <v>227</v>
      </c>
      <c r="D41" s="77">
        <v>58</v>
      </c>
      <c r="E41" s="77">
        <v>41</v>
      </c>
      <c r="F41" s="77">
        <v>17</v>
      </c>
      <c r="G41" s="85">
        <v>0.25550660792951541</v>
      </c>
      <c r="H41" s="85">
        <v>0.18061674008810572</v>
      </c>
      <c r="I41" s="85">
        <v>7.4889867841409691E-2</v>
      </c>
      <c r="J41" s="86">
        <v>0</v>
      </c>
      <c r="K41" s="85">
        <f t="shared" si="63"/>
        <v>0</v>
      </c>
      <c r="L41" s="86">
        <v>0</v>
      </c>
      <c r="M41" s="85">
        <f t="shared" si="64"/>
        <v>0</v>
      </c>
      <c r="N41" s="86" t="s">
        <v>24</v>
      </c>
      <c r="O41" s="86" t="s">
        <v>24</v>
      </c>
      <c r="P41" s="86">
        <v>0</v>
      </c>
      <c r="Q41" s="85">
        <f t="shared" si="1"/>
        <v>0</v>
      </c>
      <c r="R41" s="86" t="s">
        <v>24</v>
      </c>
      <c r="S41" s="86" t="s">
        <v>24</v>
      </c>
      <c r="T41" s="86">
        <v>0</v>
      </c>
      <c r="U41" s="85">
        <f t="shared" si="3"/>
        <v>0</v>
      </c>
      <c r="V41" s="86">
        <v>0</v>
      </c>
      <c r="W41" s="85">
        <f t="shared" si="4"/>
        <v>0</v>
      </c>
      <c r="X41" s="86">
        <v>0</v>
      </c>
      <c r="Y41" s="85">
        <f t="shared" si="5"/>
        <v>0</v>
      </c>
      <c r="Z41" s="86">
        <v>0</v>
      </c>
      <c r="AA41" s="85">
        <f t="shared" si="6"/>
        <v>0</v>
      </c>
      <c r="AB41" s="86">
        <v>0</v>
      </c>
      <c r="AC41" s="85">
        <f t="shared" si="7"/>
        <v>0</v>
      </c>
      <c r="AD41" s="86">
        <v>0</v>
      </c>
      <c r="AE41" s="85">
        <f t="shared" si="8"/>
        <v>0</v>
      </c>
      <c r="AF41" s="86">
        <v>35</v>
      </c>
      <c r="AG41" s="85">
        <f t="shared" si="9"/>
        <v>0.15418502202643172</v>
      </c>
      <c r="AH41" s="86">
        <v>20</v>
      </c>
      <c r="AI41" s="85">
        <f t="shared" si="10"/>
        <v>8.8105726872246701E-2</v>
      </c>
      <c r="AJ41" s="86">
        <v>0</v>
      </c>
      <c r="AK41" s="85">
        <f t="shared" si="11"/>
        <v>0</v>
      </c>
      <c r="AL41" s="86">
        <v>0</v>
      </c>
      <c r="AM41" s="85">
        <f t="shared" si="12"/>
        <v>0</v>
      </c>
      <c r="AN41" s="86">
        <v>0</v>
      </c>
      <c r="AO41" s="85">
        <f t="shared" si="13"/>
        <v>0</v>
      </c>
      <c r="AP41" s="86" t="s">
        <v>24</v>
      </c>
      <c r="AQ41" s="86" t="s">
        <v>24</v>
      </c>
      <c r="AR41" s="86" t="s">
        <v>24</v>
      </c>
      <c r="AS41" s="86" t="s">
        <v>24</v>
      </c>
      <c r="AT41" s="86" t="s">
        <v>24</v>
      </c>
      <c r="AU41" s="86" t="s">
        <v>24</v>
      </c>
      <c r="AV41" s="86">
        <v>0</v>
      </c>
      <c r="AW41" s="85">
        <f t="shared" si="14"/>
        <v>0</v>
      </c>
      <c r="AX41" s="86">
        <v>0</v>
      </c>
      <c r="AY41" s="85">
        <f t="shared" si="15"/>
        <v>0</v>
      </c>
      <c r="AZ41" s="86">
        <v>0</v>
      </c>
      <c r="BA41" s="85">
        <f t="shared" si="16"/>
        <v>0</v>
      </c>
      <c r="BB41" s="86">
        <v>0</v>
      </c>
      <c r="BC41" s="85">
        <f t="shared" si="17"/>
        <v>0</v>
      </c>
      <c r="BD41" s="86">
        <v>0</v>
      </c>
      <c r="BE41" s="85">
        <f t="shared" si="18"/>
        <v>0</v>
      </c>
      <c r="BF41" s="86">
        <v>0</v>
      </c>
      <c r="BG41" s="85">
        <f t="shared" si="19"/>
        <v>0</v>
      </c>
      <c r="BH41" s="86">
        <v>0</v>
      </c>
      <c r="BI41" s="85">
        <f t="shared" si="20"/>
        <v>0</v>
      </c>
      <c r="BJ41" s="86">
        <v>0</v>
      </c>
      <c r="BK41" s="85">
        <f t="shared" si="21"/>
        <v>0</v>
      </c>
      <c r="BL41" s="86">
        <v>0</v>
      </c>
      <c r="BM41" s="85">
        <f t="shared" si="22"/>
        <v>0</v>
      </c>
      <c r="BN41" s="86">
        <v>0</v>
      </c>
      <c r="BO41" s="85">
        <f t="shared" si="23"/>
        <v>0</v>
      </c>
      <c r="BP41" s="86">
        <v>0</v>
      </c>
      <c r="BQ41" s="85">
        <f t="shared" si="24"/>
        <v>0</v>
      </c>
      <c r="BR41" s="86" t="s">
        <v>24</v>
      </c>
      <c r="BS41" s="86" t="s">
        <v>24</v>
      </c>
      <c r="BT41" s="86" t="s">
        <v>24</v>
      </c>
      <c r="BU41" s="86" t="s">
        <v>24</v>
      </c>
      <c r="BV41" s="86">
        <v>0</v>
      </c>
      <c r="BW41" s="85">
        <f t="shared" si="27"/>
        <v>0</v>
      </c>
      <c r="BX41" s="86">
        <v>0</v>
      </c>
      <c r="BY41" s="85">
        <f t="shared" si="28"/>
        <v>0</v>
      </c>
      <c r="BZ41" s="86">
        <v>0</v>
      </c>
      <c r="CA41" s="85">
        <f t="shared" si="29"/>
        <v>0</v>
      </c>
      <c r="CB41" s="86" t="s">
        <v>24</v>
      </c>
      <c r="CC41" s="86" t="s">
        <v>24</v>
      </c>
      <c r="CD41" s="86" t="s">
        <v>24</v>
      </c>
      <c r="CE41" s="86" t="s">
        <v>24</v>
      </c>
      <c r="CF41" s="86" t="s">
        <v>24</v>
      </c>
      <c r="CG41" s="86" t="s">
        <v>24</v>
      </c>
      <c r="CH41" s="86">
        <v>0</v>
      </c>
      <c r="CI41" s="85">
        <f t="shared" si="30"/>
        <v>0</v>
      </c>
      <c r="CJ41" s="86">
        <v>0</v>
      </c>
      <c r="CK41" s="85">
        <f t="shared" si="31"/>
        <v>0</v>
      </c>
      <c r="CL41" s="86">
        <v>0</v>
      </c>
      <c r="CM41" s="85">
        <f t="shared" si="32"/>
        <v>0</v>
      </c>
      <c r="CN41" s="86">
        <v>0</v>
      </c>
      <c r="CO41" s="85">
        <f t="shared" si="33"/>
        <v>0</v>
      </c>
      <c r="CP41" s="86">
        <v>0</v>
      </c>
      <c r="CQ41" s="85">
        <f t="shared" si="34"/>
        <v>0</v>
      </c>
      <c r="CR41" s="86">
        <v>0</v>
      </c>
      <c r="CS41" s="85">
        <f t="shared" si="35"/>
        <v>0</v>
      </c>
      <c r="CT41" s="86">
        <v>0</v>
      </c>
      <c r="CU41" s="85">
        <f t="shared" si="36"/>
        <v>0</v>
      </c>
      <c r="CV41" s="86">
        <v>0</v>
      </c>
      <c r="CW41" s="85">
        <f t="shared" si="37"/>
        <v>0</v>
      </c>
      <c r="CX41" s="86">
        <v>0</v>
      </c>
      <c r="CY41" s="85">
        <f t="shared" si="38"/>
        <v>0</v>
      </c>
      <c r="CZ41" s="86">
        <v>0</v>
      </c>
      <c r="DA41" s="85">
        <f t="shared" si="39"/>
        <v>0</v>
      </c>
      <c r="DB41" s="86">
        <v>0</v>
      </c>
      <c r="DC41" s="85">
        <f t="shared" si="40"/>
        <v>0</v>
      </c>
      <c r="DD41" s="86" t="s">
        <v>24</v>
      </c>
      <c r="DE41" s="86" t="s">
        <v>24</v>
      </c>
      <c r="DF41" s="86">
        <v>0</v>
      </c>
      <c r="DG41" s="85">
        <f t="shared" si="42"/>
        <v>0</v>
      </c>
      <c r="DH41" s="86">
        <v>0</v>
      </c>
      <c r="DI41" s="85">
        <f t="shared" si="43"/>
        <v>0</v>
      </c>
      <c r="DJ41" s="86">
        <v>0</v>
      </c>
      <c r="DK41" s="85">
        <f t="shared" si="44"/>
        <v>0</v>
      </c>
      <c r="DL41" s="86">
        <v>0</v>
      </c>
      <c r="DM41" s="85">
        <f t="shared" si="45"/>
        <v>0</v>
      </c>
      <c r="DN41" s="77" t="s">
        <v>24</v>
      </c>
      <c r="DO41" s="77" t="s">
        <v>24</v>
      </c>
      <c r="DP41" s="77" t="s">
        <v>24</v>
      </c>
      <c r="DQ41" s="77" t="s">
        <v>24</v>
      </c>
      <c r="DR41" s="77" t="s">
        <v>24</v>
      </c>
      <c r="DS41" s="77" t="s">
        <v>24</v>
      </c>
      <c r="DT41" s="86">
        <v>0</v>
      </c>
      <c r="DU41" s="96">
        <f t="shared" si="46"/>
        <v>0</v>
      </c>
      <c r="DV41" s="86">
        <v>0</v>
      </c>
      <c r="DW41" s="85">
        <f t="shared" si="47"/>
        <v>0</v>
      </c>
      <c r="DX41" s="86">
        <v>0</v>
      </c>
      <c r="DY41" s="85">
        <f t="shared" si="48"/>
        <v>0</v>
      </c>
      <c r="DZ41" s="86">
        <v>0</v>
      </c>
      <c r="EA41" s="85">
        <f t="shared" si="49"/>
        <v>0</v>
      </c>
      <c r="EB41" s="86">
        <v>0</v>
      </c>
      <c r="EC41" s="85">
        <f t="shared" si="50"/>
        <v>0</v>
      </c>
      <c r="ED41" s="86">
        <v>0</v>
      </c>
      <c r="EE41" s="85">
        <f t="shared" si="51"/>
        <v>0</v>
      </c>
      <c r="EF41" s="86">
        <v>0</v>
      </c>
      <c r="EG41" s="85">
        <f t="shared" si="52"/>
        <v>0</v>
      </c>
      <c r="EH41" s="86">
        <v>0</v>
      </c>
      <c r="EI41" s="85">
        <f t="shared" si="53"/>
        <v>0</v>
      </c>
      <c r="EJ41" s="86">
        <v>0</v>
      </c>
      <c r="EK41" s="85">
        <f t="shared" si="54"/>
        <v>0</v>
      </c>
      <c r="EL41" s="86">
        <v>0</v>
      </c>
      <c r="EM41" s="85">
        <f t="shared" si="55"/>
        <v>0</v>
      </c>
      <c r="EN41" s="86">
        <v>0</v>
      </c>
      <c r="EO41" s="85">
        <f t="shared" si="56"/>
        <v>0</v>
      </c>
      <c r="EP41" s="86" t="s">
        <v>24</v>
      </c>
      <c r="EQ41" s="86" t="s">
        <v>24</v>
      </c>
      <c r="ER41" s="86">
        <v>0</v>
      </c>
      <c r="ES41" s="85">
        <f t="shared" si="58"/>
        <v>0</v>
      </c>
      <c r="ET41" s="86">
        <v>0</v>
      </c>
      <c r="EU41" s="85">
        <f t="shared" si="59"/>
        <v>0</v>
      </c>
      <c r="EV41" s="86">
        <v>0</v>
      </c>
      <c r="EW41" s="85">
        <f t="shared" si="60"/>
        <v>0</v>
      </c>
      <c r="EX41" s="86">
        <v>0</v>
      </c>
      <c r="EY41" s="85">
        <f t="shared" si="61"/>
        <v>0</v>
      </c>
      <c r="EZ41" s="86">
        <v>0</v>
      </c>
      <c r="FA41" s="85">
        <f t="shared" si="62"/>
        <v>0</v>
      </c>
      <c r="FB41" s="77">
        <v>19</v>
      </c>
      <c r="FC41" s="85">
        <v>8.3700440528634359E-2</v>
      </c>
      <c r="FD41" s="77">
        <v>0</v>
      </c>
      <c r="FE41" s="85">
        <v>0</v>
      </c>
    </row>
    <row r="42" spans="1:161">
      <c r="A42" s="74">
        <v>195</v>
      </c>
      <c r="B42" s="75" t="s">
        <v>65</v>
      </c>
      <c r="C42" s="76">
        <v>640</v>
      </c>
      <c r="D42" s="77">
        <v>10</v>
      </c>
      <c r="E42" s="77" t="s">
        <v>24</v>
      </c>
      <c r="F42" s="77" t="s">
        <v>24</v>
      </c>
      <c r="G42" s="85">
        <v>1.5625E-2</v>
      </c>
      <c r="H42" s="85" t="s">
        <v>24</v>
      </c>
      <c r="I42" s="85" t="s">
        <v>24</v>
      </c>
      <c r="J42" s="86" t="s">
        <v>24</v>
      </c>
      <c r="K42" s="86" t="s">
        <v>24</v>
      </c>
      <c r="L42" s="86">
        <v>0</v>
      </c>
      <c r="M42" s="85">
        <f t="shared" si="64"/>
        <v>0</v>
      </c>
      <c r="N42" s="86" t="s">
        <v>24</v>
      </c>
      <c r="O42" s="86" t="s">
        <v>24</v>
      </c>
      <c r="P42" s="86" t="s">
        <v>24</v>
      </c>
      <c r="Q42" s="86" t="s">
        <v>24</v>
      </c>
      <c r="R42" s="86">
        <v>0</v>
      </c>
      <c r="S42" s="85">
        <f t="shared" si="2"/>
        <v>0</v>
      </c>
      <c r="T42" s="86" t="s">
        <v>24</v>
      </c>
      <c r="U42" s="86" t="s">
        <v>24</v>
      </c>
      <c r="V42" s="86">
        <v>0</v>
      </c>
      <c r="W42" s="85">
        <f t="shared" si="4"/>
        <v>0</v>
      </c>
      <c r="X42" s="86">
        <v>0</v>
      </c>
      <c r="Y42" s="85">
        <f t="shared" si="5"/>
        <v>0</v>
      </c>
      <c r="Z42" s="86">
        <v>0</v>
      </c>
      <c r="AA42" s="85">
        <f t="shared" si="6"/>
        <v>0</v>
      </c>
      <c r="AB42" s="86">
        <v>0</v>
      </c>
      <c r="AC42" s="85">
        <f t="shared" si="7"/>
        <v>0</v>
      </c>
      <c r="AD42" s="86">
        <v>0</v>
      </c>
      <c r="AE42" s="85">
        <f t="shared" si="8"/>
        <v>0</v>
      </c>
      <c r="AF42" s="86">
        <v>0</v>
      </c>
      <c r="AG42" s="85">
        <f t="shared" si="9"/>
        <v>0</v>
      </c>
      <c r="AH42" s="86">
        <v>0</v>
      </c>
      <c r="AI42" s="85">
        <f t="shared" si="10"/>
        <v>0</v>
      </c>
      <c r="AJ42" s="86">
        <v>0</v>
      </c>
      <c r="AK42" s="85">
        <f t="shared" si="11"/>
        <v>0</v>
      </c>
      <c r="AL42" s="86">
        <v>0</v>
      </c>
      <c r="AM42" s="85">
        <f t="shared" si="12"/>
        <v>0</v>
      </c>
      <c r="AN42" s="86">
        <v>0</v>
      </c>
      <c r="AO42" s="85">
        <f t="shared" si="13"/>
        <v>0</v>
      </c>
      <c r="AP42" s="86">
        <v>0</v>
      </c>
      <c r="AQ42" s="86">
        <v>0</v>
      </c>
      <c r="AR42" s="86">
        <v>0</v>
      </c>
      <c r="AS42" s="85">
        <v>0</v>
      </c>
      <c r="AT42" s="85">
        <v>0</v>
      </c>
      <c r="AU42" s="85">
        <v>0</v>
      </c>
      <c r="AV42" s="86">
        <v>0</v>
      </c>
      <c r="AW42" s="85">
        <f t="shared" si="14"/>
        <v>0</v>
      </c>
      <c r="AX42" s="86">
        <v>0</v>
      </c>
      <c r="AY42" s="85">
        <f t="shared" si="15"/>
        <v>0</v>
      </c>
      <c r="AZ42" s="86">
        <v>0</v>
      </c>
      <c r="BA42" s="85">
        <f t="shared" si="16"/>
        <v>0</v>
      </c>
      <c r="BB42" s="86">
        <v>0</v>
      </c>
      <c r="BC42" s="85">
        <f t="shared" si="17"/>
        <v>0</v>
      </c>
      <c r="BD42" s="86">
        <v>0</v>
      </c>
      <c r="BE42" s="85">
        <f t="shared" si="18"/>
        <v>0</v>
      </c>
      <c r="BF42" s="86">
        <v>0</v>
      </c>
      <c r="BG42" s="85">
        <f t="shared" si="19"/>
        <v>0</v>
      </c>
      <c r="BH42" s="86">
        <v>0</v>
      </c>
      <c r="BI42" s="85">
        <f t="shared" si="20"/>
        <v>0</v>
      </c>
      <c r="BJ42" s="86">
        <v>0</v>
      </c>
      <c r="BK42" s="85">
        <f t="shared" si="21"/>
        <v>0</v>
      </c>
      <c r="BL42" s="86">
        <v>0</v>
      </c>
      <c r="BM42" s="85">
        <f t="shared" si="22"/>
        <v>0</v>
      </c>
      <c r="BN42" s="86">
        <v>0</v>
      </c>
      <c r="BO42" s="85">
        <f t="shared" si="23"/>
        <v>0</v>
      </c>
      <c r="BP42" s="86">
        <v>0</v>
      </c>
      <c r="BQ42" s="85">
        <f t="shared" si="24"/>
        <v>0</v>
      </c>
      <c r="BR42" s="86">
        <v>0</v>
      </c>
      <c r="BS42" s="85">
        <f t="shared" si="25"/>
        <v>0</v>
      </c>
      <c r="BT42" s="86">
        <v>0</v>
      </c>
      <c r="BU42" s="85">
        <f t="shared" si="26"/>
        <v>0</v>
      </c>
      <c r="BV42" s="86">
        <v>0</v>
      </c>
      <c r="BW42" s="85">
        <f t="shared" si="27"/>
        <v>0</v>
      </c>
      <c r="BX42" s="86">
        <v>0</v>
      </c>
      <c r="BY42" s="85">
        <f t="shared" si="28"/>
        <v>0</v>
      </c>
      <c r="BZ42" s="86">
        <v>0</v>
      </c>
      <c r="CA42" s="85">
        <f t="shared" si="29"/>
        <v>0</v>
      </c>
      <c r="CB42" s="86">
        <v>0</v>
      </c>
      <c r="CC42" s="86">
        <v>0</v>
      </c>
      <c r="CD42" s="86">
        <v>0</v>
      </c>
      <c r="CE42" s="85">
        <v>0</v>
      </c>
      <c r="CF42" s="85">
        <v>0</v>
      </c>
      <c r="CG42" s="85">
        <v>0</v>
      </c>
      <c r="CH42" s="86">
        <v>0</v>
      </c>
      <c r="CI42" s="85">
        <f t="shared" si="30"/>
        <v>0</v>
      </c>
      <c r="CJ42" s="86">
        <v>0</v>
      </c>
      <c r="CK42" s="85">
        <f t="shared" si="31"/>
        <v>0</v>
      </c>
      <c r="CL42" s="86">
        <v>0</v>
      </c>
      <c r="CM42" s="85">
        <f t="shared" si="32"/>
        <v>0</v>
      </c>
      <c r="CN42" s="86">
        <v>0</v>
      </c>
      <c r="CO42" s="85">
        <f t="shared" si="33"/>
        <v>0</v>
      </c>
      <c r="CP42" s="86">
        <v>0</v>
      </c>
      <c r="CQ42" s="85">
        <f t="shared" si="34"/>
        <v>0</v>
      </c>
      <c r="CR42" s="86">
        <v>0</v>
      </c>
      <c r="CS42" s="85">
        <f t="shared" si="35"/>
        <v>0</v>
      </c>
      <c r="CT42" s="86">
        <v>0</v>
      </c>
      <c r="CU42" s="85">
        <f t="shared" si="36"/>
        <v>0</v>
      </c>
      <c r="CV42" s="86">
        <v>0</v>
      </c>
      <c r="CW42" s="85">
        <f t="shared" si="37"/>
        <v>0</v>
      </c>
      <c r="CX42" s="86">
        <v>0</v>
      </c>
      <c r="CY42" s="85">
        <f t="shared" si="38"/>
        <v>0</v>
      </c>
      <c r="CZ42" s="86">
        <v>0</v>
      </c>
      <c r="DA42" s="85">
        <f t="shared" si="39"/>
        <v>0</v>
      </c>
      <c r="DB42" s="86">
        <v>0</v>
      </c>
      <c r="DC42" s="85">
        <f t="shared" si="40"/>
        <v>0</v>
      </c>
      <c r="DD42" s="86">
        <v>0</v>
      </c>
      <c r="DE42" s="85">
        <f t="shared" si="41"/>
        <v>0</v>
      </c>
      <c r="DF42" s="86">
        <v>0</v>
      </c>
      <c r="DG42" s="85">
        <f t="shared" si="42"/>
        <v>0</v>
      </c>
      <c r="DH42" s="86">
        <v>0</v>
      </c>
      <c r="DI42" s="85">
        <f t="shared" si="43"/>
        <v>0</v>
      </c>
      <c r="DJ42" s="86">
        <v>0</v>
      </c>
      <c r="DK42" s="85">
        <f t="shared" si="44"/>
        <v>0</v>
      </c>
      <c r="DL42" s="86">
        <v>0</v>
      </c>
      <c r="DM42" s="85">
        <f t="shared" si="45"/>
        <v>0</v>
      </c>
      <c r="DN42" s="77">
        <v>0</v>
      </c>
      <c r="DO42" s="77">
        <v>0</v>
      </c>
      <c r="DP42" s="77">
        <v>0</v>
      </c>
      <c r="DQ42" s="85">
        <v>0</v>
      </c>
      <c r="DR42" s="85">
        <v>0</v>
      </c>
      <c r="DS42" s="85">
        <v>0</v>
      </c>
      <c r="DT42" s="86">
        <v>0</v>
      </c>
      <c r="DU42" s="96">
        <f t="shared" si="46"/>
        <v>0</v>
      </c>
      <c r="DV42" s="86">
        <v>0</v>
      </c>
      <c r="DW42" s="85">
        <f t="shared" si="47"/>
        <v>0</v>
      </c>
      <c r="DX42" s="86">
        <v>0</v>
      </c>
      <c r="DY42" s="85">
        <f t="shared" si="48"/>
        <v>0</v>
      </c>
      <c r="DZ42" s="86">
        <v>0</v>
      </c>
      <c r="EA42" s="85">
        <f t="shared" si="49"/>
        <v>0</v>
      </c>
      <c r="EB42" s="86">
        <v>0</v>
      </c>
      <c r="EC42" s="85">
        <f t="shared" si="50"/>
        <v>0</v>
      </c>
      <c r="ED42" s="86">
        <v>0</v>
      </c>
      <c r="EE42" s="85">
        <f t="shared" si="51"/>
        <v>0</v>
      </c>
      <c r="EF42" s="86">
        <v>0</v>
      </c>
      <c r="EG42" s="85">
        <f t="shared" si="52"/>
        <v>0</v>
      </c>
      <c r="EH42" s="86">
        <v>0</v>
      </c>
      <c r="EI42" s="85">
        <f t="shared" si="53"/>
        <v>0</v>
      </c>
      <c r="EJ42" s="86">
        <v>0</v>
      </c>
      <c r="EK42" s="85">
        <f t="shared" si="54"/>
        <v>0</v>
      </c>
      <c r="EL42" s="86">
        <v>0</v>
      </c>
      <c r="EM42" s="85">
        <f t="shared" si="55"/>
        <v>0</v>
      </c>
      <c r="EN42" s="86">
        <v>0</v>
      </c>
      <c r="EO42" s="85">
        <f t="shared" si="56"/>
        <v>0</v>
      </c>
      <c r="EP42" s="86">
        <v>0</v>
      </c>
      <c r="EQ42" s="85">
        <f t="shared" si="57"/>
        <v>0</v>
      </c>
      <c r="ER42" s="86">
        <v>0</v>
      </c>
      <c r="ES42" s="85">
        <f t="shared" si="58"/>
        <v>0</v>
      </c>
      <c r="ET42" s="86">
        <v>0</v>
      </c>
      <c r="EU42" s="85">
        <f t="shared" si="59"/>
        <v>0</v>
      </c>
      <c r="EV42" s="86">
        <v>0</v>
      </c>
      <c r="EW42" s="85">
        <f t="shared" si="60"/>
        <v>0</v>
      </c>
      <c r="EX42" s="86">
        <v>0</v>
      </c>
      <c r="EY42" s="85">
        <f t="shared" si="61"/>
        <v>0</v>
      </c>
      <c r="EZ42" s="86">
        <v>0</v>
      </c>
      <c r="FA42" s="85">
        <f t="shared" si="62"/>
        <v>0</v>
      </c>
      <c r="FB42" s="77" t="s">
        <v>24</v>
      </c>
      <c r="FC42" s="77" t="s">
        <v>24</v>
      </c>
      <c r="FD42" s="77">
        <v>0</v>
      </c>
      <c r="FE42" s="85">
        <v>0</v>
      </c>
    </row>
    <row r="43" spans="1:161">
      <c r="A43" s="74">
        <v>1125</v>
      </c>
      <c r="B43" s="75" t="s">
        <v>66</v>
      </c>
      <c r="C43" s="76">
        <v>125</v>
      </c>
      <c r="D43" s="77">
        <v>0</v>
      </c>
      <c r="E43" s="77">
        <v>0</v>
      </c>
      <c r="F43" s="77">
        <v>0</v>
      </c>
      <c r="G43" s="85">
        <v>0</v>
      </c>
      <c r="H43" s="85">
        <v>0</v>
      </c>
      <c r="I43" s="85">
        <v>0</v>
      </c>
      <c r="J43" s="86">
        <v>0</v>
      </c>
      <c r="K43" s="85">
        <f t="shared" si="63"/>
        <v>0</v>
      </c>
      <c r="L43" s="86">
        <v>0</v>
      </c>
      <c r="M43" s="85">
        <f t="shared" si="64"/>
        <v>0</v>
      </c>
      <c r="N43" s="86">
        <v>0</v>
      </c>
      <c r="O43" s="85">
        <f t="shared" si="0"/>
        <v>0</v>
      </c>
      <c r="P43" s="86">
        <v>0</v>
      </c>
      <c r="Q43" s="85">
        <f t="shared" si="1"/>
        <v>0</v>
      </c>
      <c r="R43" s="86">
        <v>0</v>
      </c>
      <c r="S43" s="85">
        <f t="shared" si="2"/>
        <v>0</v>
      </c>
      <c r="T43" s="86">
        <v>0</v>
      </c>
      <c r="U43" s="85">
        <f t="shared" si="3"/>
        <v>0</v>
      </c>
      <c r="V43" s="86">
        <v>0</v>
      </c>
      <c r="W43" s="85">
        <f t="shared" si="4"/>
        <v>0</v>
      </c>
      <c r="X43" s="86">
        <v>0</v>
      </c>
      <c r="Y43" s="85">
        <f t="shared" si="5"/>
        <v>0</v>
      </c>
      <c r="Z43" s="86">
        <v>0</v>
      </c>
      <c r="AA43" s="85">
        <f t="shared" si="6"/>
        <v>0</v>
      </c>
      <c r="AB43" s="86">
        <v>0</v>
      </c>
      <c r="AC43" s="85">
        <f t="shared" si="7"/>
        <v>0</v>
      </c>
      <c r="AD43" s="86">
        <v>0</v>
      </c>
      <c r="AE43" s="85">
        <f t="shared" si="8"/>
        <v>0</v>
      </c>
      <c r="AF43" s="86">
        <v>0</v>
      </c>
      <c r="AG43" s="85">
        <f t="shared" si="9"/>
        <v>0</v>
      </c>
      <c r="AH43" s="86">
        <v>0</v>
      </c>
      <c r="AI43" s="85">
        <f t="shared" si="10"/>
        <v>0</v>
      </c>
      <c r="AJ43" s="86">
        <v>0</v>
      </c>
      <c r="AK43" s="85">
        <f t="shared" si="11"/>
        <v>0</v>
      </c>
      <c r="AL43" s="86">
        <v>0</v>
      </c>
      <c r="AM43" s="85">
        <f t="shared" si="12"/>
        <v>0</v>
      </c>
      <c r="AN43" s="86">
        <v>0</v>
      </c>
      <c r="AO43" s="85">
        <f t="shared" si="13"/>
        <v>0</v>
      </c>
      <c r="AP43" s="86">
        <v>0</v>
      </c>
      <c r="AQ43" s="86">
        <v>0</v>
      </c>
      <c r="AR43" s="86">
        <v>0</v>
      </c>
      <c r="AS43" s="85">
        <v>0</v>
      </c>
      <c r="AT43" s="85">
        <v>0</v>
      </c>
      <c r="AU43" s="85">
        <v>0</v>
      </c>
      <c r="AV43" s="86">
        <v>0</v>
      </c>
      <c r="AW43" s="85">
        <f t="shared" si="14"/>
        <v>0</v>
      </c>
      <c r="AX43" s="86">
        <v>0</v>
      </c>
      <c r="AY43" s="85">
        <f t="shared" si="15"/>
        <v>0</v>
      </c>
      <c r="AZ43" s="86">
        <v>0</v>
      </c>
      <c r="BA43" s="85">
        <f t="shared" si="16"/>
        <v>0</v>
      </c>
      <c r="BB43" s="86">
        <v>0</v>
      </c>
      <c r="BC43" s="85">
        <f t="shared" si="17"/>
        <v>0</v>
      </c>
      <c r="BD43" s="86">
        <v>0</v>
      </c>
      <c r="BE43" s="85">
        <f t="shared" si="18"/>
        <v>0</v>
      </c>
      <c r="BF43" s="86">
        <v>0</v>
      </c>
      <c r="BG43" s="85">
        <f t="shared" si="19"/>
        <v>0</v>
      </c>
      <c r="BH43" s="86">
        <v>0</v>
      </c>
      <c r="BI43" s="85">
        <f t="shared" si="20"/>
        <v>0</v>
      </c>
      <c r="BJ43" s="86">
        <v>0</v>
      </c>
      <c r="BK43" s="85">
        <f t="shared" si="21"/>
        <v>0</v>
      </c>
      <c r="BL43" s="86">
        <v>0</v>
      </c>
      <c r="BM43" s="85">
        <f t="shared" si="22"/>
        <v>0</v>
      </c>
      <c r="BN43" s="86">
        <v>0</v>
      </c>
      <c r="BO43" s="85">
        <f t="shared" si="23"/>
        <v>0</v>
      </c>
      <c r="BP43" s="86">
        <v>0</v>
      </c>
      <c r="BQ43" s="85">
        <f t="shared" si="24"/>
        <v>0</v>
      </c>
      <c r="BR43" s="86">
        <v>0</v>
      </c>
      <c r="BS43" s="85">
        <f t="shared" si="25"/>
        <v>0</v>
      </c>
      <c r="BT43" s="86">
        <v>0</v>
      </c>
      <c r="BU43" s="85">
        <f t="shared" si="26"/>
        <v>0</v>
      </c>
      <c r="BV43" s="86">
        <v>0</v>
      </c>
      <c r="BW43" s="85">
        <f t="shared" si="27"/>
        <v>0</v>
      </c>
      <c r="BX43" s="86">
        <v>0</v>
      </c>
      <c r="BY43" s="85">
        <f t="shared" si="28"/>
        <v>0</v>
      </c>
      <c r="BZ43" s="86">
        <v>0</v>
      </c>
      <c r="CA43" s="85">
        <f t="shared" si="29"/>
        <v>0</v>
      </c>
      <c r="CB43" s="86">
        <v>0</v>
      </c>
      <c r="CC43" s="86">
        <v>0</v>
      </c>
      <c r="CD43" s="86">
        <v>0</v>
      </c>
      <c r="CE43" s="85">
        <v>0</v>
      </c>
      <c r="CF43" s="85">
        <v>0</v>
      </c>
      <c r="CG43" s="85">
        <v>0</v>
      </c>
      <c r="CH43" s="86">
        <v>0</v>
      </c>
      <c r="CI43" s="85">
        <f t="shared" si="30"/>
        <v>0</v>
      </c>
      <c r="CJ43" s="86">
        <v>0</v>
      </c>
      <c r="CK43" s="85">
        <f t="shared" si="31"/>
        <v>0</v>
      </c>
      <c r="CL43" s="86">
        <v>0</v>
      </c>
      <c r="CM43" s="85">
        <f t="shared" si="32"/>
        <v>0</v>
      </c>
      <c r="CN43" s="86">
        <v>0</v>
      </c>
      <c r="CO43" s="85">
        <f t="shared" si="33"/>
        <v>0</v>
      </c>
      <c r="CP43" s="86">
        <v>0</v>
      </c>
      <c r="CQ43" s="85">
        <f t="shared" si="34"/>
        <v>0</v>
      </c>
      <c r="CR43" s="86">
        <v>0</v>
      </c>
      <c r="CS43" s="85">
        <f t="shared" si="35"/>
        <v>0</v>
      </c>
      <c r="CT43" s="86">
        <v>0</v>
      </c>
      <c r="CU43" s="85">
        <f t="shared" si="36"/>
        <v>0</v>
      </c>
      <c r="CV43" s="86">
        <v>0</v>
      </c>
      <c r="CW43" s="85">
        <f t="shared" si="37"/>
        <v>0</v>
      </c>
      <c r="CX43" s="86">
        <v>0</v>
      </c>
      <c r="CY43" s="85">
        <f t="shared" si="38"/>
        <v>0</v>
      </c>
      <c r="CZ43" s="86">
        <v>0</v>
      </c>
      <c r="DA43" s="85">
        <f t="shared" si="39"/>
        <v>0</v>
      </c>
      <c r="DB43" s="86">
        <v>0</v>
      </c>
      <c r="DC43" s="85">
        <f t="shared" si="40"/>
        <v>0</v>
      </c>
      <c r="DD43" s="86">
        <v>0</v>
      </c>
      <c r="DE43" s="85">
        <f t="shared" si="41"/>
        <v>0</v>
      </c>
      <c r="DF43" s="86">
        <v>0</v>
      </c>
      <c r="DG43" s="85">
        <f t="shared" si="42"/>
        <v>0</v>
      </c>
      <c r="DH43" s="86">
        <v>0</v>
      </c>
      <c r="DI43" s="85">
        <f t="shared" si="43"/>
        <v>0</v>
      </c>
      <c r="DJ43" s="86">
        <v>0</v>
      </c>
      <c r="DK43" s="85">
        <f t="shared" si="44"/>
        <v>0</v>
      </c>
      <c r="DL43" s="86">
        <v>0</v>
      </c>
      <c r="DM43" s="85">
        <f t="shared" si="45"/>
        <v>0</v>
      </c>
      <c r="DN43" s="77">
        <v>0</v>
      </c>
      <c r="DO43" s="77">
        <v>0</v>
      </c>
      <c r="DP43" s="77">
        <v>0</v>
      </c>
      <c r="DQ43" s="85">
        <v>0</v>
      </c>
      <c r="DR43" s="85">
        <v>0</v>
      </c>
      <c r="DS43" s="85">
        <v>0</v>
      </c>
      <c r="DT43" s="86">
        <v>0</v>
      </c>
      <c r="DU43" s="96">
        <f t="shared" si="46"/>
        <v>0</v>
      </c>
      <c r="DV43" s="86">
        <v>0</v>
      </c>
      <c r="DW43" s="85">
        <f t="shared" si="47"/>
        <v>0</v>
      </c>
      <c r="DX43" s="86">
        <v>0</v>
      </c>
      <c r="DY43" s="85">
        <f t="shared" si="48"/>
        <v>0</v>
      </c>
      <c r="DZ43" s="86">
        <v>0</v>
      </c>
      <c r="EA43" s="85">
        <f t="shared" si="49"/>
        <v>0</v>
      </c>
      <c r="EB43" s="86">
        <v>0</v>
      </c>
      <c r="EC43" s="85">
        <f t="shared" si="50"/>
        <v>0</v>
      </c>
      <c r="ED43" s="86">
        <v>0</v>
      </c>
      <c r="EE43" s="85">
        <f t="shared" si="51"/>
        <v>0</v>
      </c>
      <c r="EF43" s="86">
        <v>0</v>
      </c>
      <c r="EG43" s="85">
        <f t="shared" si="52"/>
        <v>0</v>
      </c>
      <c r="EH43" s="86">
        <v>0</v>
      </c>
      <c r="EI43" s="85">
        <f t="shared" si="53"/>
        <v>0</v>
      </c>
      <c r="EJ43" s="86">
        <v>0</v>
      </c>
      <c r="EK43" s="85">
        <f t="shared" si="54"/>
        <v>0</v>
      </c>
      <c r="EL43" s="86">
        <v>0</v>
      </c>
      <c r="EM43" s="85">
        <f t="shared" si="55"/>
        <v>0</v>
      </c>
      <c r="EN43" s="86">
        <v>0</v>
      </c>
      <c r="EO43" s="85">
        <f t="shared" si="56"/>
        <v>0</v>
      </c>
      <c r="EP43" s="86">
        <v>0</v>
      </c>
      <c r="EQ43" s="85">
        <f t="shared" si="57"/>
        <v>0</v>
      </c>
      <c r="ER43" s="86">
        <v>0</v>
      </c>
      <c r="ES43" s="85">
        <f t="shared" si="58"/>
        <v>0</v>
      </c>
      <c r="ET43" s="86">
        <v>0</v>
      </c>
      <c r="EU43" s="85">
        <f t="shared" si="59"/>
        <v>0</v>
      </c>
      <c r="EV43" s="86">
        <v>0</v>
      </c>
      <c r="EW43" s="85">
        <f t="shared" si="60"/>
        <v>0</v>
      </c>
      <c r="EX43" s="86">
        <v>0</v>
      </c>
      <c r="EY43" s="85">
        <f t="shared" si="61"/>
        <v>0</v>
      </c>
      <c r="EZ43" s="86">
        <v>0</v>
      </c>
      <c r="FA43" s="85">
        <f t="shared" si="62"/>
        <v>0</v>
      </c>
      <c r="FB43" s="77">
        <v>0</v>
      </c>
      <c r="FC43" s="85">
        <v>0</v>
      </c>
      <c r="FD43" s="77">
        <v>0</v>
      </c>
      <c r="FE43" s="85">
        <v>0</v>
      </c>
    </row>
    <row r="44" spans="1:161">
      <c r="A44" s="74">
        <v>138</v>
      </c>
      <c r="B44" s="75" t="s">
        <v>67</v>
      </c>
      <c r="C44" s="76">
        <v>248</v>
      </c>
      <c r="D44" s="77" t="s">
        <v>24</v>
      </c>
      <c r="E44" s="77" t="s">
        <v>24</v>
      </c>
      <c r="F44" s="77" t="s">
        <v>24</v>
      </c>
      <c r="G44" s="85" t="s">
        <v>24</v>
      </c>
      <c r="H44" s="85" t="s">
        <v>24</v>
      </c>
      <c r="I44" s="85" t="s">
        <v>24</v>
      </c>
      <c r="J44" s="86">
        <v>0</v>
      </c>
      <c r="K44" s="85">
        <f t="shared" si="63"/>
        <v>0</v>
      </c>
      <c r="L44" s="86">
        <v>0</v>
      </c>
      <c r="M44" s="85">
        <f t="shared" si="64"/>
        <v>0</v>
      </c>
      <c r="N44" s="86">
        <v>0</v>
      </c>
      <c r="O44" s="85">
        <f t="shared" si="0"/>
        <v>0</v>
      </c>
      <c r="P44" s="86">
        <v>0</v>
      </c>
      <c r="Q44" s="85">
        <f t="shared" si="1"/>
        <v>0</v>
      </c>
      <c r="R44" s="86" t="s">
        <v>24</v>
      </c>
      <c r="S44" s="86" t="s">
        <v>24</v>
      </c>
      <c r="T44" s="86">
        <v>0</v>
      </c>
      <c r="U44" s="85">
        <f t="shared" si="3"/>
        <v>0</v>
      </c>
      <c r="V44" s="86">
        <v>0</v>
      </c>
      <c r="W44" s="85">
        <f t="shared" si="4"/>
        <v>0</v>
      </c>
      <c r="X44" s="86">
        <v>0</v>
      </c>
      <c r="Y44" s="85">
        <f t="shared" si="5"/>
        <v>0</v>
      </c>
      <c r="Z44" s="86">
        <v>0</v>
      </c>
      <c r="AA44" s="85">
        <f t="shared" si="6"/>
        <v>0</v>
      </c>
      <c r="AB44" s="86">
        <v>0</v>
      </c>
      <c r="AC44" s="85">
        <f t="shared" si="7"/>
        <v>0</v>
      </c>
      <c r="AD44" s="86">
        <v>0</v>
      </c>
      <c r="AE44" s="85">
        <f t="shared" si="8"/>
        <v>0</v>
      </c>
      <c r="AF44" s="86">
        <v>0</v>
      </c>
      <c r="AG44" s="85">
        <f t="shared" si="9"/>
        <v>0</v>
      </c>
      <c r="AH44" s="86">
        <v>0</v>
      </c>
      <c r="AI44" s="85">
        <f t="shared" si="10"/>
        <v>0</v>
      </c>
      <c r="AJ44" s="86">
        <v>0</v>
      </c>
      <c r="AK44" s="85">
        <f t="shared" si="11"/>
        <v>0</v>
      </c>
      <c r="AL44" s="86">
        <v>0</v>
      </c>
      <c r="AM44" s="85">
        <f t="shared" si="12"/>
        <v>0</v>
      </c>
      <c r="AN44" s="86">
        <v>0</v>
      </c>
      <c r="AO44" s="85">
        <f t="shared" si="13"/>
        <v>0</v>
      </c>
      <c r="AP44" s="86">
        <v>0</v>
      </c>
      <c r="AQ44" s="86">
        <v>0</v>
      </c>
      <c r="AR44" s="86">
        <v>0</v>
      </c>
      <c r="AS44" s="85">
        <v>0</v>
      </c>
      <c r="AT44" s="85">
        <v>0</v>
      </c>
      <c r="AU44" s="85">
        <v>0</v>
      </c>
      <c r="AV44" s="86">
        <v>0</v>
      </c>
      <c r="AW44" s="85">
        <f t="shared" si="14"/>
        <v>0</v>
      </c>
      <c r="AX44" s="86">
        <v>0</v>
      </c>
      <c r="AY44" s="85">
        <f t="shared" si="15"/>
        <v>0</v>
      </c>
      <c r="AZ44" s="86">
        <v>0</v>
      </c>
      <c r="BA44" s="85">
        <f t="shared" si="16"/>
        <v>0</v>
      </c>
      <c r="BB44" s="86">
        <v>0</v>
      </c>
      <c r="BC44" s="85">
        <f t="shared" si="17"/>
        <v>0</v>
      </c>
      <c r="BD44" s="86">
        <v>0</v>
      </c>
      <c r="BE44" s="85">
        <f t="shared" si="18"/>
        <v>0</v>
      </c>
      <c r="BF44" s="86">
        <v>0</v>
      </c>
      <c r="BG44" s="85">
        <f t="shared" si="19"/>
        <v>0</v>
      </c>
      <c r="BH44" s="86">
        <v>0</v>
      </c>
      <c r="BI44" s="85">
        <f t="shared" si="20"/>
        <v>0</v>
      </c>
      <c r="BJ44" s="86">
        <v>0</v>
      </c>
      <c r="BK44" s="85">
        <f t="shared" si="21"/>
        <v>0</v>
      </c>
      <c r="BL44" s="86">
        <v>0</v>
      </c>
      <c r="BM44" s="85">
        <f t="shared" si="22"/>
        <v>0</v>
      </c>
      <c r="BN44" s="86">
        <v>0</v>
      </c>
      <c r="BO44" s="85">
        <f t="shared" si="23"/>
        <v>0</v>
      </c>
      <c r="BP44" s="86">
        <v>0</v>
      </c>
      <c r="BQ44" s="85">
        <f t="shared" si="24"/>
        <v>0</v>
      </c>
      <c r="BR44" s="86">
        <v>0</v>
      </c>
      <c r="BS44" s="85">
        <f t="shared" si="25"/>
        <v>0</v>
      </c>
      <c r="BT44" s="86">
        <v>0</v>
      </c>
      <c r="BU44" s="85">
        <f t="shared" si="26"/>
        <v>0</v>
      </c>
      <c r="BV44" s="86">
        <v>0</v>
      </c>
      <c r="BW44" s="85">
        <f t="shared" si="27"/>
        <v>0</v>
      </c>
      <c r="BX44" s="86">
        <v>0</v>
      </c>
      <c r="BY44" s="85">
        <f t="shared" si="28"/>
        <v>0</v>
      </c>
      <c r="BZ44" s="86">
        <v>0</v>
      </c>
      <c r="CA44" s="85">
        <f t="shared" si="29"/>
        <v>0</v>
      </c>
      <c r="CB44" s="86">
        <v>0</v>
      </c>
      <c r="CC44" s="86">
        <v>0</v>
      </c>
      <c r="CD44" s="86">
        <v>0</v>
      </c>
      <c r="CE44" s="85">
        <v>0</v>
      </c>
      <c r="CF44" s="85">
        <v>0</v>
      </c>
      <c r="CG44" s="85">
        <v>0</v>
      </c>
      <c r="CH44" s="86">
        <v>0</v>
      </c>
      <c r="CI44" s="85">
        <f t="shared" si="30"/>
        <v>0</v>
      </c>
      <c r="CJ44" s="86">
        <v>0</v>
      </c>
      <c r="CK44" s="85">
        <f t="shared" si="31"/>
        <v>0</v>
      </c>
      <c r="CL44" s="86">
        <v>0</v>
      </c>
      <c r="CM44" s="85">
        <f t="shared" si="32"/>
        <v>0</v>
      </c>
      <c r="CN44" s="86">
        <v>0</v>
      </c>
      <c r="CO44" s="85">
        <f t="shared" si="33"/>
        <v>0</v>
      </c>
      <c r="CP44" s="86">
        <v>0</v>
      </c>
      <c r="CQ44" s="85">
        <f t="shared" si="34"/>
        <v>0</v>
      </c>
      <c r="CR44" s="86">
        <v>0</v>
      </c>
      <c r="CS44" s="85">
        <f t="shared" si="35"/>
        <v>0</v>
      </c>
      <c r="CT44" s="86">
        <v>0</v>
      </c>
      <c r="CU44" s="85">
        <f t="shared" si="36"/>
        <v>0</v>
      </c>
      <c r="CV44" s="86">
        <v>0</v>
      </c>
      <c r="CW44" s="85">
        <f t="shared" si="37"/>
        <v>0</v>
      </c>
      <c r="CX44" s="86">
        <v>0</v>
      </c>
      <c r="CY44" s="85">
        <f t="shared" si="38"/>
        <v>0</v>
      </c>
      <c r="CZ44" s="86">
        <v>0</v>
      </c>
      <c r="DA44" s="85">
        <f t="shared" si="39"/>
        <v>0</v>
      </c>
      <c r="DB44" s="86">
        <v>0</v>
      </c>
      <c r="DC44" s="85">
        <f t="shared" si="40"/>
        <v>0</v>
      </c>
      <c r="DD44" s="86">
        <v>0</v>
      </c>
      <c r="DE44" s="85">
        <f t="shared" si="41"/>
        <v>0</v>
      </c>
      <c r="DF44" s="86">
        <v>0</v>
      </c>
      <c r="DG44" s="85">
        <f t="shared" si="42"/>
        <v>0</v>
      </c>
      <c r="DH44" s="86">
        <v>0</v>
      </c>
      <c r="DI44" s="85">
        <f t="shared" si="43"/>
        <v>0</v>
      </c>
      <c r="DJ44" s="86">
        <v>0</v>
      </c>
      <c r="DK44" s="85">
        <f t="shared" si="44"/>
        <v>0</v>
      </c>
      <c r="DL44" s="86">
        <v>0</v>
      </c>
      <c r="DM44" s="85">
        <f t="shared" si="45"/>
        <v>0</v>
      </c>
      <c r="DN44" s="77">
        <v>0</v>
      </c>
      <c r="DO44" s="77">
        <v>0</v>
      </c>
      <c r="DP44" s="77">
        <v>0</v>
      </c>
      <c r="DQ44" s="85">
        <v>0</v>
      </c>
      <c r="DR44" s="85">
        <v>0</v>
      </c>
      <c r="DS44" s="85">
        <v>0</v>
      </c>
      <c r="DT44" s="86">
        <v>0</v>
      </c>
      <c r="DU44" s="96">
        <f t="shared" si="46"/>
        <v>0</v>
      </c>
      <c r="DV44" s="86">
        <v>0</v>
      </c>
      <c r="DW44" s="85">
        <f t="shared" si="47"/>
        <v>0</v>
      </c>
      <c r="DX44" s="86">
        <v>0</v>
      </c>
      <c r="DY44" s="85">
        <f t="shared" si="48"/>
        <v>0</v>
      </c>
      <c r="DZ44" s="86">
        <v>0</v>
      </c>
      <c r="EA44" s="85">
        <f t="shared" si="49"/>
        <v>0</v>
      </c>
      <c r="EB44" s="86">
        <v>0</v>
      </c>
      <c r="EC44" s="85">
        <f t="shared" si="50"/>
        <v>0</v>
      </c>
      <c r="ED44" s="86">
        <v>0</v>
      </c>
      <c r="EE44" s="85">
        <f t="shared" si="51"/>
        <v>0</v>
      </c>
      <c r="EF44" s="86">
        <v>0</v>
      </c>
      <c r="EG44" s="85">
        <f t="shared" si="52"/>
        <v>0</v>
      </c>
      <c r="EH44" s="86">
        <v>0</v>
      </c>
      <c r="EI44" s="85">
        <f t="shared" si="53"/>
        <v>0</v>
      </c>
      <c r="EJ44" s="86">
        <v>0</v>
      </c>
      <c r="EK44" s="85">
        <f t="shared" si="54"/>
        <v>0</v>
      </c>
      <c r="EL44" s="86">
        <v>0</v>
      </c>
      <c r="EM44" s="85">
        <f t="shared" si="55"/>
        <v>0</v>
      </c>
      <c r="EN44" s="86">
        <v>0</v>
      </c>
      <c r="EO44" s="85">
        <f t="shared" si="56"/>
        <v>0</v>
      </c>
      <c r="EP44" s="86">
        <v>0</v>
      </c>
      <c r="EQ44" s="85">
        <f t="shared" si="57"/>
        <v>0</v>
      </c>
      <c r="ER44" s="86">
        <v>0</v>
      </c>
      <c r="ES44" s="85">
        <f t="shared" si="58"/>
        <v>0</v>
      </c>
      <c r="ET44" s="86">
        <v>0</v>
      </c>
      <c r="EU44" s="85">
        <f t="shared" si="59"/>
        <v>0</v>
      </c>
      <c r="EV44" s="86">
        <v>0</v>
      </c>
      <c r="EW44" s="85">
        <f t="shared" si="60"/>
        <v>0</v>
      </c>
      <c r="EX44" s="86">
        <v>0</v>
      </c>
      <c r="EY44" s="85">
        <f t="shared" si="61"/>
        <v>0</v>
      </c>
      <c r="EZ44" s="86">
        <v>0</v>
      </c>
      <c r="FA44" s="85">
        <f t="shared" si="62"/>
        <v>0</v>
      </c>
      <c r="FB44" s="77" t="s">
        <v>24</v>
      </c>
      <c r="FC44" s="77" t="s">
        <v>24</v>
      </c>
      <c r="FD44" s="77">
        <v>0</v>
      </c>
      <c r="FE44" s="85">
        <v>0</v>
      </c>
    </row>
    <row r="45" spans="1:161">
      <c r="A45" s="74">
        <v>159</v>
      </c>
      <c r="B45" s="75" t="s">
        <v>68</v>
      </c>
      <c r="C45" s="76">
        <v>335</v>
      </c>
      <c r="D45" s="77">
        <v>13</v>
      </c>
      <c r="E45" s="77">
        <v>13</v>
      </c>
      <c r="F45" s="77">
        <v>0</v>
      </c>
      <c r="G45" s="85">
        <v>3.880597014925373E-2</v>
      </c>
      <c r="H45" s="85">
        <v>3.880597014925373E-2</v>
      </c>
      <c r="I45" s="85">
        <v>0</v>
      </c>
      <c r="J45" s="86">
        <v>0</v>
      </c>
      <c r="K45" s="85">
        <f t="shared" si="63"/>
        <v>0</v>
      </c>
      <c r="L45" s="86">
        <v>0</v>
      </c>
      <c r="M45" s="85">
        <f t="shared" si="64"/>
        <v>0</v>
      </c>
      <c r="N45" s="86">
        <v>0</v>
      </c>
      <c r="O45" s="85">
        <f t="shared" si="0"/>
        <v>0</v>
      </c>
      <c r="P45" s="86" t="s">
        <v>24</v>
      </c>
      <c r="Q45" s="86" t="s">
        <v>24</v>
      </c>
      <c r="R45" s="86">
        <v>0</v>
      </c>
      <c r="S45" s="85">
        <f t="shared" si="2"/>
        <v>0</v>
      </c>
      <c r="T45" s="86" t="s">
        <v>24</v>
      </c>
      <c r="U45" s="86" t="s">
        <v>24</v>
      </c>
      <c r="V45" s="86" t="s">
        <v>24</v>
      </c>
      <c r="W45" s="86" t="s">
        <v>24</v>
      </c>
      <c r="X45" s="86" t="s">
        <v>24</v>
      </c>
      <c r="Y45" s="86" t="s">
        <v>24</v>
      </c>
      <c r="Z45" s="86">
        <v>0</v>
      </c>
      <c r="AA45" s="85">
        <f t="shared" si="6"/>
        <v>0</v>
      </c>
      <c r="AB45" s="86">
        <v>0</v>
      </c>
      <c r="AC45" s="85">
        <f t="shared" si="7"/>
        <v>0</v>
      </c>
      <c r="AD45" s="86">
        <v>0</v>
      </c>
      <c r="AE45" s="85">
        <f t="shared" si="8"/>
        <v>0</v>
      </c>
      <c r="AF45" s="86">
        <v>0</v>
      </c>
      <c r="AG45" s="85">
        <f t="shared" si="9"/>
        <v>0</v>
      </c>
      <c r="AH45" s="86">
        <v>0</v>
      </c>
      <c r="AI45" s="85">
        <f t="shared" si="10"/>
        <v>0</v>
      </c>
      <c r="AJ45" s="86">
        <v>0</v>
      </c>
      <c r="AK45" s="85">
        <f t="shared" si="11"/>
        <v>0</v>
      </c>
      <c r="AL45" s="86">
        <v>0</v>
      </c>
      <c r="AM45" s="85">
        <f t="shared" si="12"/>
        <v>0</v>
      </c>
      <c r="AN45" s="86">
        <v>0</v>
      </c>
      <c r="AO45" s="85">
        <f t="shared" si="13"/>
        <v>0</v>
      </c>
      <c r="AP45" s="86">
        <v>0</v>
      </c>
      <c r="AQ45" s="86">
        <v>0</v>
      </c>
      <c r="AR45" s="86">
        <v>0</v>
      </c>
      <c r="AS45" s="85">
        <v>0</v>
      </c>
      <c r="AT45" s="85">
        <v>0</v>
      </c>
      <c r="AU45" s="85">
        <v>0</v>
      </c>
      <c r="AV45" s="86">
        <v>0</v>
      </c>
      <c r="AW45" s="85">
        <f t="shared" si="14"/>
        <v>0</v>
      </c>
      <c r="AX45" s="86">
        <v>0</v>
      </c>
      <c r="AY45" s="85">
        <f t="shared" si="15"/>
        <v>0</v>
      </c>
      <c r="AZ45" s="86">
        <v>0</v>
      </c>
      <c r="BA45" s="85">
        <f t="shared" si="16"/>
        <v>0</v>
      </c>
      <c r="BB45" s="86">
        <v>0</v>
      </c>
      <c r="BC45" s="85">
        <f t="shared" si="17"/>
        <v>0</v>
      </c>
      <c r="BD45" s="86">
        <v>0</v>
      </c>
      <c r="BE45" s="85">
        <f t="shared" si="18"/>
        <v>0</v>
      </c>
      <c r="BF45" s="86">
        <v>0</v>
      </c>
      <c r="BG45" s="85">
        <f t="shared" si="19"/>
        <v>0</v>
      </c>
      <c r="BH45" s="86">
        <v>0</v>
      </c>
      <c r="BI45" s="85">
        <f t="shared" si="20"/>
        <v>0</v>
      </c>
      <c r="BJ45" s="86">
        <v>0</v>
      </c>
      <c r="BK45" s="85">
        <f t="shared" si="21"/>
        <v>0</v>
      </c>
      <c r="BL45" s="86">
        <v>0</v>
      </c>
      <c r="BM45" s="85">
        <f t="shared" si="22"/>
        <v>0</v>
      </c>
      <c r="BN45" s="86">
        <v>0</v>
      </c>
      <c r="BO45" s="85">
        <f t="shared" si="23"/>
        <v>0</v>
      </c>
      <c r="BP45" s="86">
        <v>0</v>
      </c>
      <c r="BQ45" s="85">
        <f t="shared" si="24"/>
        <v>0</v>
      </c>
      <c r="BR45" s="86">
        <v>0</v>
      </c>
      <c r="BS45" s="85">
        <f t="shared" si="25"/>
        <v>0</v>
      </c>
      <c r="BT45" s="86">
        <v>0</v>
      </c>
      <c r="BU45" s="85">
        <f t="shared" si="26"/>
        <v>0</v>
      </c>
      <c r="BV45" s="86">
        <v>0</v>
      </c>
      <c r="BW45" s="85">
        <f t="shared" si="27"/>
        <v>0</v>
      </c>
      <c r="BX45" s="86">
        <v>0</v>
      </c>
      <c r="BY45" s="85">
        <f t="shared" si="28"/>
        <v>0</v>
      </c>
      <c r="BZ45" s="86">
        <v>0</v>
      </c>
      <c r="CA45" s="85">
        <f t="shared" si="29"/>
        <v>0</v>
      </c>
      <c r="CB45" s="86">
        <v>0</v>
      </c>
      <c r="CC45" s="86">
        <v>0</v>
      </c>
      <c r="CD45" s="86">
        <v>0</v>
      </c>
      <c r="CE45" s="85">
        <v>0</v>
      </c>
      <c r="CF45" s="85">
        <v>0</v>
      </c>
      <c r="CG45" s="85">
        <v>0</v>
      </c>
      <c r="CH45" s="86">
        <v>0</v>
      </c>
      <c r="CI45" s="85">
        <f t="shared" si="30"/>
        <v>0</v>
      </c>
      <c r="CJ45" s="86">
        <v>0</v>
      </c>
      <c r="CK45" s="85">
        <f t="shared" si="31"/>
        <v>0</v>
      </c>
      <c r="CL45" s="86">
        <v>0</v>
      </c>
      <c r="CM45" s="85">
        <f t="shared" si="32"/>
        <v>0</v>
      </c>
      <c r="CN45" s="86">
        <v>0</v>
      </c>
      <c r="CO45" s="85">
        <f t="shared" si="33"/>
        <v>0</v>
      </c>
      <c r="CP45" s="86">
        <v>0</v>
      </c>
      <c r="CQ45" s="85">
        <f t="shared" si="34"/>
        <v>0</v>
      </c>
      <c r="CR45" s="86">
        <v>0</v>
      </c>
      <c r="CS45" s="85">
        <f t="shared" si="35"/>
        <v>0</v>
      </c>
      <c r="CT45" s="86">
        <v>0</v>
      </c>
      <c r="CU45" s="85">
        <f t="shared" si="36"/>
        <v>0</v>
      </c>
      <c r="CV45" s="86">
        <v>0</v>
      </c>
      <c r="CW45" s="85">
        <f t="shared" si="37"/>
        <v>0</v>
      </c>
      <c r="CX45" s="86">
        <v>0</v>
      </c>
      <c r="CY45" s="85">
        <f t="shared" si="38"/>
        <v>0</v>
      </c>
      <c r="CZ45" s="86">
        <v>0</v>
      </c>
      <c r="DA45" s="85">
        <f t="shared" si="39"/>
        <v>0</v>
      </c>
      <c r="DB45" s="86">
        <v>0</v>
      </c>
      <c r="DC45" s="85">
        <f t="shared" si="40"/>
        <v>0</v>
      </c>
      <c r="DD45" s="86">
        <v>0</v>
      </c>
      <c r="DE45" s="85">
        <f t="shared" si="41"/>
        <v>0</v>
      </c>
      <c r="DF45" s="86">
        <v>0</v>
      </c>
      <c r="DG45" s="85">
        <f t="shared" si="42"/>
        <v>0</v>
      </c>
      <c r="DH45" s="86">
        <v>0</v>
      </c>
      <c r="DI45" s="85">
        <f t="shared" si="43"/>
        <v>0</v>
      </c>
      <c r="DJ45" s="86">
        <v>0</v>
      </c>
      <c r="DK45" s="85">
        <f t="shared" si="44"/>
        <v>0</v>
      </c>
      <c r="DL45" s="86">
        <v>0</v>
      </c>
      <c r="DM45" s="85">
        <f t="shared" si="45"/>
        <v>0</v>
      </c>
      <c r="DN45" s="77">
        <v>0</v>
      </c>
      <c r="DO45" s="77">
        <v>0</v>
      </c>
      <c r="DP45" s="77">
        <v>0</v>
      </c>
      <c r="DQ45" s="85">
        <v>0</v>
      </c>
      <c r="DR45" s="85">
        <v>0</v>
      </c>
      <c r="DS45" s="85">
        <v>0</v>
      </c>
      <c r="DT45" s="86">
        <v>0</v>
      </c>
      <c r="DU45" s="96">
        <f t="shared" si="46"/>
        <v>0</v>
      </c>
      <c r="DV45" s="86">
        <v>0</v>
      </c>
      <c r="DW45" s="85">
        <f t="shared" si="47"/>
        <v>0</v>
      </c>
      <c r="DX45" s="86">
        <v>0</v>
      </c>
      <c r="DY45" s="85">
        <f t="shared" si="48"/>
        <v>0</v>
      </c>
      <c r="DZ45" s="86">
        <v>0</v>
      </c>
      <c r="EA45" s="85">
        <f t="shared" si="49"/>
        <v>0</v>
      </c>
      <c r="EB45" s="86">
        <v>0</v>
      </c>
      <c r="EC45" s="85">
        <f t="shared" si="50"/>
        <v>0</v>
      </c>
      <c r="ED45" s="86">
        <v>0</v>
      </c>
      <c r="EE45" s="85">
        <f t="shared" si="51"/>
        <v>0</v>
      </c>
      <c r="EF45" s="86">
        <v>0</v>
      </c>
      <c r="EG45" s="85">
        <f t="shared" si="52"/>
        <v>0</v>
      </c>
      <c r="EH45" s="86">
        <v>0</v>
      </c>
      <c r="EI45" s="85">
        <f t="shared" si="53"/>
        <v>0</v>
      </c>
      <c r="EJ45" s="86">
        <v>0</v>
      </c>
      <c r="EK45" s="85">
        <f t="shared" si="54"/>
        <v>0</v>
      </c>
      <c r="EL45" s="86">
        <v>0</v>
      </c>
      <c r="EM45" s="85">
        <f t="shared" si="55"/>
        <v>0</v>
      </c>
      <c r="EN45" s="86">
        <v>0</v>
      </c>
      <c r="EO45" s="85">
        <f t="shared" si="56"/>
        <v>0</v>
      </c>
      <c r="EP45" s="86">
        <v>0</v>
      </c>
      <c r="EQ45" s="85">
        <f t="shared" si="57"/>
        <v>0</v>
      </c>
      <c r="ER45" s="86">
        <v>0</v>
      </c>
      <c r="ES45" s="85">
        <f t="shared" si="58"/>
        <v>0</v>
      </c>
      <c r="ET45" s="86">
        <v>0</v>
      </c>
      <c r="EU45" s="85">
        <f t="shared" si="59"/>
        <v>0</v>
      </c>
      <c r="EV45" s="86">
        <v>0</v>
      </c>
      <c r="EW45" s="85">
        <f t="shared" si="60"/>
        <v>0</v>
      </c>
      <c r="EX45" s="86">
        <v>0</v>
      </c>
      <c r="EY45" s="85">
        <f t="shared" si="61"/>
        <v>0</v>
      </c>
      <c r="EZ45" s="86">
        <v>0</v>
      </c>
      <c r="FA45" s="85">
        <f t="shared" si="62"/>
        <v>0</v>
      </c>
      <c r="FB45" s="77">
        <v>0</v>
      </c>
      <c r="FC45" s="85">
        <v>0</v>
      </c>
      <c r="FD45" s="77">
        <v>0</v>
      </c>
      <c r="FE45" s="85">
        <v>0</v>
      </c>
    </row>
    <row r="46" spans="1:161">
      <c r="A46" s="74">
        <v>1113</v>
      </c>
      <c r="B46" s="75" t="s">
        <v>69</v>
      </c>
      <c r="C46" s="76">
        <v>515</v>
      </c>
      <c r="D46" s="77">
        <v>25</v>
      </c>
      <c r="E46" s="77">
        <v>24</v>
      </c>
      <c r="F46" s="77" t="s">
        <v>24</v>
      </c>
      <c r="G46" s="85">
        <v>4.8543689320388349E-2</v>
      </c>
      <c r="H46" s="85">
        <v>4.6601941747572817E-2</v>
      </c>
      <c r="I46" s="85" t="s">
        <v>24</v>
      </c>
      <c r="J46" s="86">
        <v>0</v>
      </c>
      <c r="K46" s="85">
        <f t="shared" si="63"/>
        <v>0</v>
      </c>
      <c r="L46" s="86" t="s">
        <v>24</v>
      </c>
      <c r="M46" s="86" t="s">
        <v>24</v>
      </c>
      <c r="N46" s="86" t="s">
        <v>24</v>
      </c>
      <c r="O46" s="86" t="s">
        <v>24</v>
      </c>
      <c r="P46" s="86" t="s">
        <v>24</v>
      </c>
      <c r="Q46" s="86" t="s">
        <v>24</v>
      </c>
      <c r="R46" s="86" t="s">
        <v>24</v>
      </c>
      <c r="S46" s="86" t="s">
        <v>24</v>
      </c>
      <c r="T46" s="86" t="s">
        <v>24</v>
      </c>
      <c r="U46" s="86" t="s">
        <v>24</v>
      </c>
      <c r="V46" s="86" t="s">
        <v>24</v>
      </c>
      <c r="W46" s="86" t="s">
        <v>24</v>
      </c>
      <c r="X46" s="86">
        <v>0</v>
      </c>
      <c r="Y46" s="85">
        <f t="shared" si="5"/>
        <v>0</v>
      </c>
      <c r="Z46" s="86">
        <v>0</v>
      </c>
      <c r="AA46" s="85">
        <f t="shared" si="6"/>
        <v>0</v>
      </c>
      <c r="AB46" s="86">
        <v>0</v>
      </c>
      <c r="AC46" s="85">
        <f t="shared" si="7"/>
        <v>0</v>
      </c>
      <c r="AD46" s="86">
        <v>0</v>
      </c>
      <c r="AE46" s="85">
        <f t="shared" si="8"/>
        <v>0</v>
      </c>
      <c r="AF46" s="86">
        <v>0</v>
      </c>
      <c r="AG46" s="85">
        <f t="shared" si="9"/>
        <v>0</v>
      </c>
      <c r="AH46" s="86">
        <v>0</v>
      </c>
      <c r="AI46" s="85">
        <f t="shared" si="10"/>
        <v>0</v>
      </c>
      <c r="AJ46" s="86">
        <v>0</v>
      </c>
      <c r="AK46" s="85">
        <f t="shared" si="11"/>
        <v>0</v>
      </c>
      <c r="AL46" s="86">
        <v>0</v>
      </c>
      <c r="AM46" s="85">
        <f t="shared" si="12"/>
        <v>0</v>
      </c>
      <c r="AN46" s="86">
        <v>0</v>
      </c>
      <c r="AO46" s="85">
        <f t="shared" si="13"/>
        <v>0</v>
      </c>
      <c r="AP46" s="86">
        <v>0</v>
      </c>
      <c r="AQ46" s="86">
        <v>0</v>
      </c>
      <c r="AR46" s="86">
        <v>0</v>
      </c>
      <c r="AS46" s="85">
        <v>0</v>
      </c>
      <c r="AT46" s="85">
        <v>0</v>
      </c>
      <c r="AU46" s="85">
        <v>0</v>
      </c>
      <c r="AV46" s="86">
        <v>0</v>
      </c>
      <c r="AW46" s="85">
        <f t="shared" si="14"/>
        <v>0</v>
      </c>
      <c r="AX46" s="86">
        <v>0</v>
      </c>
      <c r="AY46" s="85">
        <f t="shared" si="15"/>
        <v>0</v>
      </c>
      <c r="AZ46" s="86">
        <v>0</v>
      </c>
      <c r="BA46" s="85">
        <f t="shared" si="16"/>
        <v>0</v>
      </c>
      <c r="BB46" s="86">
        <v>0</v>
      </c>
      <c r="BC46" s="85">
        <f t="shared" si="17"/>
        <v>0</v>
      </c>
      <c r="BD46" s="86">
        <v>0</v>
      </c>
      <c r="BE46" s="85">
        <f t="shared" si="18"/>
        <v>0</v>
      </c>
      <c r="BF46" s="86">
        <v>0</v>
      </c>
      <c r="BG46" s="85">
        <f t="shared" si="19"/>
        <v>0</v>
      </c>
      <c r="BH46" s="86">
        <v>0</v>
      </c>
      <c r="BI46" s="85">
        <f t="shared" si="20"/>
        <v>0</v>
      </c>
      <c r="BJ46" s="86">
        <v>0</v>
      </c>
      <c r="BK46" s="85">
        <f t="shared" si="21"/>
        <v>0</v>
      </c>
      <c r="BL46" s="86">
        <v>0</v>
      </c>
      <c r="BM46" s="85">
        <f t="shared" si="22"/>
        <v>0</v>
      </c>
      <c r="BN46" s="86">
        <v>0</v>
      </c>
      <c r="BO46" s="85">
        <f t="shared" si="23"/>
        <v>0</v>
      </c>
      <c r="BP46" s="86">
        <v>0</v>
      </c>
      <c r="BQ46" s="85">
        <f t="shared" si="24"/>
        <v>0</v>
      </c>
      <c r="BR46" s="86">
        <v>0</v>
      </c>
      <c r="BS46" s="85">
        <f t="shared" si="25"/>
        <v>0</v>
      </c>
      <c r="BT46" s="86">
        <v>0</v>
      </c>
      <c r="BU46" s="85">
        <f t="shared" si="26"/>
        <v>0</v>
      </c>
      <c r="BV46" s="86">
        <v>0</v>
      </c>
      <c r="BW46" s="85">
        <f t="shared" si="27"/>
        <v>0</v>
      </c>
      <c r="BX46" s="86">
        <v>0</v>
      </c>
      <c r="BY46" s="85">
        <f t="shared" si="28"/>
        <v>0</v>
      </c>
      <c r="BZ46" s="86">
        <v>0</v>
      </c>
      <c r="CA46" s="85">
        <f t="shared" si="29"/>
        <v>0</v>
      </c>
      <c r="CB46" s="86">
        <v>0</v>
      </c>
      <c r="CC46" s="86">
        <v>0</v>
      </c>
      <c r="CD46" s="86">
        <v>0</v>
      </c>
      <c r="CE46" s="85">
        <v>0</v>
      </c>
      <c r="CF46" s="85">
        <v>0</v>
      </c>
      <c r="CG46" s="85">
        <v>0</v>
      </c>
      <c r="CH46" s="86">
        <v>0</v>
      </c>
      <c r="CI46" s="85">
        <f t="shared" si="30"/>
        <v>0</v>
      </c>
      <c r="CJ46" s="86">
        <v>0</v>
      </c>
      <c r="CK46" s="85">
        <f t="shared" si="31"/>
        <v>0</v>
      </c>
      <c r="CL46" s="86">
        <v>0</v>
      </c>
      <c r="CM46" s="85">
        <f t="shared" si="32"/>
        <v>0</v>
      </c>
      <c r="CN46" s="86">
        <v>0</v>
      </c>
      <c r="CO46" s="85">
        <f t="shared" si="33"/>
        <v>0</v>
      </c>
      <c r="CP46" s="86">
        <v>0</v>
      </c>
      <c r="CQ46" s="85">
        <f t="shared" si="34"/>
        <v>0</v>
      </c>
      <c r="CR46" s="86">
        <v>0</v>
      </c>
      <c r="CS46" s="85">
        <f t="shared" si="35"/>
        <v>0</v>
      </c>
      <c r="CT46" s="86">
        <v>0</v>
      </c>
      <c r="CU46" s="85">
        <f t="shared" si="36"/>
        <v>0</v>
      </c>
      <c r="CV46" s="86">
        <v>0</v>
      </c>
      <c r="CW46" s="85">
        <f t="shared" si="37"/>
        <v>0</v>
      </c>
      <c r="CX46" s="86">
        <v>0</v>
      </c>
      <c r="CY46" s="85">
        <f t="shared" si="38"/>
        <v>0</v>
      </c>
      <c r="CZ46" s="86">
        <v>0</v>
      </c>
      <c r="DA46" s="85">
        <f t="shared" si="39"/>
        <v>0</v>
      </c>
      <c r="DB46" s="86">
        <v>0</v>
      </c>
      <c r="DC46" s="85">
        <f t="shared" si="40"/>
        <v>0</v>
      </c>
      <c r="DD46" s="86">
        <v>0</v>
      </c>
      <c r="DE46" s="85">
        <f t="shared" si="41"/>
        <v>0</v>
      </c>
      <c r="DF46" s="86">
        <v>0</v>
      </c>
      <c r="DG46" s="85">
        <f t="shared" si="42"/>
        <v>0</v>
      </c>
      <c r="DH46" s="86">
        <v>0</v>
      </c>
      <c r="DI46" s="85">
        <f t="shared" si="43"/>
        <v>0</v>
      </c>
      <c r="DJ46" s="86">
        <v>0</v>
      </c>
      <c r="DK46" s="85">
        <f t="shared" si="44"/>
        <v>0</v>
      </c>
      <c r="DL46" s="86">
        <v>0</v>
      </c>
      <c r="DM46" s="85">
        <f t="shared" si="45"/>
        <v>0</v>
      </c>
      <c r="DN46" s="77">
        <v>0</v>
      </c>
      <c r="DO46" s="77">
        <v>0</v>
      </c>
      <c r="DP46" s="77">
        <v>0</v>
      </c>
      <c r="DQ46" s="85">
        <v>0</v>
      </c>
      <c r="DR46" s="85">
        <v>0</v>
      </c>
      <c r="DS46" s="85">
        <v>0</v>
      </c>
      <c r="DT46" s="86">
        <v>0</v>
      </c>
      <c r="DU46" s="96">
        <f t="shared" si="46"/>
        <v>0</v>
      </c>
      <c r="DV46" s="86">
        <v>0</v>
      </c>
      <c r="DW46" s="85">
        <f t="shared" si="47"/>
        <v>0</v>
      </c>
      <c r="DX46" s="86">
        <v>0</v>
      </c>
      <c r="DY46" s="85">
        <f t="shared" si="48"/>
        <v>0</v>
      </c>
      <c r="DZ46" s="86">
        <v>0</v>
      </c>
      <c r="EA46" s="85">
        <f t="shared" si="49"/>
        <v>0</v>
      </c>
      <c r="EB46" s="86">
        <v>0</v>
      </c>
      <c r="EC46" s="85">
        <f t="shared" si="50"/>
        <v>0</v>
      </c>
      <c r="ED46" s="86">
        <v>0</v>
      </c>
      <c r="EE46" s="85">
        <f t="shared" si="51"/>
        <v>0</v>
      </c>
      <c r="EF46" s="86">
        <v>0</v>
      </c>
      <c r="EG46" s="85">
        <f t="shared" si="52"/>
        <v>0</v>
      </c>
      <c r="EH46" s="86">
        <v>0</v>
      </c>
      <c r="EI46" s="85">
        <f t="shared" si="53"/>
        <v>0</v>
      </c>
      <c r="EJ46" s="86">
        <v>0</v>
      </c>
      <c r="EK46" s="85">
        <f t="shared" si="54"/>
        <v>0</v>
      </c>
      <c r="EL46" s="86">
        <v>0</v>
      </c>
      <c r="EM46" s="85">
        <f t="shared" si="55"/>
        <v>0</v>
      </c>
      <c r="EN46" s="86">
        <v>0</v>
      </c>
      <c r="EO46" s="85">
        <f t="shared" si="56"/>
        <v>0</v>
      </c>
      <c r="EP46" s="86">
        <v>0</v>
      </c>
      <c r="EQ46" s="85">
        <f t="shared" si="57"/>
        <v>0</v>
      </c>
      <c r="ER46" s="86">
        <v>0</v>
      </c>
      <c r="ES46" s="85">
        <f t="shared" si="58"/>
        <v>0</v>
      </c>
      <c r="ET46" s="86">
        <v>0</v>
      </c>
      <c r="EU46" s="85">
        <f t="shared" si="59"/>
        <v>0</v>
      </c>
      <c r="EV46" s="86">
        <v>0</v>
      </c>
      <c r="EW46" s="85">
        <f t="shared" si="60"/>
        <v>0</v>
      </c>
      <c r="EX46" s="86">
        <v>0</v>
      </c>
      <c r="EY46" s="85">
        <f t="shared" si="61"/>
        <v>0</v>
      </c>
      <c r="EZ46" s="86">
        <v>0</v>
      </c>
      <c r="FA46" s="85">
        <f t="shared" si="62"/>
        <v>0</v>
      </c>
      <c r="FB46" s="77" t="s">
        <v>24</v>
      </c>
      <c r="FC46" s="77" t="s">
        <v>24</v>
      </c>
      <c r="FD46" s="77">
        <v>0</v>
      </c>
      <c r="FE46" s="85">
        <v>0</v>
      </c>
    </row>
    <row r="47" spans="1:161">
      <c r="A47" s="74">
        <v>363</v>
      </c>
      <c r="B47" s="75" t="s">
        <v>73</v>
      </c>
      <c r="C47" s="76">
        <v>377</v>
      </c>
      <c r="D47" s="77">
        <v>0</v>
      </c>
      <c r="E47" s="77">
        <v>0</v>
      </c>
      <c r="F47" s="77">
        <v>0</v>
      </c>
      <c r="G47" s="85">
        <v>0</v>
      </c>
      <c r="H47" s="85">
        <v>0</v>
      </c>
      <c r="I47" s="85">
        <v>0</v>
      </c>
      <c r="J47" s="86">
        <v>0</v>
      </c>
      <c r="K47" s="85">
        <f t="shared" si="63"/>
        <v>0</v>
      </c>
      <c r="L47" s="86">
        <v>0</v>
      </c>
      <c r="M47" s="85">
        <f t="shared" si="64"/>
        <v>0</v>
      </c>
      <c r="N47" s="86">
        <v>0</v>
      </c>
      <c r="O47" s="85">
        <f t="shared" si="0"/>
        <v>0</v>
      </c>
      <c r="P47" s="86">
        <v>0</v>
      </c>
      <c r="Q47" s="85">
        <f t="shared" si="1"/>
        <v>0</v>
      </c>
      <c r="R47" s="86">
        <v>0</v>
      </c>
      <c r="S47" s="85">
        <f t="shared" si="2"/>
        <v>0</v>
      </c>
      <c r="T47" s="86">
        <v>0</v>
      </c>
      <c r="U47" s="85">
        <f t="shared" si="3"/>
        <v>0</v>
      </c>
      <c r="V47" s="86">
        <v>0</v>
      </c>
      <c r="W47" s="85">
        <f t="shared" si="4"/>
        <v>0</v>
      </c>
      <c r="X47" s="86">
        <v>0</v>
      </c>
      <c r="Y47" s="85">
        <f t="shared" si="5"/>
        <v>0</v>
      </c>
      <c r="Z47" s="86">
        <v>0</v>
      </c>
      <c r="AA47" s="85">
        <f t="shared" si="6"/>
        <v>0</v>
      </c>
      <c r="AB47" s="86">
        <v>0</v>
      </c>
      <c r="AC47" s="85">
        <f t="shared" si="7"/>
        <v>0</v>
      </c>
      <c r="AD47" s="86">
        <v>0</v>
      </c>
      <c r="AE47" s="85">
        <f t="shared" si="8"/>
        <v>0</v>
      </c>
      <c r="AF47" s="86">
        <v>0</v>
      </c>
      <c r="AG47" s="85">
        <f t="shared" si="9"/>
        <v>0</v>
      </c>
      <c r="AH47" s="86">
        <v>0</v>
      </c>
      <c r="AI47" s="85">
        <f t="shared" si="10"/>
        <v>0</v>
      </c>
      <c r="AJ47" s="86">
        <v>0</v>
      </c>
      <c r="AK47" s="85">
        <f t="shared" si="11"/>
        <v>0</v>
      </c>
      <c r="AL47" s="86">
        <v>0</v>
      </c>
      <c r="AM47" s="85">
        <f t="shared" si="12"/>
        <v>0</v>
      </c>
      <c r="AN47" s="86">
        <v>0</v>
      </c>
      <c r="AO47" s="85">
        <f t="shared" si="13"/>
        <v>0</v>
      </c>
      <c r="AP47" s="86">
        <v>0</v>
      </c>
      <c r="AQ47" s="86">
        <v>0</v>
      </c>
      <c r="AR47" s="86">
        <v>0</v>
      </c>
      <c r="AS47" s="85">
        <v>0</v>
      </c>
      <c r="AT47" s="85">
        <v>0</v>
      </c>
      <c r="AU47" s="85">
        <v>0</v>
      </c>
      <c r="AV47" s="86">
        <v>0</v>
      </c>
      <c r="AW47" s="85">
        <f t="shared" si="14"/>
        <v>0</v>
      </c>
      <c r="AX47" s="86">
        <v>0</v>
      </c>
      <c r="AY47" s="85">
        <f t="shared" si="15"/>
        <v>0</v>
      </c>
      <c r="AZ47" s="86">
        <v>0</v>
      </c>
      <c r="BA47" s="85">
        <f t="shared" si="16"/>
        <v>0</v>
      </c>
      <c r="BB47" s="86">
        <v>0</v>
      </c>
      <c r="BC47" s="85">
        <f t="shared" si="17"/>
        <v>0</v>
      </c>
      <c r="BD47" s="86">
        <v>0</v>
      </c>
      <c r="BE47" s="85">
        <f t="shared" si="18"/>
        <v>0</v>
      </c>
      <c r="BF47" s="86">
        <v>0</v>
      </c>
      <c r="BG47" s="85">
        <f t="shared" si="19"/>
        <v>0</v>
      </c>
      <c r="BH47" s="86">
        <v>0</v>
      </c>
      <c r="BI47" s="85">
        <f t="shared" si="20"/>
        <v>0</v>
      </c>
      <c r="BJ47" s="86">
        <v>0</v>
      </c>
      <c r="BK47" s="85">
        <f t="shared" si="21"/>
        <v>0</v>
      </c>
      <c r="BL47" s="86">
        <v>0</v>
      </c>
      <c r="BM47" s="85">
        <f t="shared" si="22"/>
        <v>0</v>
      </c>
      <c r="BN47" s="86">
        <v>0</v>
      </c>
      <c r="BO47" s="85">
        <f t="shared" si="23"/>
        <v>0</v>
      </c>
      <c r="BP47" s="86">
        <v>0</v>
      </c>
      <c r="BQ47" s="85">
        <f t="shared" si="24"/>
        <v>0</v>
      </c>
      <c r="BR47" s="86">
        <v>0</v>
      </c>
      <c r="BS47" s="85">
        <f t="shared" si="25"/>
        <v>0</v>
      </c>
      <c r="BT47" s="86">
        <v>0</v>
      </c>
      <c r="BU47" s="85">
        <f t="shared" si="26"/>
        <v>0</v>
      </c>
      <c r="BV47" s="86">
        <v>0</v>
      </c>
      <c r="BW47" s="85">
        <f t="shared" si="27"/>
        <v>0</v>
      </c>
      <c r="BX47" s="86">
        <v>0</v>
      </c>
      <c r="BY47" s="85">
        <f t="shared" si="28"/>
        <v>0</v>
      </c>
      <c r="BZ47" s="86">
        <v>0</v>
      </c>
      <c r="CA47" s="85">
        <f t="shared" si="29"/>
        <v>0</v>
      </c>
      <c r="CB47" s="86">
        <v>0</v>
      </c>
      <c r="CC47" s="86">
        <v>0</v>
      </c>
      <c r="CD47" s="86">
        <v>0</v>
      </c>
      <c r="CE47" s="85">
        <v>0</v>
      </c>
      <c r="CF47" s="85">
        <v>0</v>
      </c>
      <c r="CG47" s="85">
        <v>0</v>
      </c>
      <c r="CH47" s="86">
        <v>0</v>
      </c>
      <c r="CI47" s="85">
        <f t="shared" si="30"/>
        <v>0</v>
      </c>
      <c r="CJ47" s="86">
        <v>0</v>
      </c>
      <c r="CK47" s="85">
        <f t="shared" si="31"/>
        <v>0</v>
      </c>
      <c r="CL47" s="86">
        <v>0</v>
      </c>
      <c r="CM47" s="85">
        <f t="shared" si="32"/>
        <v>0</v>
      </c>
      <c r="CN47" s="86">
        <v>0</v>
      </c>
      <c r="CO47" s="85">
        <f t="shared" si="33"/>
        <v>0</v>
      </c>
      <c r="CP47" s="86">
        <v>0</v>
      </c>
      <c r="CQ47" s="85">
        <f t="shared" si="34"/>
        <v>0</v>
      </c>
      <c r="CR47" s="86">
        <v>0</v>
      </c>
      <c r="CS47" s="85">
        <f t="shared" si="35"/>
        <v>0</v>
      </c>
      <c r="CT47" s="86">
        <v>0</v>
      </c>
      <c r="CU47" s="85">
        <f t="shared" si="36"/>
        <v>0</v>
      </c>
      <c r="CV47" s="86">
        <v>0</v>
      </c>
      <c r="CW47" s="85">
        <f t="shared" si="37"/>
        <v>0</v>
      </c>
      <c r="CX47" s="86">
        <v>0</v>
      </c>
      <c r="CY47" s="85">
        <f t="shared" si="38"/>
        <v>0</v>
      </c>
      <c r="CZ47" s="86">
        <v>0</v>
      </c>
      <c r="DA47" s="85">
        <f t="shared" si="39"/>
        <v>0</v>
      </c>
      <c r="DB47" s="86">
        <v>0</v>
      </c>
      <c r="DC47" s="85">
        <f t="shared" si="40"/>
        <v>0</v>
      </c>
      <c r="DD47" s="86">
        <v>0</v>
      </c>
      <c r="DE47" s="85">
        <f t="shared" si="41"/>
        <v>0</v>
      </c>
      <c r="DF47" s="86">
        <v>0</v>
      </c>
      <c r="DG47" s="85">
        <f t="shared" si="42"/>
        <v>0</v>
      </c>
      <c r="DH47" s="86">
        <v>0</v>
      </c>
      <c r="DI47" s="85">
        <f t="shared" si="43"/>
        <v>0</v>
      </c>
      <c r="DJ47" s="86">
        <v>0</v>
      </c>
      <c r="DK47" s="85">
        <f t="shared" si="44"/>
        <v>0</v>
      </c>
      <c r="DL47" s="86">
        <v>0</v>
      </c>
      <c r="DM47" s="85">
        <f t="shared" si="45"/>
        <v>0</v>
      </c>
      <c r="DN47" s="77">
        <v>0</v>
      </c>
      <c r="DO47" s="77">
        <v>0</v>
      </c>
      <c r="DP47" s="77">
        <v>0</v>
      </c>
      <c r="DQ47" s="85">
        <v>0</v>
      </c>
      <c r="DR47" s="85">
        <v>0</v>
      </c>
      <c r="DS47" s="85">
        <v>0</v>
      </c>
      <c r="DT47" s="86">
        <v>0</v>
      </c>
      <c r="DU47" s="96">
        <f t="shared" si="46"/>
        <v>0</v>
      </c>
      <c r="DV47" s="86">
        <v>0</v>
      </c>
      <c r="DW47" s="85">
        <f t="shared" si="47"/>
        <v>0</v>
      </c>
      <c r="DX47" s="86">
        <v>0</v>
      </c>
      <c r="DY47" s="85">
        <f t="shared" si="48"/>
        <v>0</v>
      </c>
      <c r="DZ47" s="86">
        <v>0</v>
      </c>
      <c r="EA47" s="85">
        <f t="shared" si="49"/>
        <v>0</v>
      </c>
      <c r="EB47" s="86">
        <v>0</v>
      </c>
      <c r="EC47" s="85">
        <f t="shared" si="50"/>
        <v>0</v>
      </c>
      <c r="ED47" s="86">
        <v>0</v>
      </c>
      <c r="EE47" s="85">
        <f t="shared" si="51"/>
        <v>0</v>
      </c>
      <c r="EF47" s="86">
        <v>0</v>
      </c>
      <c r="EG47" s="85">
        <f t="shared" si="52"/>
        <v>0</v>
      </c>
      <c r="EH47" s="86">
        <v>0</v>
      </c>
      <c r="EI47" s="85">
        <f t="shared" si="53"/>
        <v>0</v>
      </c>
      <c r="EJ47" s="86">
        <v>0</v>
      </c>
      <c r="EK47" s="85">
        <f t="shared" si="54"/>
        <v>0</v>
      </c>
      <c r="EL47" s="86">
        <v>0</v>
      </c>
      <c r="EM47" s="85">
        <f t="shared" si="55"/>
        <v>0</v>
      </c>
      <c r="EN47" s="86">
        <v>0</v>
      </c>
      <c r="EO47" s="85">
        <f t="shared" si="56"/>
        <v>0</v>
      </c>
      <c r="EP47" s="86">
        <v>0</v>
      </c>
      <c r="EQ47" s="85">
        <f t="shared" si="57"/>
        <v>0</v>
      </c>
      <c r="ER47" s="86">
        <v>0</v>
      </c>
      <c r="ES47" s="85">
        <f t="shared" si="58"/>
        <v>0</v>
      </c>
      <c r="ET47" s="86">
        <v>0</v>
      </c>
      <c r="EU47" s="85">
        <f t="shared" si="59"/>
        <v>0</v>
      </c>
      <c r="EV47" s="86">
        <v>0</v>
      </c>
      <c r="EW47" s="85">
        <f t="shared" si="60"/>
        <v>0</v>
      </c>
      <c r="EX47" s="86">
        <v>0</v>
      </c>
      <c r="EY47" s="85">
        <f t="shared" si="61"/>
        <v>0</v>
      </c>
      <c r="EZ47" s="86">
        <v>0</v>
      </c>
      <c r="FA47" s="85">
        <f t="shared" si="62"/>
        <v>0</v>
      </c>
      <c r="FB47" s="77">
        <v>0</v>
      </c>
      <c r="FC47" s="85">
        <v>0</v>
      </c>
      <c r="FD47" s="77">
        <v>0</v>
      </c>
      <c r="FE47" s="85">
        <v>0</v>
      </c>
    </row>
    <row r="48" spans="1:161">
      <c r="A48" s="74">
        <v>364</v>
      </c>
      <c r="B48" s="75" t="s">
        <v>74</v>
      </c>
      <c r="C48" s="76">
        <v>388</v>
      </c>
      <c r="D48" s="77">
        <v>0</v>
      </c>
      <c r="E48" s="77">
        <v>0</v>
      </c>
      <c r="F48" s="77">
        <v>0</v>
      </c>
      <c r="G48" s="85">
        <v>0</v>
      </c>
      <c r="H48" s="85">
        <v>0</v>
      </c>
      <c r="I48" s="85">
        <v>0</v>
      </c>
      <c r="J48" s="86">
        <v>0</v>
      </c>
      <c r="K48" s="85">
        <f t="shared" si="63"/>
        <v>0</v>
      </c>
      <c r="L48" s="86">
        <v>0</v>
      </c>
      <c r="M48" s="85">
        <f t="shared" si="64"/>
        <v>0</v>
      </c>
      <c r="N48" s="86">
        <v>0</v>
      </c>
      <c r="O48" s="85">
        <f t="shared" si="0"/>
        <v>0</v>
      </c>
      <c r="P48" s="86">
        <v>0</v>
      </c>
      <c r="Q48" s="85">
        <f t="shared" si="1"/>
        <v>0</v>
      </c>
      <c r="R48" s="86">
        <v>0</v>
      </c>
      <c r="S48" s="85">
        <f t="shared" si="2"/>
        <v>0</v>
      </c>
      <c r="T48" s="86">
        <v>0</v>
      </c>
      <c r="U48" s="85">
        <f t="shared" si="3"/>
        <v>0</v>
      </c>
      <c r="V48" s="86">
        <v>0</v>
      </c>
      <c r="W48" s="85">
        <f t="shared" si="4"/>
        <v>0</v>
      </c>
      <c r="X48" s="86">
        <v>0</v>
      </c>
      <c r="Y48" s="85">
        <f t="shared" si="5"/>
        <v>0</v>
      </c>
      <c r="Z48" s="86">
        <v>0</v>
      </c>
      <c r="AA48" s="85">
        <f t="shared" si="6"/>
        <v>0</v>
      </c>
      <c r="AB48" s="86">
        <v>0</v>
      </c>
      <c r="AC48" s="85">
        <f t="shared" si="7"/>
        <v>0</v>
      </c>
      <c r="AD48" s="86">
        <v>0</v>
      </c>
      <c r="AE48" s="85">
        <f t="shared" si="8"/>
        <v>0</v>
      </c>
      <c r="AF48" s="86">
        <v>0</v>
      </c>
      <c r="AG48" s="85">
        <f t="shared" si="9"/>
        <v>0</v>
      </c>
      <c r="AH48" s="86">
        <v>0</v>
      </c>
      <c r="AI48" s="85">
        <f t="shared" si="10"/>
        <v>0</v>
      </c>
      <c r="AJ48" s="86">
        <v>0</v>
      </c>
      <c r="AK48" s="85">
        <f t="shared" si="11"/>
        <v>0</v>
      </c>
      <c r="AL48" s="86">
        <v>0</v>
      </c>
      <c r="AM48" s="85">
        <f t="shared" si="12"/>
        <v>0</v>
      </c>
      <c r="AN48" s="86">
        <v>0</v>
      </c>
      <c r="AO48" s="85">
        <f t="shared" si="13"/>
        <v>0</v>
      </c>
      <c r="AP48" s="86">
        <v>0</v>
      </c>
      <c r="AQ48" s="86">
        <v>0</v>
      </c>
      <c r="AR48" s="86">
        <v>0</v>
      </c>
      <c r="AS48" s="85">
        <v>0</v>
      </c>
      <c r="AT48" s="85">
        <v>0</v>
      </c>
      <c r="AU48" s="85">
        <v>0</v>
      </c>
      <c r="AV48" s="86">
        <v>0</v>
      </c>
      <c r="AW48" s="85">
        <f t="shared" si="14"/>
        <v>0</v>
      </c>
      <c r="AX48" s="86">
        <v>0</v>
      </c>
      <c r="AY48" s="85">
        <f t="shared" si="15"/>
        <v>0</v>
      </c>
      <c r="AZ48" s="86">
        <v>0</v>
      </c>
      <c r="BA48" s="85">
        <f t="shared" si="16"/>
        <v>0</v>
      </c>
      <c r="BB48" s="86">
        <v>0</v>
      </c>
      <c r="BC48" s="85">
        <f t="shared" si="17"/>
        <v>0</v>
      </c>
      <c r="BD48" s="86">
        <v>0</v>
      </c>
      <c r="BE48" s="85">
        <f t="shared" si="18"/>
        <v>0</v>
      </c>
      <c r="BF48" s="86">
        <v>0</v>
      </c>
      <c r="BG48" s="85">
        <f t="shared" si="19"/>
        <v>0</v>
      </c>
      <c r="BH48" s="86">
        <v>0</v>
      </c>
      <c r="BI48" s="85">
        <f t="shared" si="20"/>
        <v>0</v>
      </c>
      <c r="BJ48" s="86">
        <v>0</v>
      </c>
      <c r="BK48" s="85">
        <f t="shared" si="21"/>
        <v>0</v>
      </c>
      <c r="BL48" s="86">
        <v>0</v>
      </c>
      <c r="BM48" s="85">
        <f t="shared" si="22"/>
        <v>0</v>
      </c>
      <c r="BN48" s="86">
        <v>0</v>
      </c>
      <c r="BO48" s="85">
        <f t="shared" si="23"/>
        <v>0</v>
      </c>
      <c r="BP48" s="86">
        <v>0</v>
      </c>
      <c r="BQ48" s="85">
        <f t="shared" si="24"/>
        <v>0</v>
      </c>
      <c r="BR48" s="86">
        <v>0</v>
      </c>
      <c r="BS48" s="85">
        <f t="shared" si="25"/>
        <v>0</v>
      </c>
      <c r="BT48" s="86">
        <v>0</v>
      </c>
      <c r="BU48" s="85">
        <f t="shared" si="26"/>
        <v>0</v>
      </c>
      <c r="BV48" s="86">
        <v>0</v>
      </c>
      <c r="BW48" s="85">
        <f t="shared" si="27"/>
        <v>0</v>
      </c>
      <c r="BX48" s="86">
        <v>0</v>
      </c>
      <c r="BY48" s="85">
        <f t="shared" si="28"/>
        <v>0</v>
      </c>
      <c r="BZ48" s="86">
        <v>0</v>
      </c>
      <c r="CA48" s="85">
        <f t="shared" si="29"/>
        <v>0</v>
      </c>
      <c r="CB48" s="86">
        <v>0</v>
      </c>
      <c r="CC48" s="86">
        <v>0</v>
      </c>
      <c r="CD48" s="86">
        <v>0</v>
      </c>
      <c r="CE48" s="85">
        <v>0</v>
      </c>
      <c r="CF48" s="85">
        <v>0</v>
      </c>
      <c r="CG48" s="85">
        <v>0</v>
      </c>
      <c r="CH48" s="86">
        <v>0</v>
      </c>
      <c r="CI48" s="85">
        <f t="shared" si="30"/>
        <v>0</v>
      </c>
      <c r="CJ48" s="86">
        <v>0</v>
      </c>
      <c r="CK48" s="85">
        <f t="shared" si="31"/>
        <v>0</v>
      </c>
      <c r="CL48" s="86">
        <v>0</v>
      </c>
      <c r="CM48" s="85">
        <f t="shared" si="32"/>
        <v>0</v>
      </c>
      <c r="CN48" s="86">
        <v>0</v>
      </c>
      <c r="CO48" s="85">
        <f t="shared" si="33"/>
        <v>0</v>
      </c>
      <c r="CP48" s="86">
        <v>0</v>
      </c>
      <c r="CQ48" s="85">
        <f t="shared" si="34"/>
        <v>0</v>
      </c>
      <c r="CR48" s="86">
        <v>0</v>
      </c>
      <c r="CS48" s="85">
        <f t="shared" si="35"/>
        <v>0</v>
      </c>
      <c r="CT48" s="86">
        <v>0</v>
      </c>
      <c r="CU48" s="85">
        <f t="shared" si="36"/>
        <v>0</v>
      </c>
      <c r="CV48" s="86">
        <v>0</v>
      </c>
      <c r="CW48" s="85">
        <f t="shared" si="37"/>
        <v>0</v>
      </c>
      <c r="CX48" s="86">
        <v>0</v>
      </c>
      <c r="CY48" s="85">
        <f t="shared" si="38"/>
        <v>0</v>
      </c>
      <c r="CZ48" s="86">
        <v>0</v>
      </c>
      <c r="DA48" s="85">
        <f t="shared" si="39"/>
        <v>0</v>
      </c>
      <c r="DB48" s="86">
        <v>0</v>
      </c>
      <c r="DC48" s="85">
        <f t="shared" si="40"/>
        <v>0</v>
      </c>
      <c r="DD48" s="86">
        <v>0</v>
      </c>
      <c r="DE48" s="85">
        <f t="shared" si="41"/>
        <v>0</v>
      </c>
      <c r="DF48" s="86">
        <v>0</v>
      </c>
      <c r="DG48" s="85">
        <f t="shared" si="42"/>
        <v>0</v>
      </c>
      <c r="DH48" s="86">
        <v>0</v>
      </c>
      <c r="DI48" s="85">
        <f t="shared" si="43"/>
        <v>0</v>
      </c>
      <c r="DJ48" s="86">
        <v>0</v>
      </c>
      <c r="DK48" s="85">
        <f t="shared" si="44"/>
        <v>0</v>
      </c>
      <c r="DL48" s="86">
        <v>0</v>
      </c>
      <c r="DM48" s="85">
        <f t="shared" si="45"/>
        <v>0</v>
      </c>
      <c r="DN48" s="77">
        <v>0</v>
      </c>
      <c r="DO48" s="77">
        <v>0</v>
      </c>
      <c r="DP48" s="77">
        <v>0</v>
      </c>
      <c r="DQ48" s="85">
        <v>0</v>
      </c>
      <c r="DR48" s="85">
        <v>0</v>
      </c>
      <c r="DS48" s="85">
        <v>0</v>
      </c>
      <c r="DT48" s="86">
        <v>0</v>
      </c>
      <c r="DU48" s="96">
        <f t="shared" si="46"/>
        <v>0</v>
      </c>
      <c r="DV48" s="86">
        <v>0</v>
      </c>
      <c r="DW48" s="85">
        <f t="shared" si="47"/>
        <v>0</v>
      </c>
      <c r="DX48" s="86">
        <v>0</v>
      </c>
      <c r="DY48" s="85">
        <f t="shared" si="48"/>
        <v>0</v>
      </c>
      <c r="DZ48" s="86">
        <v>0</v>
      </c>
      <c r="EA48" s="85">
        <f t="shared" si="49"/>
        <v>0</v>
      </c>
      <c r="EB48" s="86">
        <v>0</v>
      </c>
      <c r="EC48" s="85">
        <f t="shared" si="50"/>
        <v>0</v>
      </c>
      <c r="ED48" s="86">
        <v>0</v>
      </c>
      <c r="EE48" s="85">
        <f t="shared" si="51"/>
        <v>0</v>
      </c>
      <c r="EF48" s="86">
        <v>0</v>
      </c>
      <c r="EG48" s="85">
        <f t="shared" si="52"/>
        <v>0</v>
      </c>
      <c r="EH48" s="86">
        <v>0</v>
      </c>
      <c r="EI48" s="85">
        <f t="shared" si="53"/>
        <v>0</v>
      </c>
      <c r="EJ48" s="86">
        <v>0</v>
      </c>
      <c r="EK48" s="85">
        <f t="shared" si="54"/>
        <v>0</v>
      </c>
      <c r="EL48" s="86">
        <v>0</v>
      </c>
      <c r="EM48" s="85">
        <f t="shared" si="55"/>
        <v>0</v>
      </c>
      <c r="EN48" s="86">
        <v>0</v>
      </c>
      <c r="EO48" s="85">
        <f t="shared" si="56"/>
        <v>0</v>
      </c>
      <c r="EP48" s="86">
        <v>0</v>
      </c>
      <c r="EQ48" s="85">
        <f t="shared" si="57"/>
        <v>0</v>
      </c>
      <c r="ER48" s="86">
        <v>0</v>
      </c>
      <c r="ES48" s="85">
        <f t="shared" si="58"/>
        <v>0</v>
      </c>
      <c r="ET48" s="86">
        <v>0</v>
      </c>
      <c r="EU48" s="85">
        <f t="shared" si="59"/>
        <v>0</v>
      </c>
      <c r="EV48" s="86">
        <v>0</v>
      </c>
      <c r="EW48" s="85">
        <f t="shared" si="60"/>
        <v>0</v>
      </c>
      <c r="EX48" s="86">
        <v>0</v>
      </c>
      <c r="EY48" s="85">
        <f t="shared" si="61"/>
        <v>0</v>
      </c>
      <c r="EZ48" s="86">
        <v>0</v>
      </c>
      <c r="FA48" s="85">
        <f t="shared" si="62"/>
        <v>0</v>
      </c>
      <c r="FB48" s="77">
        <v>0</v>
      </c>
      <c r="FC48" s="85">
        <v>0</v>
      </c>
      <c r="FD48" s="77">
        <v>0</v>
      </c>
      <c r="FE48" s="85">
        <v>0</v>
      </c>
    </row>
    <row r="49" spans="1:161">
      <c r="A49" s="74">
        <v>113</v>
      </c>
      <c r="B49" s="75" t="s">
        <v>76</v>
      </c>
      <c r="C49" s="76">
        <v>551</v>
      </c>
      <c r="D49" s="77">
        <v>61</v>
      </c>
      <c r="E49" s="77">
        <v>44</v>
      </c>
      <c r="F49" s="77">
        <v>17</v>
      </c>
      <c r="G49" s="85">
        <v>0.11070780399274047</v>
      </c>
      <c r="H49" s="85">
        <v>7.985480943738657E-2</v>
      </c>
      <c r="I49" s="85">
        <v>3.0852994555353903E-2</v>
      </c>
      <c r="J49" s="86">
        <v>0</v>
      </c>
      <c r="K49" s="85">
        <f t="shared" si="63"/>
        <v>0</v>
      </c>
      <c r="L49" s="86">
        <v>0</v>
      </c>
      <c r="M49" s="85">
        <f t="shared" si="64"/>
        <v>0</v>
      </c>
      <c r="N49" s="86">
        <v>0</v>
      </c>
      <c r="O49" s="85">
        <f t="shared" si="0"/>
        <v>0</v>
      </c>
      <c r="P49" s="86" t="s">
        <v>24</v>
      </c>
      <c r="Q49" s="86" t="s">
        <v>24</v>
      </c>
      <c r="R49" s="86">
        <v>14</v>
      </c>
      <c r="S49" s="85">
        <f t="shared" si="2"/>
        <v>2.5408348457350273E-2</v>
      </c>
      <c r="T49" s="86">
        <v>12</v>
      </c>
      <c r="U49" s="85">
        <f t="shared" si="3"/>
        <v>2.1778584392014518E-2</v>
      </c>
      <c r="V49" s="86">
        <v>18</v>
      </c>
      <c r="W49" s="85">
        <f t="shared" si="4"/>
        <v>3.2667876588021776E-2</v>
      </c>
      <c r="X49" s="86">
        <v>15</v>
      </c>
      <c r="Y49" s="85">
        <f t="shared" si="5"/>
        <v>2.7223230490018149E-2</v>
      </c>
      <c r="Z49" s="86">
        <v>0</v>
      </c>
      <c r="AA49" s="85">
        <f t="shared" si="6"/>
        <v>0</v>
      </c>
      <c r="AB49" s="86">
        <v>0</v>
      </c>
      <c r="AC49" s="85">
        <f t="shared" si="7"/>
        <v>0</v>
      </c>
      <c r="AD49" s="86">
        <v>0</v>
      </c>
      <c r="AE49" s="85">
        <f t="shared" si="8"/>
        <v>0</v>
      </c>
      <c r="AF49" s="86">
        <v>0</v>
      </c>
      <c r="AG49" s="85">
        <f t="shared" si="9"/>
        <v>0</v>
      </c>
      <c r="AH49" s="86">
        <v>0</v>
      </c>
      <c r="AI49" s="85">
        <f t="shared" si="10"/>
        <v>0</v>
      </c>
      <c r="AJ49" s="86">
        <v>0</v>
      </c>
      <c r="AK49" s="85">
        <f t="shared" si="11"/>
        <v>0</v>
      </c>
      <c r="AL49" s="86">
        <v>0</v>
      </c>
      <c r="AM49" s="85">
        <f t="shared" si="12"/>
        <v>0</v>
      </c>
      <c r="AN49" s="86">
        <v>0</v>
      </c>
      <c r="AO49" s="85">
        <f t="shared" si="13"/>
        <v>0</v>
      </c>
      <c r="AP49" s="86" t="s">
        <v>24</v>
      </c>
      <c r="AQ49" s="86" t="s">
        <v>24</v>
      </c>
      <c r="AR49" s="86">
        <v>0</v>
      </c>
      <c r="AS49" s="86" t="s">
        <v>24</v>
      </c>
      <c r="AT49" s="86" t="s">
        <v>24</v>
      </c>
      <c r="AU49" s="85">
        <v>0</v>
      </c>
      <c r="AV49" s="86">
        <v>0</v>
      </c>
      <c r="AW49" s="85">
        <f t="shared" si="14"/>
        <v>0</v>
      </c>
      <c r="AX49" s="86">
        <v>0</v>
      </c>
      <c r="AY49" s="85">
        <f t="shared" si="15"/>
        <v>0</v>
      </c>
      <c r="AZ49" s="86">
        <v>0</v>
      </c>
      <c r="BA49" s="85">
        <f t="shared" si="16"/>
        <v>0</v>
      </c>
      <c r="BB49" s="86">
        <v>0</v>
      </c>
      <c r="BC49" s="85">
        <f t="shared" si="17"/>
        <v>0</v>
      </c>
      <c r="BD49" s="86" t="s">
        <v>24</v>
      </c>
      <c r="BE49" s="86" t="s">
        <v>24</v>
      </c>
      <c r="BF49" s="86">
        <v>0</v>
      </c>
      <c r="BG49" s="85">
        <f t="shared" si="19"/>
        <v>0</v>
      </c>
      <c r="BH49" s="86">
        <v>0</v>
      </c>
      <c r="BI49" s="85">
        <f t="shared" si="20"/>
        <v>0</v>
      </c>
      <c r="BJ49" s="86" t="s">
        <v>24</v>
      </c>
      <c r="BK49" s="86" t="s">
        <v>24</v>
      </c>
      <c r="BL49" s="86">
        <v>0</v>
      </c>
      <c r="BM49" s="85">
        <f t="shared" si="22"/>
        <v>0</v>
      </c>
      <c r="BN49" s="86">
        <v>0</v>
      </c>
      <c r="BO49" s="85">
        <f t="shared" si="23"/>
        <v>0</v>
      </c>
      <c r="BP49" s="86">
        <v>0</v>
      </c>
      <c r="BQ49" s="85">
        <f t="shared" si="24"/>
        <v>0</v>
      </c>
      <c r="BR49" s="86">
        <v>0</v>
      </c>
      <c r="BS49" s="85">
        <f t="shared" si="25"/>
        <v>0</v>
      </c>
      <c r="BT49" s="86">
        <v>0</v>
      </c>
      <c r="BU49" s="85">
        <f t="shared" si="26"/>
        <v>0</v>
      </c>
      <c r="BV49" s="86">
        <v>0</v>
      </c>
      <c r="BW49" s="85">
        <f t="shared" si="27"/>
        <v>0</v>
      </c>
      <c r="BX49" s="86">
        <v>0</v>
      </c>
      <c r="BY49" s="85">
        <f t="shared" si="28"/>
        <v>0</v>
      </c>
      <c r="BZ49" s="86">
        <v>0</v>
      </c>
      <c r="CA49" s="85">
        <f t="shared" si="29"/>
        <v>0</v>
      </c>
      <c r="CB49" s="86" t="s">
        <v>24</v>
      </c>
      <c r="CC49" s="86" t="s">
        <v>24</v>
      </c>
      <c r="CD49" s="86">
        <v>0</v>
      </c>
      <c r="CE49" s="86" t="s">
        <v>24</v>
      </c>
      <c r="CF49" s="86" t="s">
        <v>24</v>
      </c>
      <c r="CG49" s="85">
        <v>0</v>
      </c>
      <c r="CH49" s="86">
        <v>0</v>
      </c>
      <c r="CI49" s="85">
        <f t="shared" si="30"/>
        <v>0</v>
      </c>
      <c r="CJ49" s="86">
        <v>0</v>
      </c>
      <c r="CK49" s="85">
        <f t="shared" si="31"/>
        <v>0</v>
      </c>
      <c r="CL49" s="86">
        <v>0</v>
      </c>
      <c r="CM49" s="85">
        <f t="shared" si="32"/>
        <v>0</v>
      </c>
      <c r="CN49" s="86">
        <v>0</v>
      </c>
      <c r="CO49" s="85">
        <f t="shared" si="33"/>
        <v>0</v>
      </c>
      <c r="CP49" s="86">
        <v>0</v>
      </c>
      <c r="CQ49" s="85">
        <f t="shared" si="34"/>
        <v>0</v>
      </c>
      <c r="CR49" s="86">
        <v>0</v>
      </c>
      <c r="CS49" s="85">
        <f t="shared" si="35"/>
        <v>0</v>
      </c>
      <c r="CT49" s="86">
        <v>0</v>
      </c>
      <c r="CU49" s="85">
        <f t="shared" si="36"/>
        <v>0</v>
      </c>
      <c r="CV49" s="86" t="s">
        <v>24</v>
      </c>
      <c r="CW49" s="86" t="s">
        <v>24</v>
      </c>
      <c r="CX49" s="86">
        <v>0</v>
      </c>
      <c r="CY49" s="85">
        <f t="shared" si="38"/>
        <v>0</v>
      </c>
      <c r="CZ49" s="86">
        <v>0</v>
      </c>
      <c r="DA49" s="85">
        <f t="shared" si="39"/>
        <v>0</v>
      </c>
      <c r="DB49" s="86">
        <v>0</v>
      </c>
      <c r="DC49" s="85">
        <f t="shared" si="40"/>
        <v>0</v>
      </c>
      <c r="DD49" s="86">
        <v>0</v>
      </c>
      <c r="DE49" s="85">
        <f t="shared" si="41"/>
        <v>0</v>
      </c>
      <c r="DF49" s="86">
        <v>0</v>
      </c>
      <c r="DG49" s="85">
        <f t="shared" si="42"/>
        <v>0</v>
      </c>
      <c r="DH49" s="86">
        <v>0</v>
      </c>
      <c r="DI49" s="85">
        <f t="shared" si="43"/>
        <v>0</v>
      </c>
      <c r="DJ49" s="86">
        <v>0</v>
      </c>
      <c r="DK49" s="85">
        <f t="shared" si="44"/>
        <v>0</v>
      </c>
      <c r="DL49" s="86">
        <v>0</v>
      </c>
      <c r="DM49" s="85">
        <f t="shared" si="45"/>
        <v>0</v>
      </c>
      <c r="DN49" s="77">
        <v>0</v>
      </c>
      <c r="DO49" s="77">
        <v>0</v>
      </c>
      <c r="DP49" s="77">
        <v>0</v>
      </c>
      <c r="DQ49" s="85">
        <v>0</v>
      </c>
      <c r="DR49" s="85">
        <v>0</v>
      </c>
      <c r="DS49" s="85">
        <v>0</v>
      </c>
      <c r="DT49" s="86">
        <v>0</v>
      </c>
      <c r="DU49" s="96">
        <f t="shared" si="46"/>
        <v>0</v>
      </c>
      <c r="DV49" s="86">
        <v>0</v>
      </c>
      <c r="DW49" s="85">
        <f t="shared" si="47"/>
        <v>0</v>
      </c>
      <c r="DX49" s="86">
        <v>0</v>
      </c>
      <c r="DY49" s="85">
        <f t="shared" si="48"/>
        <v>0</v>
      </c>
      <c r="DZ49" s="86">
        <v>0</v>
      </c>
      <c r="EA49" s="85">
        <f t="shared" si="49"/>
        <v>0</v>
      </c>
      <c r="EB49" s="86">
        <v>0</v>
      </c>
      <c r="EC49" s="85">
        <f t="shared" si="50"/>
        <v>0</v>
      </c>
      <c r="ED49" s="86">
        <v>0</v>
      </c>
      <c r="EE49" s="85">
        <f t="shared" si="51"/>
        <v>0</v>
      </c>
      <c r="EF49" s="86">
        <v>0</v>
      </c>
      <c r="EG49" s="85">
        <f t="shared" si="52"/>
        <v>0</v>
      </c>
      <c r="EH49" s="86">
        <v>0</v>
      </c>
      <c r="EI49" s="85">
        <f t="shared" si="53"/>
        <v>0</v>
      </c>
      <c r="EJ49" s="86">
        <v>0</v>
      </c>
      <c r="EK49" s="85">
        <f t="shared" si="54"/>
        <v>0</v>
      </c>
      <c r="EL49" s="86">
        <v>0</v>
      </c>
      <c r="EM49" s="85">
        <f t="shared" si="55"/>
        <v>0</v>
      </c>
      <c r="EN49" s="86">
        <v>0</v>
      </c>
      <c r="EO49" s="85">
        <f t="shared" si="56"/>
        <v>0</v>
      </c>
      <c r="EP49" s="86">
        <v>0</v>
      </c>
      <c r="EQ49" s="85">
        <f t="shared" si="57"/>
        <v>0</v>
      </c>
      <c r="ER49" s="86">
        <v>0</v>
      </c>
      <c r="ES49" s="85">
        <f t="shared" si="58"/>
        <v>0</v>
      </c>
      <c r="ET49" s="86">
        <v>0</v>
      </c>
      <c r="EU49" s="85">
        <f t="shared" si="59"/>
        <v>0</v>
      </c>
      <c r="EV49" s="86">
        <v>0</v>
      </c>
      <c r="EW49" s="85">
        <f t="shared" si="60"/>
        <v>0</v>
      </c>
      <c r="EX49" s="86">
        <v>0</v>
      </c>
      <c r="EY49" s="85">
        <f t="shared" si="61"/>
        <v>0</v>
      </c>
      <c r="EZ49" s="86">
        <v>0</v>
      </c>
      <c r="FA49" s="85">
        <f t="shared" si="62"/>
        <v>0</v>
      </c>
      <c r="FB49" s="77">
        <v>17</v>
      </c>
      <c r="FC49" s="85">
        <v>3.0852994555353903E-2</v>
      </c>
      <c r="FD49" s="77">
        <v>0</v>
      </c>
      <c r="FE49" s="85">
        <v>0</v>
      </c>
    </row>
    <row r="50" spans="1:161">
      <c r="A50" s="74">
        <v>365</v>
      </c>
      <c r="B50" s="75" t="s">
        <v>78</v>
      </c>
      <c r="C50" s="76">
        <v>269</v>
      </c>
      <c r="D50" s="77">
        <v>0</v>
      </c>
      <c r="E50" s="77">
        <v>0</v>
      </c>
      <c r="F50" s="77">
        <v>0</v>
      </c>
      <c r="G50" s="85">
        <v>0</v>
      </c>
      <c r="H50" s="85">
        <v>0</v>
      </c>
      <c r="I50" s="85">
        <v>0</v>
      </c>
      <c r="J50" s="86">
        <v>0</v>
      </c>
      <c r="K50" s="85">
        <f t="shared" si="63"/>
        <v>0</v>
      </c>
      <c r="L50" s="86">
        <v>0</v>
      </c>
      <c r="M50" s="85">
        <f t="shared" si="64"/>
        <v>0</v>
      </c>
      <c r="N50" s="86">
        <v>0</v>
      </c>
      <c r="O50" s="85">
        <f t="shared" si="0"/>
        <v>0</v>
      </c>
      <c r="P50" s="86">
        <v>0</v>
      </c>
      <c r="Q50" s="85">
        <f t="shared" si="1"/>
        <v>0</v>
      </c>
      <c r="R50" s="86">
        <v>0</v>
      </c>
      <c r="S50" s="85">
        <f t="shared" si="2"/>
        <v>0</v>
      </c>
      <c r="T50" s="86">
        <v>0</v>
      </c>
      <c r="U50" s="85">
        <f t="shared" si="3"/>
        <v>0</v>
      </c>
      <c r="V50" s="86">
        <v>0</v>
      </c>
      <c r="W50" s="85">
        <f t="shared" si="4"/>
        <v>0</v>
      </c>
      <c r="X50" s="86">
        <v>0</v>
      </c>
      <c r="Y50" s="85">
        <f t="shared" si="5"/>
        <v>0</v>
      </c>
      <c r="Z50" s="86">
        <v>0</v>
      </c>
      <c r="AA50" s="85">
        <f t="shared" si="6"/>
        <v>0</v>
      </c>
      <c r="AB50" s="86">
        <v>0</v>
      </c>
      <c r="AC50" s="85">
        <f t="shared" si="7"/>
        <v>0</v>
      </c>
      <c r="AD50" s="86">
        <v>0</v>
      </c>
      <c r="AE50" s="85">
        <f t="shared" si="8"/>
        <v>0</v>
      </c>
      <c r="AF50" s="86">
        <v>0</v>
      </c>
      <c r="AG50" s="85">
        <f t="shared" si="9"/>
        <v>0</v>
      </c>
      <c r="AH50" s="86">
        <v>0</v>
      </c>
      <c r="AI50" s="85">
        <f t="shared" si="10"/>
        <v>0</v>
      </c>
      <c r="AJ50" s="86">
        <v>0</v>
      </c>
      <c r="AK50" s="85">
        <f t="shared" si="11"/>
        <v>0</v>
      </c>
      <c r="AL50" s="86">
        <v>0</v>
      </c>
      <c r="AM50" s="85">
        <f t="shared" si="12"/>
        <v>0</v>
      </c>
      <c r="AN50" s="86">
        <v>0</v>
      </c>
      <c r="AO50" s="85">
        <f t="shared" si="13"/>
        <v>0</v>
      </c>
      <c r="AP50" s="86">
        <v>0</v>
      </c>
      <c r="AQ50" s="86">
        <v>0</v>
      </c>
      <c r="AR50" s="86">
        <v>0</v>
      </c>
      <c r="AS50" s="85">
        <v>0</v>
      </c>
      <c r="AT50" s="85">
        <v>0</v>
      </c>
      <c r="AU50" s="85">
        <v>0</v>
      </c>
      <c r="AV50" s="86">
        <v>0</v>
      </c>
      <c r="AW50" s="85">
        <f t="shared" si="14"/>
        <v>0</v>
      </c>
      <c r="AX50" s="86">
        <v>0</v>
      </c>
      <c r="AY50" s="85">
        <f t="shared" si="15"/>
        <v>0</v>
      </c>
      <c r="AZ50" s="86">
        <v>0</v>
      </c>
      <c r="BA50" s="85">
        <f t="shared" si="16"/>
        <v>0</v>
      </c>
      <c r="BB50" s="86">
        <v>0</v>
      </c>
      <c r="BC50" s="85">
        <f t="shared" si="17"/>
        <v>0</v>
      </c>
      <c r="BD50" s="86">
        <v>0</v>
      </c>
      <c r="BE50" s="85">
        <f t="shared" si="18"/>
        <v>0</v>
      </c>
      <c r="BF50" s="86">
        <v>0</v>
      </c>
      <c r="BG50" s="85">
        <f t="shared" si="19"/>
        <v>0</v>
      </c>
      <c r="BH50" s="86">
        <v>0</v>
      </c>
      <c r="BI50" s="85">
        <f t="shared" si="20"/>
        <v>0</v>
      </c>
      <c r="BJ50" s="86">
        <v>0</v>
      </c>
      <c r="BK50" s="85">
        <f t="shared" si="21"/>
        <v>0</v>
      </c>
      <c r="BL50" s="86">
        <v>0</v>
      </c>
      <c r="BM50" s="85">
        <f t="shared" si="22"/>
        <v>0</v>
      </c>
      <c r="BN50" s="86">
        <v>0</v>
      </c>
      <c r="BO50" s="85">
        <f t="shared" si="23"/>
        <v>0</v>
      </c>
      <c r="BP50" s="86">
        <v>0</v>
      </c>
      <c r="BQ50" s="85">
        <f t="shared" si="24"/>
        <v>0</v>
      </c>
      <c r="BR50" s="86">
        <v>0</v>
      </c>
      <c r="BS50" s="85">
        <f t="shared" si="25"/>
        <v>0</v>
      </c>
      <c r="BT50" s="86">
        <v>0</v>
      </c>
      <c r="BU50" s="85">
        <f t="shared" si="26"/>
        <v>0</v>
      </c>
      <c r="BV50" s="86">
        <v>0</v>
      </c>
      <c r="BW50" s="85">
        <f t="shared" si="27"/>
        <v>0</v>
      </c>
      <c r="BX50" s="86">
        <v>0</v>
      </c>
      <c r="BY50" s="85">
        <f t="shared" si="28"/>
        <v>0</v>
      </c>
      <c r="BZ50" s="86">
        <v>0</v>
      </c>
      <c r="CA50" s="85">
        <f t="shared" si="29"/>
        <v>0</v>
      </c>
      <c r="CB50" s="86">
        <v>0</v>
      </c>
      <c r="CC50" s="86">
        <v>0</v>
      </c>
      <c r="CD50" s="86">
        <v>0</v>
      </c>
      <c r="CE50" s="85">
        <v>0</v>
      </c>
      <c r="CF50" s="85">
        <v>0</v>
      </c>
      <c r="CG50" s="85">
        <v>0</v>
      </c>
      <c r="CH50" s="86">
        <v>0</v>
      </c>
      <c r="CI50" s="85">
        <f t="shared" si="30"/>
        <v>0</v>
      </c>
      <c r="CJ50" s="86">
        <v>0</v>
      </c>
      <c r="CK50" s="85">
        <f t="shared" si="31"/>
        <v>0</v>
      </c>
      <c r="CL50" s="86">
        <v>0</v>
      </c>
      <c r="CM50" s="85">
        <f t="shared" si="32"/>
        <v>0</v>
      </c>
      <c r="CN50" s="86">
        <v>0</v>
      </c>
      <c r="CO50" s="85">
        <f t="shared" si="33"/>
        <v>0</v>
      </c>
      <c r="CP50" s="86">
        <v>0</v>
      </c>
      <c r="CQ50" s="85">
        <f t="shared" si="34"/>
        <v>0</v>
      </c>
      <c r="CR50" s="86">
        <v>0</v>
      </c>
      <c r="CS50" s="85">
        <f t="shared" si="35"/>
        <v>0</v>
      </c>
      <c r="CT50" s="86">
        <v>0</v>
      </c>
      <c r="CU50" s="85">
        <f t="shared" si="36"/>
        <v>0</v>
      </c>
      <c r="CV50" s="86">
        <v>0</v>
      </c>
      <c r="CW50" s="85">
        <f t="shared" si="37"/>
        <v>0</v>
      </c>
      <c r="CX50" s="86">
        <v>0</v>
      </c>
      <c r="CY50" s="85">
        <f t="shared" si="38"/>
        <v>0</v>
      </c>
      <c r="CZ50" s="86">
        <v>0</v>
      </c>
      <c r="DA50" s="85">
        <f t="shared" si="39"/>
        <v>0</v>
      </c>
      <c r="DB50" s="86">
        <v>0</v>
      </c>
      <c r="DC50" s="85">
        <f t="shared" si="40"/>
        <v>0</v>
      </c>
      <c r="DD50" s="86">
        <v>0</v>
      </c>
      <c r="DE50" s="85">
        <f t="shared" si="41"/>
        <v>0</v>
      </c>
      <c r="DF50" s="86">
        <v>0</v>
      </c>
      <c r="DG50" s="85">
        <f t="shared" si="42"/>
        <v>0</v>
      </c>
      <c r="DH50" s="86">
        <v>0</v>
      </c>
      <c r="DI50" s="85">
        <f t="shared" si="43"/>
        <v>0</v>
      </c>
      <c r="DJ50" s="86">
        <v>0</v>
      </c>
      <c r="DK50" s="85">
        <f t="shared" si="44"/>
        <v>0</v>
      </c>
      <c r="DL50" s="86">
        <v>0</v>
      </c>
      <c r="DM50" s="85">
        <f t="shared" si="45"/>
        <v>0</v>
      </c>
      <c r="DN50" s="77">
        <v>0</v>
      </c>
      <c r="DO50" s="77">
        <v>0</v>
      </c>
      <c r="DP50" s="77">
        <v>0</v>
      </c>
      <c r="DQ50" s="85">
        <v>0</v>
      </c>
      <c r="DR50" s="85">
        <v>0</v>
      </c>
      <c r="DS50" s="85">
        <v>0</v>
      </c>
      <c r="DT50" s="86">
        <v>0</v>
      </c>
      <c r="DU50" s="96">
        <f t="shared" si="46"/>
        <v>0</v>
      </c>
      <c r="DV50" s="86">
        <v>0</v>
      </c>
      <c r="DW50" s="85">
        <f t="shared" si="47"/>
        <v>0</v>
      </c>
      <c r="DX50" s="86">
        <v>0</v>
      </c>
      <c r="DY50" s="85">
        <f t="shared" si="48"/>
        <v>0</v>
      </c>
      <c r="DZ50" s="86">
        <v>0</v>
      </c>
      <c r="EA50" s="85">
        <f t="shared" si="49"/>
        <v>0</v>
      </c>
      <c r="EB50" s="86">
        <v>0</v>
      </c>
      <c r="EC50" s="85">
        <f t="shared" si="50"/>
        <v>0</v>
      </c>
      <c r="ED50" s="86">
        <v>0</v>
      </c>
      <c r="EE50" s="85">
        <f t="shared" si="51"/>
        <v>0</v>
      </c>
      <c r="EF50" s="86">
        <v>0</v>
      </c>
      <c r="EG50" s="85">
        <f t="shared" si="52"/>
        <v>0</v>
      </c>
      <c r="EH50" s="86">
        <v>0</v>
      </c>
      <c r="EI50" s="85">
        <f t="shared" si="53"/>
        <v>0</v>
      </c>
      <c r="EJ50" s="86">
        <v>0</v>
      </c>
      <c r="EK50" s="85">
        <f t="shared" si="54"/>
        <v>0</v>
      </c>
      <c r="EL50" s="86">
        <v>0</v>
      </c>
      <c r="EM50" s="85">
        <f t="shared" si="55"/>
        <v>0</v>
      </c>
      <c r="EN50" s="86">
        <v>0</v>
      </c>
      <c r="EO50" s="85">
        <f t="shared" si="56"/>
        <v>0</v>
      </c>
      <c r="EP50" s="86">
        <v>0</v>
      </c>
      <c r="EQ50" s="85">
        <f t="shared" si="57"/>
        <v>0</v>
      </c>
      <c r="ER50" s="86">
        <v>0</v>
      </c>
      <c r="ES50" s="85">
        <f t="shared" si="58"/>
        <v>0</v>
      </c>
      <c r="ET50" s="86">
        <v>0</v>
      </c>
      <c r="EU50" s="85">
        <f t="shared" si="59"/>
        <v>0</v>
      </c>
      <c r="EV50" s="86">
        <v>0</v>
      </c>
      <c r="EW50" s="85">
        <f t="shared" si="60"/>
        <v>0</v>
      </c>
      <c r="EX50" s="86">
        <v>0</v>
      </c>
      <c r="EY50" s="85">
        <f t="shared" si="61"/>
        <v>0</v>
      </c>
      <c r="EZ50" s="86">
        <v>0</v>
      </c>
      <c r="FA50" s="85">
        <f t="shared" si="62"/>
        <v>0</v>
      </c>
      <c r="FB50" s="77">
        <v>0</v>
      </c>
      <c r="FC50" s="85">
        <v>0</v>
      </c>
      <c r="FD50" s="77">
        <v>0</v>
      </c>
      <c r="FE50" s="85">
        <v>0</v>
      </c>
    </row>
    <row r="51" spans="1:161">
      <c r="A51" s="74">
        <v>366</v>
      </c>
      <c r="B51" s="75" t="s">
        <v>79</v>
      </c>
      <c r="C51" s="76">
        <v>229</v>
      </c>
      <c r="D51" s="77">
        <v>0</v>
      </c>
      <c r="E51" s="77">
        <v>0</v>
      </c>
      <c r="F51" s="77">
        <v>0</v>
      </c>
      <c r="G51" s="85">
        <v>0</v>
      </c>
      <c r="H51" s="85">
        <v>0</v>
      </c>
      <c r="I51" s="85">
        <v>0</v>
      </c>
      <c r="J51" s="86">
        <v>0</v>
      </c>
      <c r="K51" s="85">
        <f t="shared" si="63"/>
        <v>0</v>
      </c>
      <c r="L51" s="86">
        <v>0</v>
      </c>
      <c r="M51" s="85">
        <f t="shared" si="64"/>
        <v>0</v>
      </c>
      <c r="N51" s="86">
        <v>0</v>
      </c>
      <c r="O51" s="85">
        <f t="shared" si="0"/>
        <v>0</v>
      </c>
      <c r="P51" s="86">
        <v>0</v>
      </c>
      <c r="Q51" s="85">
        <f t="shared" si="1"/>
        <v>0</v>
      </c>
      <c r="R51" s="86">
        <v>0</v>
      </c>
      <c r="S51" s="85">
        <f t="shared" si="2"/>
        <v>0</v>
      </c>
      <c r="T51" s="86">
        <v>0</v>
      </c>
      <c r="U51" s="85">
        <f t="shared" si="3"/>
        <v>0</v>
      </c>
      <c r="V51" s="86">
        <v>0</v>
      </c>
      <c r="W51" s="85">
        <f t="shared" si="4"/>
        <v>0</v>
      </c>
      <c r="X51" s="86">
        <v>0</v>
      </c>
      <c r="Y51" s="85">
        <f t="shared" si="5"/>
        <v>0</v>
      </c>
      <c r="Z51" s="86">
        <v>0</v>
      </c>
      <c r="AA51" s="85">
        <f t="shared" si="6"/>
        <v>0</v>
      </c>
      <c r="AB51" s="86">
        <v>0</v>
      </c>
      <c r="AC51" s="85">
        <f t="shared" si="7"/>
        <v>0</v>
      </c>
      <c r="AD51" s="86">
        <v>0</v>
      </c>
      <c r="AE51" s="85">
        <f t="shared" si="8"/>
        <v>0</v>
      </c>
      <c r="AF51" s="86">
        <v>0</v>
      </c>
      <c r="AG51" s="85">
        <f t="shared" si="9"/>
        <v>0</v>
      </c>
      <c r="AH51" s="86">
        <v>0</v>
      </c>
      <c r="AI51" s="85">
        <f t="shared" si="10"/>
        <v>0</v>
      </c>
      <c r="AJ51" s="86">
        <v>0</v>
      </c>
      <c r="AK51" s="85">
        <f t="shared" si="11"/>
        <v>0</v>
      </c>
      <c r="AL51" s="86">
        <v>0</v>
      </c>
      <c r="AM51" s="85">
        <f t="shared" si="12"/>
        <v>0</v>
      </c>
      <c r="AN51" s="86">
        <v>0</v>
      </c>
      <c r="AO51" s="85">
        <f t="shared" si="13"/>
        <v>0</v>
      </c>
      <c r="AP51" s="86">
        <v>0</v>
      </c>
      <c r="AQ51" s="86">
        <v>0</v>
      </c>
      <c r="AR51" s="86">
        <v>0</v>
      </c>
      <c r="AS51" s="85">
        <v>0</v>
      </c>
      <c r="AT51" s="85">
        <v>0</v>
      </c>
      <c r="AU51" s="85">
        <v>0</v>
      </c>
      <c r="AV51" s="86">
        <v>0</v>
      </c>
      <c r="AW51" s="85">
        <f t="shared" si="14"/>
        <v>0</v>
      </c>
      <c r="AX51" s="86">
        <v>0</v>
      </c>
      <c r="AY51" s="85">
        <f t="shared" si="15"/>
        <v>0</v>
      </c>
      <c r="AZ51" s="86">
        <v>0</v>
      </c>
      <c r="BA51" s="85">
        <f t="shared" si="16"/>
        <v>0</v>
      </c>
      <c r="BB51" s="86">
        <v>0</v>
      </c>
      <c r="BC51" s="85">
        <f t="shared" si="17"/>
        <v>0</v>
      </c>
      <c r="BD51" s="86">
        <v>0</v>
      </c>
      <c r="BE51" s="85">
        <f t="shared" si="18"/>
        <v>0</v>
      </c>
      <c r="BF51" s="86">
        <v>0</v>
      </c>
      <c r="BG51" s="85">
        <f t="shared" si="19"/>
        <v>0</v>
      </c>
      <c r="BH51" s="86">
        <v>0</v>
      </c>
      <c r="BI51" s="85">
        <f t="shared" si="20"/>
        <v>0</v>
      </c>
      <c r="BJ51" s="86">
        <v>0</v>
      </c>
      <c r="BK51" s="85">
        <f t="shared" si="21"/>
        <v>0</v>
      </c>
      <c r="BL51" s="86">
        <v>0</v>
      </c>
      <c r="BM51" s="85">
        <f t="shared" si="22"/>
        <v>0</v>
      </c>
      <c r="BN51" s="86">
        <v>0</v>
      </c>
      <c r="BO51" s="85">
        <f t="shared" si="23"/>
        <v>0</v>
      </c>
      <c r="BP51" s="86">
        <v>0</v>
      </c>
      <c r="BQ51" s="85">
        <f t="shared" si="24"/>
        <v>0</v>
      </c>
      <c r="BR51" s="86">
        <v>0</v>
      </c>
      <c r="BS51" s="85">
        <f t="shared" si="25"/>
        <v>0</v>
      </c>
      <c r="BT51" s="86">
        <v>0</v>
      </c>
      <c r="BU51" s="85">
        <f t="shared" si="26"/>
        <v>0</v>
      </c>
      <c r="BV51" s="86">
        <v>0</v>
      </c>
      <c r="BW51" s="85">
        <f t="shared" si="27"/>
        <v>0</v>
      </c>
      <c r="BX51" s="86">
        <v>0</v>
      </c>
      <c r="BY51" s="85">
        <f t="shared" si="28"/>
        <v>0</v>
      </c>
      <c r="BZ51" s="86">
        <v>0</v>
      </c>
      <c r="CA51" s="85">
        <f t="shared" si="29"/>
        <v>0</v>
      </c>
      <c r="CB51" s="86">
        <v>0</v>
      </c>
      <c r="CC51" s="86">
        <v>0</v>
      </c>
      <c r="CD51" s="86">
        <v>0</v>
      </c>
      <c r="CE51" s="85">
        <v>0</v>
      </c>
      <c r="CF51" s="85">
        <v>0</v>
      </c>
      <c r="CG51" s="85">
        <v>0</v>
      </c>
      <c r="CH51" s="86">
        <v>0</v>
      </c>
      <c r="CI51" s="85">
        <f t="shared" si="30"/>
        <v>0</v>
      </c>
      <c r="CJ51" s="86">
        <v>0</v>
      </c>
      <c r="CK51" s="85">
        <f t="shared" si="31"/>
        <v>0</v>
      </c>
      <c r="CL51" s="86">
        <v>0</v>
      </c>
      <c r="CM51" s="85">
        <f t="shared" si="32"/>
        <v>0</v>
      </c>
      <c r="CN51" s="86">
        <v>0</v>
      </c>
      <c r="CO51" s="85">
        <f t="shared" si="33"/>
        <v>0</v>
      </c>
      <c r="CP51" s="86">
        <v>0</v>
      </c>
      <c r="CQ51" s="85">
        <f t="shared" si="34"/>
        <v>0</v>
      </c>
      <c r="CR51" s="86">
        <v>0</v>
      </c>
      <c r="CS51" s="85">
        <f t="shared" si="35"/>
        <v>0</v>
      </c>
      <c r="CT51" s="86">
        <v>0</v>
      </c>
      <c r="CU51" s="85">
        <f t="shared" si="36"/>
        <v>0</v>
      </c>
      <c r="CV51" s="86">
        <v>0</v>
      </c>
      <c r="CW51" s="85">
        <f t="shared" si="37"/>
        <v>0</v>
      </c>
      <c r="CX51" s="86">
        <v>0</v>
      </c>
      <c r="CY51" s="85">
        <f t="shared" si="38"/>
        <v>0</v>
      </c>
      <c r="CZ51" s="86">
        <v>0</v>
      </c>
      <c r="DA51" s="85">
        <f t="shared" si="39"/>
        <v>0</v>
      </c>
      <c r="DB51" s="86">
        <v>0</v>
      </c>
      <c r="DC51" s="85">
        <f t="shared" si="40"/>
        <v>0</v>
      </c>
      <c r="DD51" s="86">
        <v>0</v>
      </c>
      <c r="DE51" s="85">
        <f t="shared" si="41"/>
        <v>0</v>
      </c>
      <c r="DF51" s="86">
        <v>0</v>
      </c>
      <c r="DG51" s="85">
        <f t="shared" si="42"/>
        <v>0</v>
      </c>
      <c r="DH51" s="86">
        <v>0</v>
      </c>
      <c r="DI51" s="85">
        <f t="shared" si="43"/>
        <v>0</v>
      </c>
      <c r="DJ51" s="86">
        <v>0</v>
      </c>
      <c r="DK51" s="85">
        <f t="shared" si="44"/>
        <v>0</v>
      </c>
      <c r="DL51" s="86">
        <v>0</v>
      </c>
      <c r="DM51" s="85">
        <f t="shared" si="45"/>
        <v>0</v>
      </c>
      <c r="DN51" s="77">
        <v>0</v>
      </c>
      <c r="DO51" s="77">
        <v>0</v>
      </c>
      <c r="DP51" s="77">
        <v>0</v>
      </c>
      <c r="DQ51" s="85">
        <v>0</v>
      </c>
      <c r="DR51" s="85">
        <v>0</v>
      </c>
      <c r="DS51" s="85">
        <v>0</v>
      </c>
      <c r="DT51" s="86">
        <v>0</v>
      </c>
      <c r="DU51" s="96">
        <f t="shared" si="46"/>
        <v>0</v>
      </c>
      <c r="DV51" s="86">
        <v>0</v>
      </c>
      <c r="DW51" s="85">
        <f t="shared" si="47"/>
        <v>0</v>
      </c>
      <c r="DX51" s="86">
        <v>0</v>
      </c>
      <c r="DY51" s="85">
        <f t="shared" si="48"/>
        <v>0</v>
      </c>
      <c r="DZ51" s="86">
        <v>0</v>
      </c>
      <c r="EA51" s="85">
        <f t="shared" si="49"/>
        <v>0</v>
      </c>
      <c r="EB51" s="86">
        <v>0</v>
      </c>
      <c r="EC51" s="85">
        <f t="shared" si="50"/>
        <v>0</v>
      </c>
      <c r="ED51" s="86">
        <v>0</v>
      </c>
      <c r="EE51" s="85">
        <f t="shared" si="51"/>
        <v>0</v>
      </c>
      <c r="EF51" s="86">
        <v>0</v>
      </c>
      <c r="EG51" s="85">
        <f t="shared" si="52"/>
        <v>0</v>
      </c>
      <c r="EH51" s="86">
        <v>0</v>
      </c>
      <c r="EI51" s="85">
        <f t="shared" si="53"/>
        <v>0</v>
      </c>
      <c r="EJ51" s="86">
        <v>0</v>
      </c>
      <c r="EK51" s="85">
        <f t="shared" si="54"/>
        <v>0</v>
      </c>
      <c r="EL51" s="86">
        <v>0</v>
      </c>
      <c r="EM51" s="85">
        <f t="shared" si="55"/>
        <v>0</v>
      </c>
      <c r="EN51" s="86">
        <v>0</v>
      </c>
      <c r="EO51" s="85">
        <f t="shared" si="56"/>
        <v>0</v>
      </c>
      <c r="EP51" s="86">
        <v>0</v>
      </c>
      <c r="EQ51" s="85">
        <f t="shared" si="57"/>
        <v>0</v>
      </c>
      <c r="ER51" s="86">
        <v>0</v>
      </c>
      <c r="ES51" s="85">
        <f t="shared" si="58"/>
        <v>0</v>
      </c>
      <c r="ET51" s="86">
        <v>0</v>
      </c>
      <c r="EU51" s="85">
        <f t="shared" si="59"/>
        <v>0</v>
      </c>
      <c r="EV51" s="86">
        <v>0</v>
      </c>
      <c r="EW51" s="85">
        <f t="shared" si="60"/>
        <v>0</v>
      </c>
      <c r="EX51" s="86">
        <v>0</v>
      </c>
      <c r="EY51" s="85">
        <f t="shared" si="61"/>
        <v>0</v>
      </c>
      <c r="EZ51" s="86">
        <v>0</v>
      </c>
      <c r="FA51" s="85">
        <f t="shared" si="62"/>
        <v>0</v>
      </c>
      <c r="FB51" s="77">
        <v>0</v>
      </c>
      <c r="FC51" s="85">
        <v>0</v>
      </c>
      <c r="FD51" s="77">
        <v>0</v>
      </c>
      <c r="FE51" s="85">
        <v>0</v>
      </c>
    </row>
    <row r="52" spans="1:161">
      <c r="A52" s="74">
        <v>361</v>
      </c>
      <c r="B52" s="75" t="s">
        <v>71</v>
      </c>
      <c r="C52" s="76">
        <v>304</v>
      </c>
      <c r="D52" s="77">
        <v>0</v>
      </c>
      <c r="E52" s="77">
        <v>0</v>
      </c>
      <c r="F52" s="77">
        <v>0</v>
      </c>
      <c r="G52" s="85">
        <v>0</v>
      </c>
      <c r="H52" s="85">
        <v>0</v>
      </c>
      <c r="I52" s="85">
        <v>0</v>
      </c>
      <c r="J52" s="86">
        <v>0</v>
      </c>
      <c r="K52" s="85">
        <f t="shared" si="63"/>
        <v>0</v>
      </c>
      <c r="L52" s="86">
        <v>0</v>
      </c>
      <c r="M52" s="85">
        <f t="shared" si="64"/>
        <v>0</v>
      </c>
      <c r="N52" s="86">
        <v>0</v>
      </c>
      <c r="O52" s="85">
        <f t="shared" si="0"/>
        <v>0</v>
      </c>
      <c r="P52" s="86">
        <v>0</v>
      </c>
      <c r="Q52" s="85">
        <f t="shared" si="1"/>
        <v>0</v>
      </c>
      <c r="R52" s="86">
        <v>0</v>
      </c>
      <c r="S52" s="85">
        <f t="shared" si="2"/>
        <v>0</v>
      </c>
      <c r="T52" s="86">
        <v>0</v>
      </c>
      <c r="U52" s="85">
        <f t="shared" si="3"/>
        <v>0</v>
      </c>
      <c r="V52" s="86">
        <v>0</v>
      </c>
      <c r="W52" s="85">
        <f t="shared" si="4"/>
        <v>0</v>
      </c>
      <c r="X52" s="86">
        <v>0</v>
      </c>
      <c r="Y52" s="85">
        <f t="shared" si="5"/>
        <v>0</v>
      </c>
      <c r="Z52" s="86">
        <v>0</v>
      </c>
      <c r="AA52" s="85">
        <f t="shared" si="6"/>
        <v>0</v>
      </c>
      <c r="AB52" s="86">
        <v>0</v>
      </c>
      <c r="AC52" s="85">
        <f t="shared" si="7"/>
        <v>0</v>
      </c>
      <c r="AD52" s="86">
        <v>0</v>
      </c>
      <c r="AE52" s="85">
        <f t="shared" si="8"/>
        <v>0</v>
      </c>
      <c r="AF52" s="86">
        <v>0</v>
      </c>
      <c r="AG52" s="85">
        <f t="shared" si="9"/>
        <v>0</v>
      </c>
      <c r="AH52" s="86">
        <v>0</v>
      </c>
      <c r="AI52" s="85">
        <f t="shared" si="10"/>
        <v>0</v>
      </c>
      <c r="AJ52" s="86">
        <v>0</v>
      </c>
      <c r="AK52" s="85">
        <f t="shared" si="11"/>
        <v>0</v>
      </c>
      <c r="AL52" s="86">
        <v>0</v>
      </c>
      <c r="AM52" s="85">
        <f t="shared" si="12"/>
        <v>0</v>
      </c>
      <c r="AN52" s="86">
        <v>0</v>
      </c>
      <c r="AO52" s="85">
        <f t="shared" si="13"/>
        <v>0</v>
      </c>
      <c r="AP52" s="86">
        <v>0</v>
      </c>
      <c r="AQ52" s="86">
        <v>0</v>
      </c>
      <c r="AR52" s="86">
        <v>0</v>
      </c>
      <c r="AS52" s="85">
        <v>0</v>
      </c>
      <c r="AT52" s="85">
        <v>0</v>
      </c>
      <c r="AU52" s="85">
        <v>0</v>
      </c>
      <c r="AV52" s="86">
        <v>0</v>
      </c>
      <c r="AW52" s="85">
        <f t="shared" si="14"/>
        <v>0</v>
      </c>
      <c r="AX52" s="86">
        <v>0</v>
      </c>
      <c r="AY52" s="85">
        <f t="shared" si="15"/>
        <v>0</v>
      </c>
      <c r="AZ52" s="86">
        <v>0</v>
      </c>
      <c r="BA52" s="85">
        <f t="shared" si="16"/>
        <v>0</v>
      </c>
      <c r="BB52" s="86">
        <v>0</v>
      </c>
      <c r="BC52" s="85">
        <f t="shared" si="17"/>
        <v>0</v>
      </c>
      <c r="BD52" s="86">
        <v>0</v>
      </c>
      <c r="BE52" s="85">
        <f t="shared" si="18"/>
        <v>0</v>
      </c>
      <c r="BF52" s="86">
        <v>0</v>
      </c>
      <c r="BG52" s="85">
        <f t="shared" si="19"/>
        <v>0</v>
      </c>
      <c r="BH52" s="86">
        <v>0</v>
      </c>
      <c r="BI52" s="85">
        <f t="shared" si="20"/>
        <v>0</v>
      </c>
      <c r="BJ52" s="86">
        <v>0</v>
      </c>
      <c r="BK52" s="85">
        <f t="shared" si="21"/>
        <v>0</v>
      </c>
      <c r="BL52" s="86">
        <v>0</v>
      </c>
      <c r="BM52" s="85">
        <f t="shared" si="22"/>
        <v>0</v>
      </c>
      <c r="BN52" s="86">
        <v>0</v>
      </c>
      <c r="BO52" s="85">
        <f t="shared" si="23"/>
        <v>0</v>
      </c>
      <c r="BP52" s="86">
        <v>0</v>
      </c>
      <c r="BQ52" s="85">
        <f t="shared" si="24"/>
        <v>0</v>
      </c>
      <c r="BR52" s="86">
        <v>0</v>
      </c>
      <c r="BS52" s="85">
        <f t="shared" si="25"/>
        <v>0</v>
      </c>
      <c r="BT52" s="86">
        <v>0</v>
      </c>
      <c r="BU52" s="85">
        <f t="shared" si="26"/>
        <v>0</v>
      </c>
      <c r="BV52" s="86">
        <v>0</v>
      </c>
      <c r="BW52" s="85">
        <f t="shared" si="27"/>
        <v>0</v>
      </c>
      <c r="BX52" s="86">
        <v>0</v>
      </c>
      <c r="BY52" s="85">
        <f t="shared" si="28"/>
        <v>0</v>
      </c>
      <c r="BZ52" s="86">
        <v>0</v>
      </c>
      <c r="CA52" s="85">
        <f t="shared" si="29"/>
        <v>0</v>
      </c>
      <c r="CB52" s="86">
        <v>0</v>
      </c>
      <c r="CC52" s="86">
        <v>0</v>
      </c>
      <c r="CD52" s="86">
        <v>0</v>
      </c>
      <c r="CE52" s="85">
        <v>0</v>
      </c>
      <c r="CF52" s="85">
        <v>0</v>
      </c>
      <c r="CG52" s="85">
        <v>0</v>
      </c>
      <c r="CH52" s="86">
        <v>0</v>
      </c>
      <c r="CI52" s="85">
        <f t="shared" si="30"/>
        <v>0</v>
      </c>
      <c r="CJ52" s="86">
        <v>0</v>
      </c>
      <c r="CK52" s="85">
        <f t="shared" si="31"/>
        <v>0</v>
      </c>
      <c r="CL52" s="86">
        <v>0</v>
      </c>
      <c r="CM52" s="85">
        <f t="shared" si="32"/>
        <v>0</v>
      </c>
      <c r="CN52" s="86">
        <v>0</v>
      </c>
      <c r="CO52" s="85">
        <f t="shared" si="33"/>
        <v>0</v>
      </c>
      <c r="CP52" s="86">
        <v>0</v>
      </c>
      <c r="CQ52" s="85">
        <f t="shared" si="34"/>
        <v>0</v>
      </c>
      <c r="CR52" s="86">
        <v>0</v>
      </c>
      <c r="CS52" s="85">
        <f t="shared" si="35"/>
        <v>0</v>
      </c>
      <c r="CT52" s="86">
        <v>0</v>
      </c>
      <c r="CU52" s="85">
        <f t="shared" si="36"/>
        <v>0</v>
      </c>
      <c r="CV52" s="86">
        <v>0</v>
      </c>
      <c r="CW52" s="85">
        <f t="shared" si="37"/>
        <v>0</v>
      </c>
      <c r="CX52" s="86">
        <v>0</v>
      </c>
      <c r="CY52" s="85">
        <f t="shared" si="38"/>
        <v>0</v>
      </c>
      <c r="CZ52" s="86">
        <v>0</v>
      </c>
      <c r="DA52" s="85">
        <f t="shared" si="39"/>
        <v>0</v>
      </c>
      <c r="DB52" s="86">
        <v>0</v>
      </c>
      <c r="DC52" s="85">
        <f t="shared" si="40"/>
        <v>0</v>
      </c>
      <c r="DD52" s="86">
        <v>0</v>
      </c>
      <c r="DE52" s="85">
        <f t="shared" si="41"/>
        <v>0</v>
      </c>
      <c r="DF52" s="86">
        <v>0</v>
      </c>
      <c r="DG52" s="85">
        <f t="shared" si="42"/>
        <v>0</v>
      </c>
      <c r="DH52" s="86">
        <v>0</v>
      </c>
      <c r="DI52" s="85">
        <f t="shared" si="43"/>
        <v>0</v>
      </c>
      <c r="DJ52" s="86">
        <v>0</v>
      </c>
      <c r="DK52" s="85">
        <f t="shared" si="44"/>
        <v>0</v>
      </c>
      <c r="DL52" s="86">
        <v>0</v>
      </c>
      <c r="DM52" s="85">
        <f t="shared" si="45"/>
        <v>0</v>
      </c>
      <c r="DN52" s="77">
        <v>0</v>
      </c>
      <c r="DO52" s="77">
        <v>0</v>
      </c>
      <c r="DP52" s="77">
        <v>0</v>
      </c>
      <c r="DQ52" s="85">
        <v>0</v>
      </c>
      <c r="DR52" s="85">
        <v>0</v>
      </c>
      <c r="DS52" s="85">
        <v>0</v>
      </c>
      <c r="DT52" s="86">
        <v>0</v>
      </c>
      <c r="DU52" s="96">
        <f t="shared" si="46"/>
        <v>0</v>
      </c>
      <c r="DV52" s="86">
        <v>0</v>
      </c>
      <c r="DW52" s="85">
        <f t="shared" si="47"/>
        <v>0</v>
      </c>
      <c r="DX52" s="86">
        <v>0</v>
      </c>
      <c r="DY52" s="85">
        <f t="shared" si="48"/>
        <v>0</v>
      </c>
      <c r="DZ52" s="86">
        <v>0</v>
      </c>
      <c r="EA52" s="85">
        <f t="shared" si="49"/>
        <v>0</v>
      </c>
      <c r="EB52" s="86">
        <v>0</v>
      </c>
      <c r="EC52" s="85">
        <f t="shared" si="50"/>
        <v>0</v>
      </c>
      <c r="ED52" s="86">
        <v>0</v>
      </c>
      <c r="EE52" s="85">
        <f t="shared" si="51"/>
        <v>0</v>
      </c>
      <c r="EF52" s="86">
        <v>0</v>
      </c>
      <c r="EG52" s="85">
        <f t="shared" si="52"/>
        <v>0</v>
      </c>
      <c r="EH52" s="86">
        <v>0</v>
      </c>
      <c r="EI52" s="85">
        <f t="shared" si="53"/>
        <v>0</v>
      </c>
      <c r="EJ52" s="86">
        <v>0</v>
      </c>
      <c r="EK52" s="85">
        <f t="shared" si="54"/>
        <v>0</v>
      </c>
      <c r="EL52" s="86">
        <v>0</v>
      </c>
      <c r="EM52" s="85">
        <f t="shared" si="55"/>
        <v>0</v>
      </c>
      <c r="EN52" s="86">
        <v>0</v>
      </c>
      <c r="EO52" s="85">
        <f t="shared" si="56"/>
        <v>0</v>
      </c>
      <c r="EP52" s="86">
        <v>0</v>
      </c>
      <c r="EQ52" s="85">
        <f t="shared" si="57"/>
        <v>0</v>
      </c>
      <c r="ER52" s="86">
        <v>0</v>
      </c>
      <c r="ES52" s="85">
        <f t="shared" si="58"/>
        <v>0</v>
      </c>
      <c r="ET52" s="86">
        <v>0</v>
      </c>
      <c r="EU52" s="85">
        <f t="shared" si="59"/>
        <v>0</v>
      </c>
      <c r="EV52" s="86">
        <v>0</v>
      </c>
      <c r="EW52" s="85">
        <f t="shared" si="60"/>
        <v>0</v>
      </c>
      <c r="EX52" s="86">
        <v>0</v>
      </c>
      <c r="EY52" s="85">
        <f t="shared" si="61"/>
        <v>0</v>
      </c>
      <c r="EZ52" s="86">
        <v>0</v>
      </c>
      <c r="FA52" s="85">
        <f t="shared" si="62"/>
        <v>0</v>
      </c>
      <c r="FB52" s="77">
        <v>0</v>
      </c>
      <c r="FC52" s="85">
        <v>0</v>
      </c>
      <c r="FD52" s="77">
        <v>0</v>
      </c>
      <c r="FE52" s="85">
        <v>0</v>
      </c>
    </row>
    <row r="53" spans="1:161">
      <c r="A53" s="74">
        <v>362</v>
      </c>
      <c r="B53" s="75" t="s">
        <v>72</v>
      </c>
      <c r="C53" s="76">
        <v>337</v>
      </c>
      <c r="D53" s="77">
        <v>0</v>
      </c>
      <c r="E53" s="77">
        <v>0</v>
      </c>
      <c r="F53" s="77">
        <v>0</v>
      </c>
      <c r="G53" s="85">
        <v>0</v>
      </c>
      <c r="H53" s="85">
        <v>0</v>
      </c>
      <c r="I53" s="85">
        <v>0</v>
      </c>
      <c r="J53" s="86">
        <v>0</v>
      </c>
      <c r="K53" s="85">
        <f t="shared" si="63"/>
        <v>0</v>
      </c>
      <c r="L53" s="86">
        <v>0</v>
      </c>
      <c r="M53" s="85">
        <f t="shared" si="64"/>
        <v>0</v>
      </c>
      <c r="N53" s="86">
        <v>0</v>
      </c>
      <c r="O53" s="85">
        <f t="shared" si="0"/>
        <v>0</v>
      </c>
      <c r="P53" s="86">
        <v>0</v>
      </c>
      <c r="Q53" s="85">
        <f t="shared" si="1"/>
        <v>0</v>
      </c>
      <c r="R53" s="86">
        <v>0</v>
      </c>
      <c r="S53" s="85">
        <f t="shared" si="2"/>
        <v>0</v>
      </c>
      <c r="T53" s="86">
        <v>0</v>
      </c>
      <c r="U53" s="85">
        <f t="shared" si="3"/>
        <v>0</v>
      </c>
      <c r="V53" s="86">
        <v>0</v>
      </c>
      <c r="W53" s="85">
        <f t="shared" si="4"/>
        <v>0</v>
      </c>
      <c r="X53" s="86">
        <v>0</v>
      </c>
      <c r="Y53" s="85">
        <f t="shared" si="5"/>
        <v>0</v>
      </c>
      <c r="Z53" s="86">
        <v>0</v>
      </c>
      <c r="AA53" s="85">
        <f t="shared" si="6"/>
        <v>0</v>
      </c>
      <c r="AB53" s="86">
        <v>0</v>
      </c>
      <c r="AC53" s="85">
        <f t="shared" si="7"/>
        <v>0</v>
      </c>
      <c r="AD53" s="86">
        <v>0</v>
      </c>
      <c r="AE53" s="85">
        <f t="shared" si="8"/>
        <v>0</v>
      </c>
      <c r="AF53" s="86">
        <v>0</v>
      </c>
      <c r="AG53" s="85">
        <f t="shared" si="9"/>
        <v>0</v>
      </c>
      <c r="AH53" s="86">
        <v>0</v>
      </c>
      <c r="AI53" s="85">
        <f t="shared" si="10"/>
        <v>0</v>
      </c>
      <c r="AJ53" s="86">
        <v>0</v>
      </c>
      <c r="AK53" s="85">
        <f t="shared" si="11"/>
        <v>0</v>
      </c>
      <c r="AL53" s="86">
        <v>0</v>
      </c>
      <c r="AM53" s="85">
        <f t="shared" si="12"/>
        <v>0</v>
      </c>
      <c r="AN53" s="86">
        <v>0</v>
      </c>
      <c r="AO53" s="85">
        <f t="shared" si="13"/>
        <v>0</v>
      </c>
      <c r="AP53" s="86">
        <v>0</v>
      </c>
      <c r="AQ53" s="86">
        <v>0</v>
      </c>
      <c r="AR53" s="86">
        <v>0</v>
      </c>
      <c r="AS53" s="85">
        <v>0</v>
      </c>
      <c r="AT53" s="85">
        <v>0</v>
      </c>
      <c r="AU53" s="85">
        <v>0</v>
      </c>
      <c r="AV53" s="86">
        <v>0</v>
      </c>
      <c r="AW53" s="85">
        <f t="shared" si="14"/>
        <v>0</v>
      </c>
      <c r="AX53" s="86">
        <v>0</v>
      </c>
      <c r="AY53" s="85">
        <f t="shared" si="15"/>
        <v>0</v>
      </c>
      <c r="AZ53" s="86">
        <v>0</v>
      </c>
      <c r="BA53" s="85">
        <f t="shared" si="16"/>
        <v>0</v>
      </c>
      <c r="BB53" s="86">
        <v>0</v>
      </c>
      <c r="BC53" s="85">
        <f t="shared" si="17"/>
        <v>0</v>
      </c>
      <c r="BD53" s="86">
        <v>0</v>
      </c>
      <c r="BE53" s="85">
        <f t="shared" si="18"/>
        <v>0</v>
      </c>
      <c r="BF53" s="86">
        <v>0</v>
      </c>
      <c r="BG53" s="85">
        <f t="shared" si="19"/>
        <v>0</v>
      </c>
      <c r="BH53" s="86">
        <v>0</v>
      </c>
      <c r="BI53" s="85">
        <f t="shared" si="20"/>
        <v>0</v>
      </c>
      <c r="BJ53" s="86">
        <v>0</v>
      </c>
      <c r="BK53" s="85">
        <f t="shared" si="21"/>
        <v>0</v>
      </c>
      <c r="BL53" s="86">
        <v>0</v>
      </c>
      <c r="BM53" s="85">
        <f t="shared" si="22"/>
        <v>0</v>
      </c>
      <c r="BN53" s="86">
        <v>0</v>
      </c>
      <c r="BO53" s="85">
        <f t="shared" si="23"/>
        <v>0</v>
      </c>
      <c r="BP53" s="86">
        <v>0</v>
      </c>
      <c r="BQ53" s="85">
        <f t="shared" si="24"/>
        <v>0</v>
      </c>
      <c r="BR53" s="86">
        <v>0</v>
      </c>
      <c r="BS53" s="85">
        <f t="shared" si="25"/>
        <v>0</v>
      </c>
      <c r="BT53" s="86">
        <v>0</v>
      </c>
      <c r="BU53" s="85">
        <f t="shared" si="26"/>
        <v>0</v>
      </c>
      <c r="BV53" s="86">
        <v>0</v>
      </c>
      <c r="BW53" s="85">
        <f t="shared" si="27"/>
        <v>0</v>
      </c>
      <c r="BX53" s="86">
        <v>0</v>
      </c>
      <c r="BY53" s="85">
        <f t="shared" si="28"/>
        <v>0</v>
      </c>
      <c r="BZ53" s="86">
        <v>0</v>
      </c>
      <c r="CA53" s="85">
        <f t="shared" si="29"/>
        <v>0</v>
      </c>
      <c r="CB53" s="86">
        <v>0</v>
      </c>
      <c r="CC53" s="86">
        <v>0</v>
      </c>
      <c r="CD53" s="86">
        <v>0</v>
      </c>
      <c r="CE53" s="85">
        <v>0</v>
      </c>
      <c r="CF53" s="85">
        <v>0</v>
      </c>
      <c r="CG53" s="85">
        <v>0</v>
      </c>
      <c r="CH53" s="86">
        <v>0</v>
      </c>
      <c r="CI53" s="85">
        <f t="shared" si="30"/>
        <v>0</v>
      </c>
      <c r="CJ53" s="86">
        <v>0</v>
      </c>
      <c r="CK53" s="85">
        <f t="shared" si="31"/>
        <v>0</v>
      </c>
      <c r="CL53" s="86">
        <v>0</v>
      </c>
      <c r="CM53" s="85">
        <f t="shared" si="32"/>
        <v>0</v>
      </c>
      <c r="CN53" s="86">
        <v>0</v>
      </c>
      <c r="CO53" s="85">
        <f t="shared" si="33"/>
        <v>0</v>
      </c>
      <c r="CP53" s="86">
        <v>0</v>
      </c>
      <c r="CQ53" s="85">
        <f t="shared" si="34"/>
        <v>0</v>
      </c>
      <c r="CR53" s="86">
        <v>0</v>
      </c>
      <c r="CS53" s="85">
        <f t="shared" si="35"/>
        <v>0</v>
      </c>
      <c r="CT53" s="86">
        <v>0</v>
      </c>
      <c r="CU53" s="85">
        <f t="shared" si="36"/>
        <v>0</v>
      </c>
      <c r="CV53" s="86">
        <v>0</v>
      </c>
      <c r="CW53" s="85">
        <f t="shared" si="37"/>
        <v>0</v>
      </c>
      <c r="CX53" s="86">
        <v>0</v>
      </c>
      <c r="CY53" s="85">
        <f t="shared" si="38"/>
        <v>0</v>
      </c>
      <c r="CZ53" s="86">
        <v>0</v>
      </c>
      <c r="DA53" s="85">
        <f t="shared" si="39"/>
        <v>0</v>
      </c>
      <c r="DB53" s="86">
        <v>0</v>
      </c>
      <c r="DC53" s="85">
        <f t="shared" si="40"/>
        <v>0</v>
      </c>
      <c r="DD53" s="86">
        <v>0</v>
      </c>
      <c r="DE53" s="85">
        <f t="shared" si="41"/>
        <v>0</v>
      </c>
      <c r="DF53" s="86">
        <v>0</v>
      </c>
      <c r="DG53" s="85">
        <f t="shared" si="42"/>
        <v>0</v>
      </c>
      <c r="DH53" s="86">
        <v>0</v>
      </c>
      <c r="DI53" s="85">
        <f t="shared" si="43"/>
        <v>0</v>
      </c>
      <c r="DJ53" s="86">
        <v>0</v>
      </c>
      <c r="DK53" s="85">
        <f t="shared" si="44"/>
        <v>0</v>
      </c>
      <c r="DL53" s="86">
        <v>0</v>
      </c>
      <c r="DM53" s="85">
        <f t="shared" si="45"/>
        <v>0</v>
      </c>
      <c r="DN53" s="77">
        <v>0</v>
      </c>
      <c r="DO53" s="77">
        <v>0</v>
      </c>
      <c r="DP53" s="77">
        <v>0</v>
      </c>
      <c r="DQ53" s="85">
        <v>0</v>
      </c>
      <c r="DR53" s="85">
        <v>0</v>
      </c>
      <c r="DS53" s="85">
        <v>0</v>
      </c>
      <c r="DT53" s="86">
        <v>0</v>
      </c>
      <c r="DU53" s="96">
        <f t="shared" si="46"/>
        <v>0</v>
      </c>
      <c r="DV53" s="86">
        <v>0</v>
      </c>
      <c r="DW53" s="85">
        <f t="shared" si="47"/>
        <v>0</v>
      </c>
      <c r="DX53" s="86">
        <v>0</v>
      </c>
      <c r="DY53" s="85">
        <f t="shared" si="48"/>
        <v>0</v>
      </c>
      <c r="DZ53" s="86">
        <v>0</v>
      </c>
      <c r="EA53" s="85">
        <f t="shared" si="49"/>
        <v>0</v>
      </c>
      <c r="EB53" s="86">
        <v>0</v>
      </c>
      <c r="EC53" s="85">
        <f t="shared" si="50"/>
        <v>0</v>
      </c>
      <c r="ED53" s="86">
        <v>0</v>
      </c>
      <c r="EE53" s="85">
        <f t="shared" si="51"/>
        <v>0</v>
      </c>
      <c r="EF53" s="86">
        <v>0</v>
      </c>
      <c r="EG53" s="85">
        <f t="shared" si="52"/>
        <v>0</v>
      </c>
      <c r="EH53" s="86">
        <v>0</v>
      </c>
      <c r="EI53" s="85">
        <f t="shared" si="53"/>
        <v>0</v>
      </c>
      <c r="EJ53" s="86">
        <v>0</v>
      </c>
      <c r="EK53" s="85">
        <f t="shared" si="54"/>
        <v>0</v>
      </c>
      <c r="EL53" s="86">
        <v>0</v>
      </c>
      <c r="EM53" s="85">
        <f t="shared" si="55"/>
        <v>0</v>
      </c>
      <c r="EN53" s="86">
        <v>0</v>
      </c>
      <c r="EO53" s="85">
        <f t="shared" si="56"/>
        <v>0</v>
      </c>
      <c r="EP53" s="86">
        <v>0</v>
      </c>
      <c r="EQ53" s="85">
        <f t="shared" si="57"/>
        <v>0</v>
      </c>
      <c r="ER53" s="86">
        <v>0</v>
      </c>
      <c r="ES53" s="85">
        <f t="shared" si="58"/>
        <v>0</v>
      </c>
      <c r="ET53" s="86">
        <v>0</v>
      </c>
      <c r="EU53" s="85">
        <f t="shared" si="59"/>
        <v>0</v>
      </c>
      <c r="EV53" s="86">
        <v>0</v>
      </c>
      <c r="EW53" s="85">
        <f t="shared" si="60"/>
        <v>0</v>
      </c>
      <c r="EX53" s="86">
        <v>0</v>
      </c>
      <c r="EY53" s="85">
        <f t="shared" si="61"/>
        <v>0</v>
      </c>
      <c r="EZ53" s="86">
        <v>0</v>
      </c>
      <c r="FA53" s="85">
        <f t="shared" si="62"/>
        <v>0</v>
      </c>
      <c r="FB53" s="77">
        <v>0</v>
      </c>
      <c r="FC53" s="85">
        <v>0</v>
      </c>
      <c r="FD53" s="77">
        <v>0</v>
      </c>
      <c r="FE53" s="85">
        <v>0</v>
      </c>
    </row>
    <row r="54" spans="1:161">
      <c r="A54" s="74">
        <v>186</v>
      </c>
      <c r="B54" s="75" t="s">
        <v>75</v>
      </c>
      <c r="C54" s="76">
        <v>1036</v>
      </c>
      <c r="D54" s="77">
        <v>222</v>
      </c>
      <c r="E54" s="77">
        <v>164</v>
      </c>
      <c r="F54" s="77">
        <v>58</v>
      </c>
      <c r="G54" s="85">
        <v>0.21428571428571427</v>
      </c>
      <c r="H54" s="85">
        <v>0.15830115830115829</v>
      </c>
      <c r="I54" s="85">
        <v>5.5984555984555984E-2</v>
      </c>
      <c r="J54" s="86">
        <v>0</v>
      </c>
      <c r="K54" s="85">
        <f t="shared" si="63"/>
        <v>0</v>
      </c>
      <c r="L54" s="86">
        <v>0</v>
      </c>
      <c r="M54" s="85">
        <f t="shared" si="64"/>
        <v>0</v>
      </c>
      <c r="N54" s="86">
        <v>0</v>
      </c>
      <c r="O54" s="85">
        <f t="shared" si="0"/>
        <v>0</v>
      </c>
      <c r="P54" s="86">
        <v>0</v>
      </c>
      <c r="Q54" s="85">
        <f t="shared" si="1"/>
        <v>0</v>
      </c>
      <c r="R54" s="86">
        <v>0</v>
      </c>
      <c r="S54" s="85">
        <f t="shared" si="2"/>
        <v>0</v>
      </c>
      <c r="T54" s="86">
        <v>0</v>
      </c>
      <c r="U54" s="85">
        <f t="shared" si="3"/>
        <v>0</v>
      </c>
      <c r="V54" s="86">
        <v>0</v>
      </c>
      <c r="W54" s="85">
        <f t="shared" si="4"/>
        <v>0</v>
      </c>
      <c r="X54" s="86">
        <v>0</v>
      </c>
      <c r="Y54" s="85">
        <f t="shared" si="5"/>
        <v>0</v>
      </c>
      <c r="Z54" s="86">
        <v>0</v>
      </c>
      <c r="AA54" s="85">
        <f t="shared" si="6"/>
        <v>0</v>
      </c>
      <c r="AB54" s="86">
        <v>0</v>
      </c>
      <c r="AC54" s="85">
        <f t="shared" si="7"/>
        <v>0</v>
      </c>
      <c r="AD54" s="86">
        <v>0</v>
      </c>
      <c r="AE54" s="85">
        <f t="shared" si="8"/>
        <v>0</v>
      </c>
      <c r="AF54" s="86">
        <v>74</v>
      </c>
      <c r="AG54" s="85">
        <f t="shared" si="9"/>
        <v>7.1428571428571425E-2</v>
      </c>
      <c r="AH54" s="86">
        <v>61</v>
      </c>
      <c r="AI54" s="85">
        <f t="shared" si="10"/>
        <v>5.8880308880308881E-2</v>
      </c>
      <c r="AJ54" s="86">
        <v>44</v>
      </c>
      <c r="AK54" s="85">
        <f t="shared" si="11"/>
        <v>4.2471042471042469E-2</v>
      </c>
      <c r="AL54" s="86">
        <v>43</v>
      </c>
      <c r="AM54" s="85">
        <f t="shared" si="12"/>
        <v>4.1505791505791506E-2</v>
      </c>
      <c r="AN54" s="86">
        <v>0</v>
      </c>
      <c r="AO54" s="85">
        <f t="shared" si="13"/>
        <v>0</v>
      </c>
      <c r="AP54" s="86">
        <v>45</v>
      </c>
      <c r="AQ54" s="86">
        <v>29</v>
      </c>
      <c r="AR54" s="86">
        <v>16</v>
      </c>
      <c r="AS54" s="85">
        <v>4.343629343629344E-2</v>
      </c>
      <c r="AT54" s="85">
        <v>2.7992277992277992E-2</v>
      </c>
      <c r="AU54" s="85">
        <v>1.5444015444015444E-2</v>
      </c>
      <c r="AV54" s="86">
        <v>0</v>
      </c>
      <c r="AW54" s="85">
        <f t="shared" si="14"/>
        <v>0</v>
      </c>
      <c r="AX54" s="86">
        <v>0</v>
      </c>
      <c r="AY54" s="85">
        <f t="shared" si="15"/>
        <v>0</v>
      </c>
      <c r="AZ54" s="86">
        <v>0</v>
      </c>
      <c r="BA54" s="85">
        <f t="shared" si="16"/>
        <v>0</v>
      </c>
      <c r="BB54" s="86">
        <v>0</v>
      </c>
      <c r="BC54" s="85">
        <f t="shared" si="17"/>
        <v>0</v>
      </c>
      <c r="BD54" s="86">
        <v>0</v>
      </c>
      <c r="BE54" s="85">
        <f t="shared" si="18"/>
        <v>0</v>
      </c>
      <c r="BF54" s="86">
        <v>0</v>
      </c>
      <c r="BG54" s="85">
        <f t="shared" si="19"/>
        <v>0</v>
      </c>
      <c r="BH54" s="86">
        <v>0</v>
      </c>
      <c r="BI54" s="85">
        <f t="shared" si="20"/>
        <v>0</v>
      </c>
      <c r="BJ54" s="86">
        <v>0</v>
      </c>
      <c r="BK54" s="85">
        <f t="shared" si="21"/>
        <v>0</v>
      </c>
      <c r="BL54" s="86">
        <v>0</v>
      </c>
      <c r="BM54" s="85">
        <f t="shared" si="22"/>
        <v>0</v>
      </c>
      <c r="BN54" s="86">
        <v>0</v>
      </c>
      <c r="BO54" s="85">
        <f t="shared" si="23"/>
        <v>0</v>
      </c>
      <c r="BP54" s="86">
        <v>0</v>
      </c>
      <c r="BQ54" s="85">
        <f t="shared" si="24"/>
        <v>0</v>
      </c>
      <c r="BR54" s="86">
        <v>15</v>
      </c>
      <c r="BS54" s="85">
        <f t="shared" si="25"/>
        <v>1.4478764478764479E-2</v>
      </c>
      <c r="BT54" s="86">
        <v>16</v>
      </c>
      <c r="BU54" s="85">
        <f t="shared" si="26"/>
        <v>1.5444015444015444E-2</v>
      </c>
      <c r="BV54" s="86" t="s">
        <v>24</v>
      </c>
      <c r="BW54" s="86" t="s">
        <v>24</v>
      </c>
      <c r="BX54" s="86" t="s">
        <v>24</v>
      </c>
      <c r="BY54" s="86" t="s">
        <v>24</v>
      </c>
      <c r="BZ54" s="86">
        <v>0</v>
      </c>
      <c r="CA54" s="85">
        <f t="shared" si="29"/>
        <v>0</v>
      </c>
      <c r="CB54" s="86" t="s">
        <v>24</v>
      </c>
      <c r="CC54" s="86">
        <v>0</v>
      </c>
      <c r="CD54" s="86" t="s">
        <v>24</v>
      </c>
      <c r="CE54" s="86" t="s">
        <v>24</v>
      </c>
      <c r="CF54" s="85">
        <v>0</v>
      </c>
      <c r="CG54" s="86" t="s">
        <v>24</v>
      </c>
      <c r="CH54" s="86">
        <v>0</v>
      </c>
      <c r="CI54" s="85">
        <f t="shared" si="30"/>
        <v>0</v>
      </c>
      <c r="CJ54" s="86">
        <v>0</v>
      </c>
      <c r="CK54" s="85">
        <f t="shared" si="31"/>
        <v>0</v>
      </c>
      <c r="CL54" s="86">
        <v>0</v>
      </c>
      <c r="CM54" s="85">
        <f t="shared" si="32"/>
        <v>0</v>
      </c>
      <c r="CN54" s="86">
        <v>0</v>
      </c>
      <c r="CO54" s="85">
        <f t="shared" si="33"/>
        <v>0</v>
      </c>
      <c r="CP54" s="86">
        <v>0</v>
      </c>
      <c r="CQ54" s="85">
        <f t="shared" si="34"/>
        <v>0</v>
      </c>
      <c r="CR54" s="86">
        <v>0</v>
      </c>
      <c r="CS54" s="85">
        <f t="shared" si="35"/>
        <v>0</v>
      </c>
      <c r="CT54" s="86">
        <v>0</v>
      </c>
      <c r="CU54" s="85">
        <f t="shared" si="36"/>
        <v>0</v>
      </c>
      <c r="CV54" s="86">
        <v>0</v>
      </c>
      <c r="CW54" s="85">
        <f t="shared" si="37"/>
        <v>0</v>
      </c>
      <c r="CX54" s="86">
        <v>0</v>
      </c>
      <c r="CY54" s="85">
        <f t="shared" si="38"/>
        <v>0</v>
      </c>
      <c r="CZ54" s="86">
        <v>0</v>
      </c>
      <c r="DA54" s="85">
        <f t="shared" si="39"/>
        <v>0</v>
      </c>
      <c r="DB54" s="86">
        <v>0</v>
      </c>
      <c r="DC54" s="85">
        <f t="shared" si="40"/>
        <v>0</v>
      </c>
      <c r="DD54" s="86">
        <v>0</v>
      </c>
      <c r="DE54" s="85">
        <f t="shared" si="41"/>
        <v>0</v>
      </c>
      <c r="DF54" s="86" t="s">
        <v>24</v>
      </c>
      <c r="DG54" s="86" t="s">
        <v>24</v>
      </c>
      <c r="DH54" s="86">
        <v>0</v>
      </c>
      <c r="DI54" s="85">
        <f t="shared" si="43"/>
        <v>0</v>
      </c>
      <c r="DJ54" s="86">
        <v>0</v>
      </c>
      <c r="DK54" s="85">
        <f t="shared" si="44"/>
        <v>0</v>
      </c>
      <c r="DL54" s="86">
        <v>0</v>
      </c>
      <c r="DM54" s="85">
        <f t="shared" si="45"/>
        <v>0</v>
      </c>
      <c r="DN54" s="77">
        <v>18</v>
      </c>
      <c r="DO54" s="77">
        <v>18</v>
      </c>
      <c r="DP54" s="77">
        <v>0</v>
      </c>
      <c r="DQ54" s="85">
        <v>1.7374517374517374E-2</v>
      </c>
      <c r="DR54" s="85">
        <v>1.7374517374517374E-2</v>
      </c>
      <c r="DS54" s="85">
        <v>0</v>
      </c>
      <c r="DT54" s="86">
        <v>0</v>
      </c>
      <c r="DU54" s="96">
        <f t="shared" si="46"/>
        <v>0</v>
      </c>
      <c r="DV54" s="86">
        <v>0</v>
      </c>
      <c r="DW54" s="85">
        <f t="shared" si="47"/>
        <v>0</v>
      </c>
      <c r="DX54" s="86">
        <v>0</v>
      </c>
      <c r="DY54" s="85">
        <f t="shared" si="48"/>
        <v>0</v>
      </c>
      <c r="DZ54" s="86">
        <v>0</v>
      </c>
      <c r="EA54" s="85">
        <f t="shared" si="49"/>
        <v>0</v>
      </c>
      <c r="EB54" s="86">
        <v>0</v>
      </c>
      <c r="EC54" s="85">
        <f t="shared" si="50"/>
        <v>0</v>
      </c>
      <c r="ED54" s="86">
        <v>0</v>
      </c>
      <c r="EE54" s="85">
        <f t="shared" si="51"/>
        <v>0</v>
      </c>
      <c r="EF54" s="86">
        <v>0</v>
      </c>
      <c r="EG54" s="85">
        <f t="shared" si="52"/>
        <v>0</v>
      </c>
      <c r="EH54" s="86">
        <v>0</v>
      </c>
      <c r="EI54" s="85">
        <f t="shared" si="53"/>
        <v>0</v>
      </c>
      <c r="EJ54" s="86">
        <v>0</v>
      </c>
      <c r="EK54" s="85">
        <f t="shared" si="54"/>
        <v>0</v>
      </c>
      <c r="EL54" s="86">
        <v>0</v>
      </c>
      <c r="EM54" s="85">
        <f t="shared" si="55"/>
        <v>0</v>
      </c>
      <c r="EN54" s="86">
        <v>0</v>
      </c>
      <c r="EO54" s="85">
        <f t="shared" si="56"/>
        <v>0</v>
      </c>
      <c r="EP54" s="86" t="s">
        <v>24</v>
      </c>
      <c r="EQ54" s="86" t="s">
        <v>24</v>
      </c>
      <c r="ER54" s="86" t="s">
        <v>24</v>
      </c>
      <c r="ES54" s="86" t="s">
        <v>24</v>
      </c>
      <c r="ET54" s="86" t="s">
        <v>24</v>
      </c>
      <c r="EU54" s="86" t="s">
        <v>24</v>
      </c>
      <c r="EV54" s="86" t="s">
        <v>24</v>
      </c>
      <c r="EW54" s="86" t="s">
        <v>24</v>
      </c>
      <c r="EX54" s="86">
        <v>0</v>
      </c>
      <c r="EY54" s="85">
        <f t="shared" si="61"/>
        <v>0</v>
      </c>
      <c r="EZ54" s="86">
        <v>0</v>
      </c>
      <c r="FA54" s="85">
        <f t="shared" si="62"/>
        <v>0</v>
      </c>
      <c r="FB54" s="77">
        <v>61</v>
      </c>
      <c r="FC54" s="85">
        <v>5.8880308880308881E-2</v>
      </c>
      <c r="FD54" s="77">
        <v>0</v>
      </c>
      <c r="FE54" s="85">
        <v>0</v>
      </c>
    </row>
    <row r="55" spans="1:161">
      <c r="A55" s="74">
        <v>1124</v>
      </c>
      <c r="B55" s="75" t="s">
        <v>77</v>
      </c>
      <c r="C55" s="76">
        <v>369</v>
      </c>
      <c r="D55" s="77">
        <v>125</v>
      </c>
      <c r="E55" s="77">
        <v>86</v>
      </c>
      <c r="F55" s="77">
        <v>39</v>
      </c>
      <c r="G55" s="85">
        <v>0.33875338753387535</v>
      </c>
      <c r="H55" s="85">
        <v>0.23306233062330622</v>
      </c>
      <c r="I55" s="85">
        <v>0.10569105691056911</v>
      </c>
      <c r="J55" s="86">
        <v>0</v>
      </c>
      <c r="K55" s="85">
        <f t="shared" si="63"/>
        <v>0</v>
      </c>
      <c r="L55" s="86">
        <v>0</v>
      </c>
      <c r="M55" s="85">
        <f t="shared" si="64"/>
        <v>0</v>
      </c>
      <c r="N55" s="86">
        <v>0</v>
      </c>
      <c r="O55" s="85">
        <f t="shared" si="0"/>
        <v>0</v>
      </c>
      <c r="P55" s="86">
        <v>0</v>
      </c>
      <c r="Q55" s="85">
        <f t="shared" si="1"/>
        <v>0</v>
      </c>
      <c r="R55" s="86">
        <v>0</v>
      </c>
      <c r="S55" s="85">
        <f t="shared" si="2"/>
        <v>0</v>
      </c>
      <c r="T55" s="86">
        <v>0</v>
      </c>
      <c r="U55" s="85">
        <f t="shared" si="3"/>
        <v>0</v>
      </c>
      <c r="V55" s="86">
        <v>0</v>
      </c>
      <c r="W55" s="85">
        <f t="shared" si="4"/>
        <v>0</v>
      </c>
      <c r="X55" s="86">
        <v>0</v>
      </c>
      <c r="Y55" s="85">
        <f t="shared" si="5"/>
        <v>0</v>
      </c>
      <c r="Z55" s="86">
        <v>19</v>
      </c>
      <c r="AA55" s="85">
        <f t="shared" si="6"/>
        <v>5.1490514905149054E-2</v>
      </c>
      <c r="AB55" s="86">
        <v>37</v>
      </c>
      <c r="AC55" s="85">
        <f t="shared" si="7"/>
        <v>0.1002710027100271</v>
      </c>
      <c r="AD55" s="86">
        <v>32</v>
      </c>
      <c r="AE55" s="85">
        <f t="shared" si="8"/>
        <v>8.6720867208672087E-2</v>
      </c>
      <c r="AF55" s="86">
        <v>29</v>
      </c>
      <c r="AG55" s="85">
        <f t="shared" si="9"/>
        <v>7.8590785907859076E-2</v>
      </c>
      <c r="AH55" s="86" t="s">
        <v>24</v>
      </c>
      <c r="AI55" s="86" t="s">
        <v>24</v>
      </c>
      <c r="AJ55" s="86">
        <v>0</v>
      </c>
      <c r="AK55" s="85">
        <f t="shared" si="11"/>
        <v>0</v>
      </c>
      <c r="AL55" s="86">
        <v>0</v>
      </c>
      <c r="AM55" s="85">
        <f t="shared" si="12"/>
        <v>0</v>
      </c>
      <c r="AN55" s="86">
        <v>0</v>
      </c>
      <c r="AO55" s="85">
        <f t="shared" si="13"/>
        <v>0</v>
      </c>
      <c r="AP55" s="86">
        <v>36</v>
      </c>
      <c r="AQ55" s="86">
        <v>23</v>
      </c>
      <c r="AR55" s="86">
        <v>13</v>
      </c>
      <c r="AS55" s="85">
        <v>9.7560975609756101E-2</v>
      </c>
      <c r="AT55" s="85">
        <v>6.2330623306233061E-2</v>
      </c>
      <c r="AU55" s="85">
        <v>3.5230352303523033E-2</v>
      </c>
      <c r="AV55" s="86">
        <v>0</v>
      </c>
      <c r="AW55" s="85">
        <f t="shared" si="14"/>
        <v>0</v>
      </c>
      <c r="AX55" s="86">
        <v>0</v>
      </c>
      <c r="AY55" s="85">
        <f t="shared" si="15"/>
        <v>0</v>
      </c>
      <c r="AZ55" s="86">
        <v>0</v>
      </c>
      <c r="BA55" s="85">
        <f t="shared" si="16"/>
        <v>0</v>
      </c>
      <c r="BB55" s="86">
        <v>0</v>
      </c>
      <c r="BC55" s="85">
        <f t="shared" si="17"/>
        <v>0</v>
      </c>
      <c r="BD55" s="86">
        <v>0</v>
      </c>
      <c r="BE55" s="85">
        <f t="shared" si="18"/>
        <v>0</v>
      </c>
      <c r="BF55" s="86">
        <v>0</v>
      </c>
      <c r="BG55" s="85">
        <f t="shared" si="19"/>
        <v>0</v>
      </c>
      <c r="BH55" s="86">
        <v>0</v>
      </c>
      <c r="BI55" s="85">
        <f t="shared" si="20"/>
        <v>0</v>
      </c>
      <c r="BJ55" s="86">
        <v>0</v>
      </c>
      <c r="BK55" s="85">
        <f t="shared" si="21"/>
        <v>0</v>
      </c>
      <c r="BL55" s="86" t="s">
        <v>24</v>
      </c>
      <c r="BM55" s="86" t="s">
        <v>24</v>
      </c>
      <c r="BN55" s="86">
        <v>10</v>
      </c>
      <c r="BO55" s="85">
        <f t="shared" si="23"/>
        <v>2.7100271002710029E-2</v>
      </c>
      <c r="BP55" s="86">
        <v>11</v>
      </c>
      <c r="BQ55" s="85">
        <f t="shared" si="24"/>
        <v>2.9810298102981029E-2</v>
      </c>
      <c r="BR55" s="86" t="s">
        <v>24</v>
      </c>
      <c r="BS55" s="86" t="s">
        <v>24</v>
      </c>
      <c r="BT55" s="86" t="s">
        <v>24</v>
      </c>
      <c r="BU55" s="86" t="s">
        <v>24</v>
      </c>
      <c r="BV55" s="86">
        <v>0</v>
      </c>
      <c r="BW55" s="85">
        <f t="shared" si="27"/>
        <v>0</v>
      </c>
      <c r="BX55" s="86">
        <v>0</v>
      </c>
      <c r="BY55" s="85">
        <f t="shared" si="28"/>
        <v>0</v>
      </c>
      <c r="BZ55" s="86">
        <v>0</v>
      </c>
      <c r="CA55" s="85">
        <f t="shared" si="29"/>
        <v>0</v>
      </c>
      <c r="CB55" s="86" t="s">
        <v>24</v>
      </c>
      <c r="CC55" s="86" t="s">
        <v>24</v>
      </c>
      <c r="CD55" s="86" t="s">
        <v>24</v>
      </c>
      <c r="CE55" s="86" t="s">
        <v>24</v>
      </c>
      <c r="CF55" s="86" t="s">
        <v>24</v>
      </c>
      <c r="CG55" s="86" t="s">
        <v>24</v>
      </c>
      <c r="CH55" s="86">
        <v>0</v>
      </c>
      <c r="CI55" s="85">
        <f t="shared" si="30"/>
        <v>0</v>
      </c>
      <c r="CJ55" s="86">
        <v>0</v>
      </c>
      <c r="CK55" s="85">
        <f t="shared" si="31"/>
        <v>0</v>
      </c>
      <c r="CL55" s="86">
        <v>0</v>
      </c>
      <c r="CM55" s="85">
        <f t="shared" si="32"/>
        <v>0</v>
      </c>
      <c r="CN55" s="86">
        <v>0</v>
      </c>
      <c r="CO55" s="85">
        <f t="shared" si="33"/>
        <v>0</v>
      </c>
      <c r="CP55" s="86">
        <v>0</v>
      </c>
      <c r="CQ55" s="85">
        <f t="shared" si="34"/>
        <v>0</v>
      </c>
      <c r="CR55" s="86">
        <v>0</v>
      </c>
      <c r="CS55" s="85">
        <f t="shared" si="35"/>
        <v>0</v>
      </c>
      <c r="CT55" s="86">
        <v>0</v>
      </c>
      <c r="CU55" s="85">
        <f t="shared" si="36"/>
        <v>0</v>
      </c>
      <c r="CV55" s="86">
        <v>0</v>
      </c>
      <c r="CW55" s="85">
        <f t="shared" si="37"/>
        <v>0</v>
      </c>
      <c r="CX55" s="86">
        <v>0</v>
      </c>
      <c r="CY55" s="85">
        <f t="shared" si="38"/>
        <v>0</v>
      </c>
      <c r="CZ55" s="86" t="s">
        <v>24</v>
      </c>
      <c r="DA55" s="86" t="s">
        <v>24</v>
      </c>
      <c r="DB55" s="86" t="s">
        <v>24</v>
      </c>
      <c r="DC55" s="86" t="s">
        <v>24</v>
      </c>
      <c r="DD55" s="86" t="s">
        <v>24</v>
      </c>
      <c r="DE55" s="86" t="s">
        <v>24</v>
      </c>
      <c r="DF55" s="86">
        <v>0</v>
      </c>
      <c r="DG55" s="85">
        <f t="shared" si="42"/>
        <v>0</v>
      </c>
      <c r="DH55" s="86">
        <v>0</v>
      </c>
      <c r="DI55" s="85">
        <f t="shared" si="43"/>
        <v>0</v>
      </c>
      <c r="DJ55" s="86">
        <v>0</v>
      </c>
      <c r="DK55" s="85">
        <f t="shared" si="44"/>
        <v>0</v>
      </c>
      <c r="DL55" s="86">
        <v>0</v>
      </c>
      <c r="DM55" s="85">
        <f t="shared" si="45"/>
        <v>0</v>
      </c>
      <c r="DN55" s="77" t="s">
        <v>24</v>
      </c>
      <c r="DO55" s="77" t="s">
        <v>24</v>
      </c>
      <c r="DP55" s="77" t="s">
        <v>24</v>
      </c>
      <c r="DQ55" s="77" t="s">
        <v>24</v>
      </c>
      <c r="DR55" s="77" t="s">
        <v>24</v>
      </c>
      <c r="DS55" s="77" t="s">
        <v>24</v>
      </c>
      <c r="DT55" s="86">
        <v>0</v>
      </c>
      <c r="DU55" s="96">
        <f t="shared" si="46"/>
        <v>0</v>
      </c>
      <c r="DV55" s="86">
        <v>0</v>
      </c>
      <c r="DW55" s="85">
        <f t="shared" si="47"/>
        <v>0</v>
      </c>
      <c r="DX55" s="86">
        <v>0</v>
      </c>
      <c r="DY55" s="85">
        <f t="shared" si="48"/>
        <v>0</v>
      </c>
      <c r="DZ55" s="86">
        <v>0</v>
      </c>
      <c r="EA55" s="85">
        <f t="shared" si="49"/>
        <v>0</v>
      </c>
      <c r="EB55" s="86">
        <v>0</v>
      </c>
      <c r="EC55" s="85">
        <f t="shared" si="50"/>
        <v>0</v>
      </c>
      <c r="ED55" s="86">
        <v>0</v>
      </c>
      <c r="EE55" s="85">
        <f t="shared" si="51"/>
        <v>0</v>
      </c>
      <c r="EF55" s="86">
        <v>0</v>
      </c>
      <c r="EG55" s="85">
        <f t="shared" si="52"/>
        <v>0</v>
      </c>
      <c r="EH55" s="86">
        <v>0</v>
      </c>
      <c r="EI55" s="85">
        <f t="shared" si="53"/>
        <v>0</v>
      </c>
      <c r="EJ55" s="86">
        <v>0</v>
      </c>
      <c r="EK55" s="85">
        <f t="shared" si="54"/>
        <v>0</v>
      </c>
      <c r="EL55" s="86" t="s">
        <v>24</v>
      </c>
      <c r="EM55" s="86" t="s">
        <v>24</v>
      </c>
      <c r="EN55" s="86" t="s">
        <v>24</v>
      </c>
      <c r="EO55" s="86" t="s">
        <v>24</v>
      </c>
      <c r="EP55" s="86" t="s">
        <v>24</v>
      </c>
      <c r="EQ55" s="86" t="s">
        <v>24</v>
      </c>
      <c r="ER55" s="86" t="s">
        <v>24</v>
      </c>
      <c r="ES55" s="86" t="s">
        <v>24</v>
      </c>
      <c r="ET55" s="86">
        <v>0</v>
      </c>
      <c r="EU55" s="85">
        <f t="shared" si="59"/>
        <v>0</v>
      </c>
      <c r="EV55" s="86">
        <v>0</v>
      </c>
      <c r="EW55" s="85">
        <f t="shared" si="60"/>
        <v>0</v>
      </c>
      <c r="EX55" s="86">
        <v>0</v>
      </c>
      <c r="EY55" s="85">
        <f t="shared" si="61"/>
        <v>0</v>
      </c>
      <c r="EZ55" s="86">
        <v>0</v>
      </c>
      <c r="FA55" s="85">
        <f t="shared" si="62"/>
        <v>0</v>
      </c>
      <c r="FB55" s="77">
        <v>41</v>
      </c>
      <c r="FC55" s="85">
        <v>0.1111111111111111</v>
      </c>
      <c r="FD55" s="77">
        <v>0</v>
      </c>
      <c r="FE55" s="85">
        <v>0</v>
      </c>
    </row>
    <row r="56" spans="1:161">
      <c r="A56" s="74">
        <v>131</v>
      </c>
      <c r="B56" s="75" t="s">
        <v>81</v>
      </c>
      <c r="C56" s="76">
        <v>392</v>
      </c>
      <c r="D56" s="77">
        <v>32</v>
      </c>
      <c r="E56" s="77">
        <v>22</v>
      </c>
      <c r="F56" s="77">
        <v>10</v>
      </c>
      <c r="G56" s="85">
        <v>8.1632653061224483E-2</v>
      </c>
      <c r="H56" s="85">
        <v>5.6122448979591837E-2</v>
      </c>
      <c r="I56" s="85">
        <v>2.5510204081632654E-2</v>
      </c>
      <c r="J56" s="86">
        <v>0</v>
      </c>
      <c r="K56" s="85">
        <f t="shared" si="63"/>
        <v>0</v>
      </c>
      <c r="L56" s="86">
        <v>0</v>
      </c>
      <c r="M56" s="85">
        <f t="shared" si="64"/>
        <v>0</v>
      </c>
      <c r="N56" s="86" t="s">
        <v>24</v>
      </c>
      <c r="O56" s="86" t="s">
        <v>24</v>
      </c>
      <c r="P56" s="86" t="s">
        <v>24</v>
      </c>
      <c r="Q56" s="86" t="s">
        <v>24</v>
      </c>
      <c r="R56" s="86" t="s">
        <v>24</v>
      </c>
      <c r="S56" s="86" t="s">
        <v>24</v>
      </c>
      <c r="T56" s="86" t="s">
        <v>24</v>
      </c>
      <c r="U56" s="86" t="s">
        <v>24</v>
      </c>
      <c r="V56" s="86" t="s">
        <v>24</v>
      </c>
      <c r="W56" s="86" t="s">
        <v>24</v>
      </c>
      <c r="X56" s="86" t="s">
        <v>24</v>
      </c>
      <c r="Y56" s="86" t="s">
        <v>24</v>
      </c>
      <c r="Z56" s="86" t="s">
        <v>24</v>
      </c>
      <c r="AA56" s="86" t="s">
        <v>24</v>
      </c>
      <c r="AB56" s="86">
        <v>0</v>
      </c>
      <c r="AC56" s="85">
        <f t="shared" si="7"/>
        <v>0</v>
      </c>
      <c r="AD56" s="86">
        <v>0</v>
      </c>
      <c r="AE56" s="85">
        <f t="shared" si="8"/>
        <v>0</v>
      </c>
      <c r="AF56" s="86">
        <v>0</v>
      </c>
      <c r="AG56" s="85">
        <f t="shared" si="9"/>
        <v>0</v>
      </c>
      <c r="AH56" s="86">
        <v>0</v>
      </c>
      <c r="AI56" s="85">
        <f t="shared" si="10"/>
        <v>0</v>
      </c>
      <c r="AJ56" s="86">
        <v>0</v>
      </c>
      <c r="AK56" s="85">
        <f t="shared" si="11"/>
        <v>0</v>
      </c>
      <c r="AL56" s="86">
        <v>0</v>
      </c>
      <c r="AM56" s="85">
        <f t="shared" si="12"/>
        <v>0</v>
      </c>
      <c r="AN56" s="86">
        <v>0</v>
      </c>
      <c r="AO56" s="85">
        <f t="shared" si="13"/>
        <v>0</v>
      </c>
      <c r="AP56" s="86">
        <v>0</v>
      </c>
      <c r="AQ56" s="86">
        <v>0</v>
      </c>
      <c r="AR56" s="86">
        <v>0</v>
      </c>
      <c r="AS56" s="85">
        <v>0</v>
      </c>
      <c r="AT56" s="85">
        <v>0</v>
      </c>
      <c r="AU56" s="85">
        <v>0</v>
      </c>
      <c r="AV56" s="86">
        <v>0</v>
      </c>
      <c r="AW56" s="85">
        <f t="shared" si="14"/>
        <v>0</v>
      </c>
      <c r="AX56" s="86">
        <v>0</v>
      </c>
      <c r="AY56" s="85">
        <f t="shared" si="15"/>
        <v>0</v>
      </c>
      <c r="AZ56" s="86">
        <v>0</v>
      </c>
      <c r="BA56" s="85">
        <f t="shared" si="16"/>
        <v>0</v>
      </c>
      <c r="BB56" s="86">
        <v>0</v>
      </c>
      <c r="BC56" s="85">
        <f t="shared" si="17"/>
        <v>0</v>
      </c>
      <c r="BD56" s="86">
        <v>0</v>
      </c>
      <c r="BE56" s="85">
        <f t="shared" si="18"/>
        <v>0</v>
      </c>
      <c r="BF56" s="86">
        <v>0</v>
      </c>
      <c r="BG56" s="85">
        <f t="shared" si="19"/>
        <v>0</v>
      </c>
      <c r="BH56" s="86">
        <v>0</v>
      </c>
      <c r="BI56" s="85">
        <f t="shared" si="20"/>
        <v>0</v>
      </c>
      <c r="BJ56" s="86">
        <v>0</v>
      </c>
      <c r="BK56" s="85">
        <f t="shared" si="21"/>
        <v>0</v>
      </c>
      <c r="BL56" s="86">
        <v>0</v>
      </c>
      <c r="BM56" s="85">
        <f t="shared" si="22"/>
        <v>0</v>
      </c>
      <c r="BN56" s="86">
        <v>0</v>
      </c>
      <c r="BO56" s="85">
        <f t="shared" si="23"/>
        <v>0</v>
      </c>
      <c r="BP56" s="86">
        <v>0</v>
      </c>
      <c r="BQ56" s="85">
        <f t="shared" si="24"/>
        <v>0</v>
      </c>
      <c r="BR56" s="86">
        <v>0</v>
      </c>
      <c r="BS56" s="85">
        <f t="shared" si="25"/>
        <v>0</v>
      </c>
      <c r="BT56" s="86">
        <v>0</v>
      </c>
      <c r="BU56" s="85">
        <f t="shared" si="26"/>
        <v>0</v>
      </c>
      <c r="BV56" s="86">
        <v>0</v>
      </c>
      <c r="BW56" s="85">
        <f t="shared" si="27"/>
        <v>0</v>
      </c>
      <c r="BX56" s="86">
        <v>0</v>
      </c>
      <c r="BY56" s="85">
        <f t="shared" si="28"/>
        <v>0</v>
      </c>
      <c r="BZ56" s="86">
        <v>0</v>
      </c>
      <c r="CA56" s="85">
        <f t="shared" si="29"/>
        <v>0</v>
      </c>
      <c r="CB56" s="86">
        <v>0</v>
      </c>
      <c r="CC56" s="86">
        <v>0</v>
      </c>
      <c r="CD56" s="86">
        <v>0</v>
      </c>
      <c r="CE56" s="85">
        <v>0</v>
      </c>
      <c r="CF56" s="85">
        <v>0</v>
      </c>
      <c r="CG56" s="85">
        <v>0</v>
      </c>
      <c r="CH56" s="86">
        <v>0</v>
      </c>
      <c r="CI56" s="85">
        <f t="shared" si="30"/>
        <v>0</v>
      </c>
      <c r="CJ56" s="86">
        <v>0</v>
      </c>
      <c r="CK56" s="85">
        <f t="shared" si="31"/>
        <v>0</v>
      </c>
      <c r="CL56" s="86">
        <v>0</v>
      </c>
      <c r="CM56" s="85">
        <f t="shared" si="32"/>
        <v>0</v>
      </c>
      <c r="CN56" s="86">
        <v>0</v>
      </c>
      <c r="CO56" s="85">
        <f t="shared" si="33"/>
        <v>0</v>
      </c>
      <c r="CP56" s="86">
        <v>0</v>
      </c>
      <c r="CQ56" s="85">
        <f t="shared" si="34"/>
        <v>0</v>
      </c>
      <c r="CR56" s="86">
        <v>0</v>
      </c>
      <c r="CS56" s="85">
        <f t="shared" si="35"/>
        <v>0</v>
      </c>
      <c r="CT56" s="86">
        <v>0</v>
      </c>
      <c r="CU56" s="85">
        <f t="shared" si="36"/>
        <v>0</v>
      </c>
      <c r="CV56" s="86">
        <v>0</v>
      </c>
      <c r="CW56" s="85">
        <f t="shared" si="37"/>
        <v>0</v>
      </c>
      <c r="CX56" s="86">
        <v>0</v>
      </c>
      <c r="CY56" s="85">
        <f t="shared" si="38"/>
        <v>0</v>
      </c>
      <c r="CZ56" s="86">
        <v>0</v>
      </c>
      <c r="DA56" s="85">
        <f t="shared" si="39"/>
        <v>0</v>
      </c>
      <c r="DB56" s="86">
        <v>0</v>
      </c>
      <c r="DC56" s="85">
        <f t="shared" si="40"/>
        <v>0</v>
      </c>
      <c r="DD56" s="86">
        <v>0</v>
      </c>
      <c r="DE56" s="85">
        <f t="shared" si="41"/>
        <v>0</v>
      </c>
      <c r="DF56" s="86">
        <v>0</v>
      </c>
      <c r="DG56" s="85">
        <f t="shared" si="42"/>
        <v>0</v>
      </c>
      <c r="DH56" s="86">
        <v>0</v>
      </c>
      <c r="DI56" s="85">
        <f t="shared" si="43"/>
        <v>0</v>
      </c>
      <c r="DJ56" s="86">
        <v>0</v>
      </c>
      <c r="DK56" s="85">
        <f t="shared" si="44"/>
        <v>0</v>
      </c>
      <c r="DL56" s="86">
        <v>0</v>
      </c>
      <c r="DM56" s="85">
        <f t="shared" si="45"/>
        <v>0</v>
      </c>
      <c r="DN56" s="77">
        <v>0</v>
      </c>
      <c r="DO56" s="77">
        <v>0</v>
      </c>
      <c r="DP56" s="77">
        <v>0</v>
      </c>
      <c r="DQ56" s="85">
        <v>0</v>
      </c>
      <c r="DR56" s="85">
        <v>0</v>
      </c>
      <c r="DS56" s="85">
        <v>0</v>
      </c>
      <c r="DT56" s="86">
        <v>0</v>
      </c>
      <c r="DU56" s="96">
        <f t="shared" si="46"/>
        <v>0</v>
      </c>
      <c r="DV56" s="86">
        <v>0</v>
      </c>
      <c r="DW56" s="85">
        <f t="shared" si="47"/>
        <v>0</v>
      </c>
      <c r="DX56" s="86">
        <v>0</v>
      </c>
      <c r="DY56" s="85">
        <f t="shared" si="48"/>
        <v>0</v>
      </c>
      <c r="DZ56" s="86">
        <v>0</v>
      </c>
      <c r="EA56" s="85">
        <f t="shared" si="49"/>
        <v>0</v>
      </c>
      <c r="EB56" s="86">
        <v>0</v>
      </c>
      <c r="EC56" s="85">
        <f t="shared" si="50"/>
        <v>0</v>
      </c>
      <c r="ED56" s="86">
        <v>0</v>
      </c>
      <c r="EE56" s="85">
        <f t="shared" si="51"/>
        <v>0</v>
      </c>
      <c r="EF56" s="86">
        <v>0</v>
      </c>
      <c r="EG56" s="85">
        <f t="shared" si="52"/>
        <v>0</v>
      </c>
      <c r="EH56" s="86">
        <v>0</v>
      </c>
      <c r="EI56" s="85">
        <f t="shared" si="53"/>
        <v>0</v>
      </c>
      <c r="EJ56" s="86">
        <v>0</v>
      </c>
      <c r="EK56" s="85">
        <f t="shared" si="54"/>
        <v>0</v>
      </c>
      <c r="EL56" s="86">
        <v>0</v>
      </c>
      <c r="EM56" s="85">
        <f t="shared" si="55"/>
        <v>0</v>
      </c>
      <c r="EN56" s="86">
        <v>0</v>
      </c>
      <c r="EO56" s="85">
        <f t="shared" si="56"/>
        <v>0</v>
      </c>
      <c r="EP56" s="86">
        <v>0</v>
      </c>
      <c r="EQ56" s="85">
        <f t="shared" si="57"/>
        <v>0</v>
      </c>
      <c r="ER56" s="86">
        <v>0</v>
      </c>
      <c r="ES56" s="85">
        <f t="shared" si="58"/>
        <v>0</v>
      </c>
      <c r="ET56" s="86">
        <v>0</v>
      </c>
      <c r="EU56" s="85">
        <f t="shared" si="59"/>
        <v>0</v>
      </c>
      <c r="EV56" s="86">
        <v>0</v>
      </c>
      <c r="EW56" s="85">
        <f t="shared" si="60"/>
        <v>0</v>
      </c>
      <c r="EX56" s="86">
        <v>0</v>
      </c>
      <c r="EY56" s="85">
        <f t="shared" si="61"/>
        <v>0</v>
      </c>
      <c r="EZ56" s="86">
        <v>0</v>
      </c>
      <c r="FA56" s="85">
        <f t="shared" si="62"/>
        <v>0</v>
      </c>
      <c r="FB56" s="77">
        <v>10</v>
      </c>
      <c r="FC56" s="85">
        <v>2.5510204081632654E-2</v>
      </c>
      <c r="FD56" s="77">
        <v>0</v>
      </c>
      <c r="FE56" s="85">
        <v>0</v>
      </c>
    </row>
    <row r="57" spans="1:161">
      <c r="A57" s="74">
        <v>114</v>
      </c>
      <c r="B57" s="75" t="s">
        <v>82</v>
      </c>
      <c r="C57" s="76">
        <v>432</v>
      </c>
      <c r="D57" s="77">
        <v>35</v>
      </c>
      <c r="E57" s="77">
        <v>29</v>
      </c>
      <c r="F57" s="77" t="s">
        <v>24</v>
      </c>
      <c r="G57" s="85">
        <v>8.1018518518518517E-2</v>
      </c>
      <c r="H57" s="85">
        <v>6.7129629629629636E-2</v>
      </c>
      <c r="I57" s="85" t="s">
        <v>24</v>
      </c>
      <c r="J57" s="86" t="s">
        <v>24</v>
      </c>
      <c r="K57" s="86" t="s">
        <v>24</v>
      </c>
      <c r="L57" s="86" t="s">
        <v>24</v>
      </c>
      <c r="M57" s="86" t="s">
        <v>24</v>
      </c>
      <c r="N57" s="86" t="s">
        <v>24</v>
      </c>
      <c r="O57" s="86" t="s">
        <v>24</v>
      </c>
      <c r="P57" s="86" t="s">
        <v>24</v>
      </c>
      <c r="Q57" s="86" t="s">
        <v>24</v>
      </c>
      <c r="R57" s="86" t="s">
        <v>24</v>
      </c>
      <c r="S57" s="86" t="s">
        <v>24</v>
      </c>
      <c r="T57" s="86" t="s">
        <v>24</v>
      </c>
      <c r="U57" s="86" t="s">
        <v>24</v>
      </c>
      <c r="V57" s="86" t="s">
        <v>24</v>
      </c>
      <c r="W57" s="86" t="s">
        <v>24</v>
      </c>
      <c r="X57" s="86" t="s">
        <v>24</v>
      </c>
      <c r="Y57" s="86" t="s">
        <v>24</v>
      </c>
      <c r="Z57" s="86" t="s">
        <v>24</v>
      </c>
      <c r="AA57" s="86" t="s">
        <v>24</v>
      </c>
      <c r="AB57" s="86" t="s">
        <v>24</v>
      </c>
      <c r="AC57" s="86" t="s">
        <v>24</v>
      </c>
      <c r="AD57" s="86" t="s">
        <v>24</v>
      </c>
      <c r="AE57" s="86" t="s">
        <v>24</v>
      </c>
      <c r="AF57" s="86">
        <v>0</v>
      </c>
      <c r="AG57" s="85">
        <f t="shared" si="9"/>
        <v>0</v>
      </c>
      <c r="AH57" s="86">
        <v>0</v>
      </c>
      <c r="AI57" s="85">
        <f t="shared" si="10"/>
        <v>0</v>
      </c>
      <c r="AJ57" s="86">
        <v>0</v>
      </c>
      <c r="AK57" s="85">
        <f t="shared" si="11"/>
        <v>0</v>
      </c>
      <c r="AL57" s="86">
        <v>0</v>
      </c>
      <c r="AM57" s="85">
        <f t="shared" si="12"/>
        <v>0</v>
      </c>
      <c r="AN57" s="86">
        <v>0</v>
      </c>
      <c r="AO57" s="85">
        <f t="shared" si="13"/>
        <v>0</v>
      </c>
      <c r="AP57" s="86">
        <v>0</v>
      </c>
      <c r="AQ57" s="86">
        <v>0</v>
      </c>
      <c r="AR57" s="86">
        <v>0</v>
      </c>
      <c r="AS57" s="85">
        <v>0</v>
      </c>
      <c r="AT57" s="85">
        <v>0</v>
      </c>
      <c r="AU57" s="85">
        <v>0</v>
      </c>
      <c r="AV57" s="86">
        <v>0</v>
      </c>
      <c r="AW57" s="85">
        <f t="shared" si="14"/>
        <v>0</v>
      </c>
      <c r="AX57" s="86">
        <v>0</v>
      </c>
      <c r="AY57" s="85">
        <f t="shared" si="15"/>
        <v>0</v>
      </c>
      <c r="AZ57" s="86">
        <v>0</v>
      </c>
      <c r="BA57" s="85">
        <f t="shared" si="16"/>
        <v>0</v>
      </c>
      <c r="BB57" s="86">
        <v>0</v>
      </c>
      <c r="BC57" s="85">
        <f t="shared" si="17"/>
        <v>0</v>
      </c>
      <c r="BD57" s="86">
        <v>0</v>
      </c>
      <c r="BE57" s="85">
        <f t="shared" si="18"/>
        <v>0</v>
      </c>
      <c r="BF57" s="86">
        <v>0</v>
      </c>
      <c r="BG57" s="85">
        <f t="shared" si="19"/>
        <v>0</v>
      </c>
      <c r="BH57" s="86">
        <v>0</v>
      </c>
      <c r="BI57" s="85">
        <f t="shared" si="20"/>
        <v>0</v>
      </c>
      <c r="BJ57" s="86">
        <v>0</v>
      </c>
      <c r="BK57" s="85">
        <f t="shared" si="21"/>
        <v>0</v>
      </c>
      <c r="BL57" s="86">
        <v>0</v>
      </c>
      <c r="BM57" s="85">
        <f t="shared" si="22"/>
        <v>0</v>
      </c>
      <c r="BN57" s="86">
        <v>0</v>
      </c>
      <c r="BO57" s="85">
        <f t="shared" si="23"/>
        <v>0</v>
      </c>
      <c r="BP57" s="86">
        <v>0</v>
      </c>
      <c r="BQ57" s="85">
        <f t="shared" si="24"/>
        <v>0</v>
      </c>
      <c r="BR57" s="86">
        <v>0</v>
      </c>
      <c r="BS57" s="85">
        <f t="shared" si="25"/>
        <v>0</v>
      </c>
      <c r="BT57" s="86">
        <v>0</v>
      </c>
      <c r="BU57" s="85">
        <f t="shared" si="26"/>
        <v>0</v>
      </c>
      <c r="BV57" s="86">
        <v>0</v>
      </c>
      <c r="BW57" s="85">
        <f t="shared" si="27"/>
        <v>0</v>
      </c>
      <c r="BX57" s="86">
        <v>0</v>
      </c>
      <c r="BY57" s="85">
        <f t="shared" si="28"/>
        <v>0</v>
      </c>
      <c r="BZ57" s="86">
        <v>0</v>
      </c>
      <c r="CA57" s="85">
        <f t="shared" si="29"/>
        <v>0</v>
      </c>
      <c r="CB57" s="86">
        <v>0</v>
      </c>
      <c r="CC57" s="86">
        <v>0</v>
      </c>
      <c r="CD57" s="86">
        <v>0</v>
      </c>
      <c r="CE57" s="85">
        <v>0</v>
      </c>
      <c r="CF57" s="85">
        <v>0</v>
      </c>
      <c r="CG57" s="85">
        <v>0</v>
      </c>
      <c r="CH57" s="86">
        <v>0</v>
      </c>
      <c r="CI57" s="85">
        <f t="shared" si="30"/>
        <v>0</v>
      </c>
      <c r="CJ57" s="86">
        <v>0</v>
      </c>
      <c r="CK57" s="85">
        <f t="shared" si="31"/>
        <v>0</v>
      </c>
      <c r="CL57" s="86">
        <v>0</v>
      </c>
      <c r="CM57" s="85">
        <f t="shared" si="32"/>
        <v>0</v>
      </c>
      <c r="CN57" s="86">
        <v>0</v>
      </c>
      <c r="CO57" s="85">
        <f t="shared" si="33"/>
        <v>0</v>
      </c>
      <c r="CP57" s="86">
        <v>0</v>
      </c>
      <c r="CQ57" s="85">
        <f t="shared" si="34"/>
        <v>0</v>
      </c>
      <c r="CR57" s="86">
        <v>0</v>
      </c>
      <c r="CS57" s="85">
        <f t="shared" si="35"/>
        <v>0</v>
      </c>
      <c r="CT57" s="86">
        <v>0</v>
      </c>
      <c r="CU57" s="85">
        <f t="shared" si="36"/>
        <v>0</v>
      </c>
      <c r="CV57" s="86">
        <v>0</v>
      </c>
      <c r="CW57" s="85">
        <f t="shared" si="37"/>
        <v>0</v>
      </c>
      <c r="CX57" s="86">
        <v>0</v>
      </c>
      <c r="CY57" s="85">
        <f t="shared" si="38"/>
        <v>0</v>
      </c>
      <c r="CZ57" s="86">
        <v>0</v>
      </c>
      <c r="DA57" s="85">
        <f t="shared" si="39"/>
        <v>0</v>
      </c>
      <c r="DB57" s="86">
        <v>0</v>
      </c>
      <c r="DC57" s="85">
        <f t="shared" si="40"/>
        <v>0</v>
      </c>
      <c r="DD57" s="86">
        <v>0</v>
      </c>
      <c r="DE57" s="85">
        <f t="shared" si="41"/>
        <v>0</v>
      </c>
      <c r="DF57" s="86">
        <v>0</v>
      </c>
      <c r="DG57" s="85">
        <f t="shared" si="42"/>
        <v>0</v>
      </c>
      <c r="DH57" s="86">
        <v>0</v>
      </c>
      <c r="DI57" s="85">
        <f t="shared" si="43"/>
        <v>0</v>
      </c>
      <c r="DJ57" s="86">
        <v>0</v>
      </c>
      <c r="DK57" s="85">
        <f t="shared" si="44"/>
        <v>0</v>
      </c>
      <c r="DL57" s="86">
        <v>0</v>
      </c>
      <c r="DM57" s="85">
        <f t="shared" si="45"/>
        <v>0</v>
      </c>
      <c r="DN57" s="77">
        <v>0</v>
      </c>
      <c r="DO57" s="77">
        <v>0</v>
      </c>
      <c r="DP57" s="77">
        <v>0</v>
      </c>
      <c r="DQ57" s="85">
        <v>0</v>
      </c>
      <c r="DR57" s="85">
        <v>0</v>
      </c>
      <c r="DS57" s="85">
        <v>0</v>
      </c>
      <c r="DT57" s="86">
        <v>0</v>
      </c>
      <c r="DU57" s="96">
        <f t="shared" si="46"/>
        <v>0</v>
      </c>
      <c r="DV57" s="86">
        <v>0</v>
      </c>
      <c r="DW57" s="85">
        <f t="shared" si="47"/>
        <v>0</v>
      </c>
      <c r="DX57" s="86">
        <v>0</v>
      </c>
      <c r="DY57" s="85">
        <f t="shared" si="48"/>
        <v>0</v>
      </c>
      <c r="DZ57" s="86">
        <v>0</v>
      </c>
      <c r="EA57" s="85">
        <f t="shared" si="49"/>
        <v>0</v>
      </c>
      <c r="EB57" s="86">
        <v>0</v>
      </c>
      <c r="EC57" s="85">
        <f t="shared" si="50"/>
        <v>0</v>
      </c>
      <c r="ED57" s="86">
        <v>0</v>
      </c>
      <c r="EE57" s="85">
        <f t="shared" si="51"/>
        <v>0</v>
      </c>
      <c r="EF57" s="86">
        <v>0</v>
      </c>
      <c r="EG57" s="85">
        <f t="shared" si="52"/>
        <v>0</v>
      </c>
      <c r="EH57" s="86">
        <v>0</v>
      </c>
      <c r="EI57" s="85">
        <f t="shared" si="53"/>
        <v>0</v>
      </c>
      <c r="EJ57" s="86">
        <v>0</v>
      </c>
      <c r="EK57" s="85">
        <f t="shared" si="54"/>
        <v>0</v>
      </c>
      <c r="EL57" s="86">
        <v>0</v>
      </c>
      <c r="EM57" s="85">
        <f t="shared" si="55"/>
        <v>0</v>
      </c>
      <c r="EN57" s="86">
        <v>0</v>
      </c>
      <c r="EO57" s="85">
        <f t="shared" si="56"/>
        <v>0</v>
      </c>
      <c r="EP57" s="86">
        <v>0</v>
      </c>
      <c r="EQ57" s="85">
        <f t="shared" si="57"/>
        <v>0</v>
      </c>
      <c r="ER57" s="86">
        <v>0</v>
      </c>
      <c r="ES57" s="85">
        <f t="shared" si="58"/>
        <v>0</v>
      </c>
      <c r="ET57" s="86">
        <v>0</v>
      </c>
      <c r="EU57" s="85">
        <f t="shared" si="59"/>
        <v>0</v>
      </c>
      <c r="EV57" s="86">
        <v>0</v>
      </c>
      <c r="EW57" s="85">
        <f t="shared" si="60"/>
        <v>0</v>
      </c>
      <c r="EX57" s="86">
        <v>0</v>
      </c>
      <c r="EY57" s="85">
        <f t="shared" si="61"/>
        <v>0</v>
      </c>
      <c r="EZ57" s="86">
        <v>0</v>
      </c>
      <c r="FA57" s="85">
        <f t="shared" si="62"/>
        <v>0</v>
      </c>
      <c r="FB57" s="77" t="s">
        <v>24</v>
      </c>
      <c r="FC57" s="77" t="s">
        <v>24</v>
      </c>
      <c r="FD57" s="77">
        <v>0</v>
      </c>
      <c r="FE57" s="85">
        <v>0</v>
      </c>
    </row>
    <row r="58" spans="1:161">
      <c r="A58" s="74">
        <v>160</v>
      </c>
      <c r="B58" s="75" t="s">
        <v>569</v>
      </c>
      <c r="C58" s="76">
        <v>201</v>
      </c>
      <c r="D58" s="77">
        <v>101</v>
      </c>
      <c r="E58" s="77">
        <v>68</v>
      </c>
      <c r="F58" s="77">
        <v>33</v>
      </c>
      <c r="G58" s="85">
        <v>0.50248756218905477</v>
      </c>
      <c r="H58" s="85">
        <v>0.3383084577114428</v>
      </c>
      <c r="I58" s="85">
        <v>0.16417910447761194</v>
      </c>
      <c r="J58" s="86">
        <v>0</v>
      </c>
      <c r="K58" s="85">
        <f t="shared" si="63"/>
        <v>0</v>
      </c>
      <c r="L58" s="86">
        <v>0</v>
      </c>
      <c r="M58" s="85">
        <f t="shared" si="64"/>
        <v>0</v>
      </c>
      <c r="N58" s="86">
        <v>0</v>
      </c>
      <c r="O58" s="85">
        <f t="shared" si="0"/>
        <v>0</v>
      </c>
      <c r="P58" s="86">
        <v>0</v>
      </c>
      <c r="Q58" s="85">
        <f t="shared" si="1"/>
        <v>0</v>
      </c>
      <c r="R58" s="86">
        <v>0</v>
      </c>
      <c r="S58" s="85">
        <f t="shared" si="2"/>
        <v>0</v>
      </c>
      <c r="T58" s="86">
        <v>0</v>
      </c>
      <c r="U58" s="85">
        <f t="shared" si="3"/>
        <v>0</v>
      </c>
      <c r="V58" s="86">
        <v>0</v>
      </c>
      <c r="W58" s="85">
        <f t="shared" si="4"/>
        <v>0</v>
      </c>
      <c r="X58" s="86">
        <v>0</v>
      </c>
      <c r="Y58" s="85">
        <f t="shared" si="5"/>
        <v>0</v>
      </c>
      <c r="Z58" s="86">
        <v>0</v>
      </c>
      <c r="AA58" s="85">
        <f t="shared" si="6"/>
        <v>0</v>
      </c>
      <c r="AB58" s="86">
        <v>0</v>
      </c>
      <c r="AC58" s="85">
        <f t="shared" si="7"/>
        <v>0</v>
      </c>
      <c r="AD58" s="86">
        <v>0</v>
      </c>
      <c r="AE58" s="85">
        <f t="shared" si="8"/>
        <v>0</v>
      </c>
      <c r="AF58" s="86">
        <v>35</v>
      </c>
      <c r="AG58" s="85">
        <f t="shared" si="9"/>
        <v>0.17412935323383086</v>
      </c>
      <c r="AH58" s="86">
        <v>41</v>
      </c>
      <c r="AI58" s="85">
        <f t="shared" si="10"/>
        <v>0.20398009950248755</v>
      </c>
      <c r="AJ58" s="86">
        <v>17</v>
      </c>
      <c r="AK58" s="85">
        <f t="shared" si="11"/>
        <v>8.45771144278607E-2</v>
      </c>
      <c r="AL58" s="86" t="s">
        <v>24</v>
      </c>
      <c r="AM58" s="86" t="s">
        <v>24</v>
      </c>
      <c r="AN58" s="86">
        <v>0</v>
      </c>
      <c r="AO58" s="85">
        <f t="shared" si="13"/>
        <v>0</v>
      </c>
      <c r="AP58" s="86">
        <v>22</v>
      </c>
      <c r="AQ58" s="86">
        <v>14</v>
      </c>
      <c r="AR58" s="86" t="s">
        <v>24</v>
      </c>
      <c r="AS58" s="85">
        <v>0.10945273631840796</v>
      </c>
      <c r="AT58" s="85">
        <v>6.965174129353234E-2</v>
      </c>
      <c r="AU58" s="86" t="s">
        <v>24</v>
      </c>
      <c r="AV58" s="86">
        <v>0</v>
      </c>
      <c r="AW58" s="85">
        <f t="shared" si="14"/>
        <v>0</v>
      </c>
      <c r="AX58" s="86">
        <v>0</v>
      </c>
      <c r="AY58" s="85">
        <f t="shared" si="15"/>
        <v>0</v>
      </c>
      <c r="AZ58" s="86">
        <v>0</v>
      </c>
      <c r="BA58" s="85">
        <f t="shared" si="16"/>
        <v>0</v>
      </c>
      <c r="BB58" s="86">
        <v>0</v>
      </c>
      <c r="BC58" s="85">
        <f t="shared" si="17"/>
        <v>0</v>
      </c>
      <c r="BD58" s="86">
        <v>0</v>
      </c>
      <c r="BE58" s="85">
        <f t="shared" si="18"/>
        <v>0</v>
      </c>
      <c r="BF58" s="86">
        <v>0</v>
      </c>
      <c r="BG58" s="85">
        <f t="shared" si="19"/>
        <v>0</v>
      </c>
      <c r="BH58" s="86">
        <v>0</v>
      </c>
      <c r="BI58" s="85">
        <f t="shared" si="20"/>
        <v>0</v>
      </c>
      <c r="BJ58" s="86">
        <v>0</v>
      </c>
      <c r="BK58" s="85">
        <f t="shared" si="21"/>
        <v>0</v>
      </c>
      <c r="BL58" s="86">
        <v>0</v>
      </c>
      <c r="BM58" s="85">
        <f t="shared" si="22"/>
        <v>0</v>
      </c>
      <c r="BN58" s="86">
        <v>0</v>
      </c>
      <c r="BO58" s="85">
        <f t="shared" si="23"/>
        <v>0</v>
      </c>
      <c r="BP58" s="86">
        <v>0</v>
      </c>
      <c r="BQ58" s="85">
        <f t="shared" si="24"/>
        <v>0</v>
      </c>
      <c r="BR58" s="86" t="s">
        <v>24</v>
      </c>
      <c r="BS58" s="86" t="s">
        <v>24</v>
      </c>
      <c r="BT58" s="86">
        <v>11</v>
      </c>
      <c r="BU58" s="85">
        <f t="shared" si="26"/>
        <v>5.4726368159203981E-2</v>
      </c>
      <c r="BV58" s="86" t="s">
        <v>24</v>
      </c>
      <c r="BW58" s="86" t="s">
        <v>24</v>
      </c>
      <c r="BX58" s="86">
        <v>0</v>
      </c>
      <c r="BY58" s="85">
        <f t="shared" si="28"/>
        <v>0</v>
      </c>
      <c r="BZ58" s="86">
        <v>0</v>
      </c>
      <c r="CA58" s="85">
        <f t="shared" si="29"/>
        <v>0</v>
      </c>
      <c r="CB58" s="86" t="s">
        <v>24</v>
      </c>
      <c r="CC58" s="86" t="s">
        <v>24</v>
      </c>
      <c r="CD58" s="86">
        <v>0</v>
      </c>
      <c r="CE58" s="86" t="s">
        <v>24</v>
      </c>
      <c r="CF58" s="86" t="s">
        <v>24</v>
      </c>
      <c r="CG58" s="85">
        <v>0</v>
      </c>
      <c r="CH58" s="86">
        <v>0</v>
      </c>
      <c r="CI58" s="85">
        <f t="shared" si="30"/>
        <v>0</v>
      </c>
      <c r="CJ58" s="86">
        <v>0</v>
      </c>
      <c r="CK58" s="85">
        <f t="shared" si="31"/>
        <v>0</v>
      </c>
      <c r="CL58" s="86">
        <v>0</v>
      </c>
      <c r="CM58" s="85">
        <f t="shared" si="32"/>
        <v>0</v>
      </c>
      <c r="CN58" s="86">
        <v>0</v>
      </c>
      <c r="CO58" s="85">
        <f t="shared" si="33"/>
        <v>0</v>
      </c>
      <c r="CP58" s="86">
        <v>0</v>
      </c>
      <c r="CQ58" s="85">
        <f t="shared" si="34"/>
        <v>0</v>
      </c>
      <c r="CR58" s="86">
        <v>0</v>
      </c>
      <c r="CS58" s="85">
        <f t="shared" si="35"/>
        <v>0</v>
      </c>
      <c r="CT58" s="86">
        <v>0</v>
      </c>
      <c r="CU58" s="85">
        <f t="shared" si="36"/>
        <v>0</v>
      </c>
      <c r="CV58" s="86">
        <v>0</v>
      </c>
      <c r="CW58" s="85">
        <f t="shared" si="37"/>
        <v>0</v>
      </c>
      <c r="CX58" s="86">
        <v>0</v>
      </c>
      <c r="CY58" s="85">
        <f t="shared" si="38"/>
        <v>0</v>
      </c>
      <c r="CZ58" s="86">
        <v>0</v>
      </c>
      <c r="DA58" s="85">
        <f t="shared" si="39"/>
        <v>0</v>
      </c>
      <c r="DB58" s="86">
        <v>0</v>
      </c>
      <c r="DC58" s="85">
        <f t="shared" si="40"/>
        <v>0</v>
      </c>
      <c r="DD58" s="86">
        <v>0</v>
      </c>
      <c r="DE58" s="85">
        <f t="shared" si="41"/>
        <v>0</v>
      </c>
      <c r="DF58" s="86" t="s">
        <v>24</v>
      </c>
      <c r="DG58" s="86" t="s">
        <v>24</v>
      </c>
      <c r="DH58" s="86">
        <v>0</v>
      </c>
      <c r="DI58" s="85">
        <f t="shared" si="43"/>
        <v>0</v>
      </c>
      <c r="DJ58" s="86">
        <v>0</v>
      </c>
      <c r="DK58" s="85">
        <f t="shared" si="44"/>
        <v>0</v>
      </c>
      <c r="DL58" s="86">
        <v>0</v>
      </c>
      <c r="DM58" s="85">
        <f t="shared" si="45"/>
        <v>0</v>
      </c>
      <c r="DN58" s="77">
        <v>0</v>
      </c>
      <c r="DO58" s="77">
        <v>0</v>
      </c>
      <c r="DP58" s="77">
        <v>0</v>
      </c>
      <c r="DQ58" s="85">
        <v>0</v>
      </c>
      <c r="DR58" s="85">
        <v>0</v>
      </c>
      <c r="DS58" s="85">
        <v>0</v>
      </c>
      <c r="DT58" s="86">
        <v>0</v>
      </c>
      <c r="DU58" s="96">
        <f t="shared" si="46"/>
        <v>0</v>
      </c>
      <c r="DV58" s="86">
        <v>0</v>
      </c>
      <c r="DW58" s="85">
        <f t="shared" si="47"/>
        <v>0</v>
      </c>
      <c r="DX58" s="86">
        <v>0</v>
      </c>
      <c r="DY58" s="85">
        <f t="shared" si="48"/>
        <v>0</v>
      </c>
      <c r="DZ58" s="86">
        <v>0</v>
      </c>
      <c r="EA58" s="85">
        <f t="shared" si="49"/>
        <v>0</v>
      </c>
      <c r="EB58" s="86">
        <v>0</v>
      </c>
      <c r="EC58" s="85">
        <f t="shared" si="50"/>
        <v>0</v>
      </c>
      <c r="ED58" s="86">
        <v>0</v>
      </c>
      <c r="EE58" s="85">
        <f t="shared" si="51"/>
        <v>0</v>
      </c>
      <c r="EF58" s="86">
        <v>0</v>
      </c>
      <c r="EG58" s="85">
        <f t="shared" si="52"/>
        <v>0</v>
      </c>
      <c r="EH58" s="86">
        <v>0</v>
      </c>
      <c r="EI58" s="85">
        <f t="shared" si="53"/>
        <v>0</v>
      </c>
      <c r="EJ58" s="86">
        <v>0</v>
      </c>
      <c r="EK58" s="85">
        <f t="shared" si="54"/>
        <v>0</v>
      </c>
      <c r="EL58" s="86">
        <v>0</v>
      </c>
      <c r="EM58" s="85">
        <f t="shared" si="55"/>
        <v>0</v>
      </c>
      <c r="EN58" s="86">
        <v>0</v>
      </c>
      <c r="EO58" s="85">
        <f t="shared" si="56"/>
        <v>0</v>
      </c>
      <c r="EP58" s="86">
        <v>0</v>
      </c>
      <c r="EQ58" s="85">
        <f t="shared" si="57"/>
        <v>0</v>
      </c>
      <c r="ER58" s="86">
        <v>0</v>
      </c>
      <c r="ES58" s="85">
        <f t="shared" si="58"/>
        <v>0</v>
      </c>
      <c r="ET58" s="86">
        <v>0</v>
      </c>
      <c r="EU58" s="85">
        <f t="shared" si="59"/>
        <v>0</v>
      </c>
      <c r="EV58" s="86">
        <v>0</v>
      </c>
      <c r="EW58" s="85">
        <f t="shared" si="60"/>
        <v>0</v>
      </c>
      <c r="EX58" s="86">
        <v>0</v>
      </c>
      <c r="EY58" s="85">
        <f t="shared" si="61"/>
        <v>0</v>
      </c>
      <c r="EZ58" s="86">
        <v>0</v>
      </c>
      <c r="FA58" s="85">
        <f t="shared" si="62"/>
        <v>0</v>
      </c>
      <c r="FB58" s="77">
        <v>33</v>
      </c>
      <c r="FC58" s="85">
        <v>0.16417910447761194</v>
      </c>
      <c r="FD58" s="77">
        <v>0</v>
      </c>
      <c r="FE58" s="85">
        <v>0</v>
      </c>
    </row>
    <row r="59" spans="1:161">
      <c r="A59" s="74">
        <v>188</v>
      </c>
      <c r="B59" s="92" t="s">
        <v>730</v>
      </c>
      <c r="C59" s="76">
        <v>419</v>
      </c>
      <c r="D59" s="77">
        <v>0</v>
      </c>
      <c r="E59" s="77">
        <v>0</v>
      </c>
      <c r="F59" s="77">
        <v>0</v>
      </c>
      <c r="G59" s="85">
        <v>0</v>
      </c>
      <c r="H59" s="85">
        <v>0</v>
      </c>
      <c r="I59" s="85">
        <v>0</v>
      </c>
      <c r="J59" s="86">
        <v>0</v>
      </c>
      <c r="K59" s="85">
        <f t="shared" si="63"/>
        <v>0</v>
      </c>
      <c r="L59" s="86">
        <v>0</v>
      </c>
      <c r="M59" s="85">
        <f t="shared" si="64"/>
        <v>0</v>
      </c>
      <c r="N59" s="86">
        <v>0</v>
      </c>
      <c r="O59" s="85">
        <f t="shared" si="0"/>
        <v>0</v>
      </c>
      <c r="P59" s="86">
        <v>0</v>
      </c>
      <c r="Q59" s="85">
        <f t="shared" si="1"/>
        <v>0</v>
      </c>
      <c r="R59" s="86">
        <v>0</v>
      </c>
      <c r="S59" s="85">
        <f t="shared" si="2"/>
        <v>0</v>
      </c>
      <c r="T59" s="86">
        <v>0</v>
      </c>
      <c r="U59" s="85">
        <f t="shared" si="3"/>
        <v>0</v>
      </c>
      <c r="V59" s="86">
        <v>0</v>
      </c>
      <c r="W59" s="85">
        <f t="shared" si="4"/>
        <v>0</v>
      </c>
      <c r="X59" s="86">
        <v>0</v>
      </c>
      <c r="Y59" s="85">
        <f t="shared" si="5"/>
        <v>0</v>
      </c>
      <c r="Z59" s="86">
        <v>0</v>
      </c>
      <c r="AA59" s="85">
        <f t="shared" si="6"/>
        <v>0</v>
      </c>
      <c r="AB59" s="86">
        <v>0</v>
      </c>
      <c r="AC59" s="85">
        <f t="shared" si="7"/>
        <v>0</v>
      </c>
      <c r="AD59" s="86">
        <v>0</v>
      </c>
      <c r="AE59" s="85">
        <f t="shared" si="8"/>
        <v>0</v>
      </c>
      <c r="AF59" s="86">
        <v>0</v>
      </c>
      <c r="AG59" s="85">
        <f t="shared" si="9"/>
        <v>0</v>
      </c>
      <c r="AH59" s="86">
        <v>0</v>
      </c>
      <c r="AI59" s="85">
        <f t="shared" si="10"/>
        <v>0</v>
      </c>
      <c r="AJ59" s="86">
        <v>0</v>
      </c>
      <c r="AK59" s="85">
        <f t="shared" si="11"/>
        <v>0</v>
      </c>
      <c r="AL59" s="86">
        <v>0</v>
      </c>
      <c r="AM59" s="85">
        <f t="shared" si="12"/>
        <v>0</v>
      </c>
      <c r="AN59" s="86">
        <v>0</v>
      </c>
      <c r="AO59" s="85">
        <f t="shared" si="13"/>
        <v>0</v>
      </c>
      <c r="AP59" s="86">
        <v>0</v>
      </c>
      <c r="AQ59" s="86">
        <v>0</v>
      </c>
      <c r="AR59" s="86">
        <v>0</v>
      </c>
      <c r="AS59" s="85">
        <v>0</v>
      </c>
      <c r="AT59" s="85">
        <v>0</v>
      </c>
      <c r="AU59" s="85">
        <v>0</v>
      </c>
      <c r="AV59" s="86">
        <v>0</v>
      </c>
      <c r="AW59" s="85">
        <f t="shared" si="14"/>
        <v>0</v>
      </c>
      <c r="AX59" s="86">
        <v>0</v>
      </c>
      <c r="AY59" s="85">
        <f t="shared" si="15"/>
        <v>0</v>
      </c>
      <c r="AZ59" s="86">
        <v>0</v>
      </c>
      <c r="BA59" s="85">
        <f t="shared" si="16"/>
        <v>0</v>
      </c>
      <c r="BB59" s="86">
        <v>0</v>
      </c>
      <c r="BC59" s="85">
        <f t="shared" si="17"/>
        <v>0</v>
      </c>
      <c r="BD59" s="86">
        <v>0</v>
      </c>
      <c r="BE59" s="85">
        <f t="shared" si="18"/>
        <v>0</v>
      </c>
      <c r="BF59" s="86">
        <v>0</v>
      </c>
      <c r="BG59" s="85">
        <f t="shared" si="19"/>
        <v>0</v>
      </c>
      <c r="BH59" s="86">
        <v>0</v>
      </c>
      <c r="BI59" s="85">
        <f t="shared" si="20"/>
        <v>0</v>
      </c>
      <c r="BJ59" s="86">
        <v>0</v>
      </c>
      <c r="BK59" s="85">
        <f t="shared" si="21"/>
        <v>0</v>
      </c>
      <c r="BL59" s="86">
        <v>0</v>
      </c>
      <c r="BM59" s="85">
        <f t="shared" si="22"/>
        <v>0</v>
      </c>
      <c r="BN59" s="86">
        <v>0</v>
      </c>
      <c r="BO59" s="85">
        <f t="shared" si="23"/>
        <v>0</v>
      </c>
      <c r="BP59" s="86">
        <v>0</v>
      </c>
      <c r="BQ59" s="85">
        <f t="shared" si="24"/>
        <v>0</v>
      </c>
      <c r="BR59" s="86">
        <v>0</v>
      </c>
      <c r="BS59" s="85">
        <f t="shared" si="25"/>
        <v>0</v>
      </c>
      <c r="BT59" s="86">
        <v>0</v>
      </c>
      <c r="BU59" s="85">
        <f t="shared" si="26"/>
        <v>0</v>
      </c>
      <c r="BV59" s="86">
        <v>0</v>
      </c>
      <c r="BW59" s="85">
        <f t="shared" si="27"/>
        <v>0</v>
      </c>
      <c r="BX59" s="86">
        <v>0</v>
      </c>
      <c r="BY59" s="85">
        <f t="shared" si="28"/>
        <v>0</v>
      </c>
      <c r="BZ59" s="86">
        <v>0</v>
      </c>
      <c r="CA59" s="85">
        <f t="shared" si="29"/>
        <v>0</v>
      </c>
      <c r="CB59" s="86">
        <v>0</v>
      </c>
      <c r="CC59" s="86">
        <v>0</v>
      </c>
      <c r="CD59" s="86">
        <v>0</v>
      </c>
      <c r="CE59" s="85">
        <v>0</v>
      </c>
      <c r="CF59" s="85">
        <v>0</v>
      </c>
      <c r="CG59" s="85">
        <v>0</v>
      </c>
      <c r="CH59" s="86">
        <v>0</v>
      </c>
      <c r="CI59" s="85">
        <f t="shared" si="30"/>
        <v>0</v>
      </c>
      <c r="CJ59" s="86">
        <v>0</v>
      </c>
      <c r="CK59" s="85">
        <f t="shared" si="31"/>
        <v>0</v>
      </c>
      <c r="CL59" s="86">
        <v>0</v>
      </c>
      <c r="CM59" s="85">
        <f t="shared" si="32"/>
        <v>0</v>
      </c>
      <c r="CN59" s="86" t="s">
        <v>24</v>
      </c>
      <c r="CO59" s="86" t="s">
        <v>24</v>
      </c>
      <c r="CP59" s="86">
        <v>0</v>
      </c>
      <c r="CQ59" s="85">
        <f t="shared" si="34"/>
        <v>0</v>
      </c>
      <c r="CR59" s="86">
        <v>0</v>
      </c>
      <c r="CS59" s="85">
        <f t="shared" si="35"/>
        <v>0</v>
      </c>
      <c r="CT59" s="86">
        <v>0</v>
      </c>
      <c r="CU59" s="85">
        <f t="shared" si="36"/>
        <v>0</v>
      </c>
      <c r="CV59" s="86">
        <v>0</v>
      </c>
      <c r="CW59" s="85">
        <f t="shared" si="37"/>
        <v>0</v>
      </c>
      <c r="CX59" s="86">
        <v>0</v>
      </c>
      <c r="CY59" s="85">
        <f t="shared" si="38"/>
        <v>0</v>
      </c>
      <c r="CZ59" s="86">
        <v>0</v>
      </c>
      <c r="DA59" s="85">
        <f t="shared" si="39"/>
        <v>0</v>
      </c>
      <c r="DB59" s="86">
        <v>0</v>
      </c>
      <c r="DC59" s="85">
        <f t="shared" si="40"/>
        <v>0</v>
      </c>
      <c r="DD59" s="86">
        <v>0</v>
      </c>
      <c r="DE59" s="85">
        <f t="shared" si="41"/>
        <v>0</v>
      </c>
      <c r="DF59" s="86">
        <v>0</v>
      </c>
      <c r="DG59" s="85">
        <f t="shared" si="42"/>
        <v>0</v>
      </c>
      <c r="DH59" s="86">
        <v>0</v>
      </c>
      <c r="DI59" s="85">
        <f t="shared" si="43"/>
        <v>0</v>
      </c>
      <c r="DJ59" s="86">
        <v>0</v>
      </c>
      <c r="DK59" s="85">
        <f t="shared" si="44"/>
        <v>0</v>
      </c>
      <c r="DL59" s="86">
        <v>0</v>
      </c>
      <c r="DM59" s="85">
        <f t="shared" si="45"/>
        <v>0</v>
      </c>
      <c r="DN59" s="77">
        <v>0</v>
      </c>
      <c r="DO59" s="77">
        <v>0</v>
      </c>
      <c r="DP59" s="77">
        <v>0</v>
      </c>
      <c r="DQ59" s="85">
        <v>0</v>
      </c>
      <c r="DR59" s="85">
        <v>0</v>
      </c>
      <c r="DS59" s="85">
        <v>0</v>
      </c>
      <c r="DT59" s="86">
        <v>0</v>
      </c>
      <c r="DU59" s="96">
        <f t="shared" si="46"/>
        <v>0</v>
      </c>
      <c r="DV59" s="86">
        <v>0</v>
      </c>
      <c r="DW59" s="85">
        <f t="shared" si="47"/>
        <v>0</v>
      </c>
      <c r="DX59" s="86">
        <v>0</v>
      </c>
      <c r="DY59" s="85">
        <f t="shared" si="48"/>
        <v>0</v>
      </c>
      <c r="DZ59" s="86">
        <v>0</v>
      </c>
      <c r="EA59" s="85">
        <f t="shared" si="49"/>
        <v>0</v>
      </c>
      <c r="EB59" s="86">
        <v>0</v>
      </c>
      <c r="EC59" s="85">
        <f t="shared" si="50"/>
        <v>0</v>
      </c>
      <c r="ED59" s="86">
        <v>0</v>
      </c>
      <c r="EE59" s="85">
        <f t="shared" si="51"/>
        <v>0</v>
      </c>
      <c r="EF59" s="86">
        <v>0</v>
      </c>
      <c r="EG59" s="85">
        <f t="shared" si="52"/>
        <v>0</v>
      </c>
      <c r="EH59" s="86">
        <v>0</v>
      </c>
      <c r="EI59" s="85">
        <f t="shared" si="53"/>
        <v>0</v>
      </c>
      <c r="EJ59" s="86">
        <v>0</v>
      </c>
      <c r="EK59" s="85">
        <f t="shared" si="54"/>
        <v>0</v>
      </c>
      <c r="EL59" s="86">
        <v>0</v>
      </c>
      <c r="EM59" s="85">
        <f t="shared" si="55"/>
        <v>0</v>
      </c>
      <c r="EN59" s="86">
        <v>0</v>
      </c>
      <c r="EO59" s="85">
        <f t="shared" si="56"/>
        <v>0</v>
      </c>
      <c r="EP59" s="86">
        <v>0</v>
      </c>
      <c r="EQ59" s="85">
        <f t="shared" si="57"/>
        <v>0</v>
      </c>
      <c r="ER59" s="86">
        <v>0</v>
      </c>
      <c r="ES59" s="85">
        <f t="shared" si="58"/>
        <v>0</v>
      </c>
      <c r="ET59" s="86">
        <v>0</v>
      </c>
      <c r="EU59" s="85">
        <f t="shared" si="59"/>
        <v>0</v>
      </c>
      <c r="EV59" s="86">
        <v>0</v>
      </c>
      <c r="EW59" s="85">
        <f t="shared" si="60"/>
        <v>0</v>
      </c>
      <c r="EX59" s="86">
        <v>0</v>
      </c>
      <c r="EY59" s="85">
        <f t="shared" si="61"/>
        <v>0</v>
      </c>
      <c r="EZ59" s="86">
        <v>0</v>
      </c>
      <c r="FA59" s="85">
        <f t="shared" si="62"/>
        <v>0</v>
      </c>
      <c r="FB59" s="77">
        <v>0</v>
      </c>
      <c r="FC59" s="85">
        <v>0</v>
      </c>
      <c r="FD59" s="77">
        <v>0</v>
      </c>
      <c r="FE59" s="85">
        <v>0</v>
      </c>
    </row>
    <row r="60" spans="1:161">
      <c r="A60" s="93">
        <v>1126</v>
      </c>
      <c r="B60" s="92" t="s">
        <v>731</v>
      </c>
      <c r="C60" s="76">
        <v>114</v>
      </c>
      <c r="D60" s="77">
        <v>62</v>
      </c>
      <c r="E60" s="77">
        <v>57</v>
      </c>
      <c r="F60" s="77" t="s">
        <v>24</v>
      </c>
      <c r="G60" s="85">
        <v>0.54385964912280704</v>
      </c>
      <c r="H60" s="85">
        <v>0.5</v>
      </c>
      <c r="I60" s="85" t="s">
        <v>24</v>
      </c>
      <c r="J60" s="86">
        <v>0</v>
      </c>
      <c r="K60" s="85">
        <f t="shared" si="63"/>
        <v>0</v>
      </c>
      <c r="L60" s="86">
        <v>0</v>
      </c>
      <c r="M60" s="85">
        <f t="shared" si="64"/>
        <v>0</v>
      </c>
      <c r="N60" s="86">
        <v>0</v>
      </c>
      <c r="O60" s="85">
        <f t="shared" si="0"/>
        <v>0</v>
      </c>
      <c r="P60" s="86">
        <v>0</v>
      </c>
      <c r="Q60" s="85">
        <f t="shared" si="1"/>
        <v>0</v>
      </c>
      <c r="R60" s="86">
        <v>0</v>
      </c>
      <c r="S60" s="85">
        <f t="shared" si="2"/>
        <v>0</v>
      </c>
      <c r="T60" s="86">
        <v>0</v>
      </c>
      <c r="U60" s="85">
        <f t="shared" si="3"/>
        <v>0</v>
      </c>
      <c r="V60" s="86">
        <v>0</v>
      </c>
      <c r="W60" s="85">
        <f t="shared" si="4"/>
        <v>0</v>
      </c>
      <c r="X60" s="86">
        <v>0</v>
      </c>
      <c r="Y60" s="85">
        <f t="shared" si="5"/>
        <v>0</v>
      </c>
      <c r="Z60" s="86">
        <v>0</v>
      </c>
      <c r="AA60" s="85">
        <f t="shared" si="6"/>
        <v>0</v>
      </c>
      <c r="AB60" s="86">
        <v>40</v>
      </c>
      <c r="AC60" s="85">
        <f t="shared" si="7"/>
        <v>0.35087719298245612</v>
      </c>
      <c r="AD60" s="86">
        <v>22</v>
      </c>
      <c r="AE60" s="85">
        <f t="shared" si="8"/>
        <v>0.19298245614035087</v>
      </c>
      <c r="AF60" s="86">
        <v>0</v>
      </c>
      <c r="AG60" s="85">
        <f t="shared" si="9"/>
        <v>0</v>
      </c>
      <c r="AH60" s="86">
        <v>0</v>
      </c>
      <c r="AI60" s="85">
        <f t="shared" si="10"/>
        <v>0</v>
      </c>
      <c r="AJ60" s="86">
        <v>0</v>
      </c>
      <c r="AK60" s="85">
        <f t="shared" si="11"/>
        <v>0</v>
      </c>
      <c r="AL60" s="86">
        <v>0</v>
      </c>
      <c r="AM60" s="85">
        <f t="shared" si="12"/>
        <v>0</v>
      </c>
      <c r="AN60" s="86">
        <v>0</v>
      </c>
      <c r="AO60" s="85">
        <f t="shared" si="13"/>
        <v>0</v>
      </c>
      <c r="AP60" s="86" t="s">
        <v>24</v>
      </c>
      <c r="AQ60" s="86" t="s">
        <v>24</v>
      </c>
      <c r="AR60" s="86" t="s">
        <v>24</v>
      </c>
      <c r="AS60" s="86" t="s">
        <v>24</v>
      </c>
      <c r="AT60" s="86" t="s">
        <v>24</v>
      </c>
      <c r="AU60" s="86" t="s">
        <v>24</v>
      </c>
      <c r="AV60" s="86">
        <v>0</v>
      </c>
      <c r="AW60" s="85">
        <f t="shared" si="14"/>
        <v>0</v>
      </c>
      <c r="AX60" s="86">
        <v>0</v>
      </c>
      <c r="AY60" s="85">
        <f t="shared" si="15"/>
        <v>0</v>
      </c>
      <c r="AZ60" s="86">
        <v>0</v>
      </c>
      <c r="BA60" s="85">
        <f t="shared" si="16"/>
        <v>0</v>
      </c>
      <c r="BB60" s="86">
        <v>0</v>
      </c>
      <c r="BC60" s="85">
        <f t="shared" si="17"/>
        <v>0</v>
      </c>
      <c r="BD60" s="86">
        <v>0</v>
      </c>
      <c r="BE60" s="85">
        <f t="shared" si="18"/>
        <v>0</v>
      </c>
      <c r="BF60" s="86">
        <v>0</v>
      </c>
      <c r="BG60" s="85">
        <f t="shared" si="19"/>
        <v>0</v>
      </c>
      <c r="BH60" s="86">
        <v>0</v>
      </c>
      <c r="BI60" s="85">
        <f t="shared" si="20"/>
        <v>0</v>
      </c>
      <c r="BJ60" s="86">
        <v>0</v>
      </c>
      <c r="BK60" s="85">
        <f t="shared" si="21"/>
        <v>0</v>
      </c>
      <c r="BL60" s="86">
        <v>0</v>
      </c>
      <c r="BM60" s="85">
        <f t="shared" si="22"/>
        <v>0</v>
      </c>
      <c r="BN60" s="86" t="s">
        <v>24</v>
      </c>
      <c r="BO60" s="86" t="s">
        <v>24</v>
      </c>
      <c r="BP60" s="86" t="s">
        <v>24</v>
      </c>
      <c r="BQ60" s="86" t="s">
        <v>24</v>
      </c>
      <c r="BR60" s="86">
        <v>0</v>
      </c>
      <c r="BS60" s="85">
        <f t="shared" si="25"/>
        <v>0</v>
      </c>
      <c r="BT60" s="86">
        <v>0</v>
      </c>
      <c r="BU60" s="85">
        <f t="shared" si="26"/>
        <v>0</v>
      </c>
      <c r="BV60" s="86">
        <v>0</v>
      </c>
      <c r="BW60" s="85">
        <f t="shared" si="27"/>
        <v>0</v>
      </c>
      <c r="BX60" s="86">
        <v>0</v>
      </c>
      <c r="BY60" s="85">
        <f t="shared" si="28"/>
        <v>0</v>
      </c>
      <c r="BZ60" s="86">
        <v>0</v>
      </c>
      <c r="CA60" s="85">
        <f t="shared" si="29"/>
        <v>0</v>
      </c>
      <c r="CB60" s="86">
        <v>0</v>
      </c>
      <c r="CC60" s="86">
        <v>0</v>
      </c>
      <c r="CD60" s="86">
        <v>0</v>
      </c>
      <c r="CE60" s="85">
        <v>0</v>
      </c>
      <c r="CF60" s="85">
        <v>0</v>
      </c>
      <c r="CG60" s="85">
        <v>0</v>
      </c>
      <c r="CH60" s="86">
        <v>0</v>
      </c>
      <c r="CI60" s="85">
        <f t="shared" si="30"/>
        <v>0</v>
      </c>
      <c r="CJ60" s="86">
        <v>0</v>
      </c>
      <c r="CK60" s="85">
        <f t="shared" si="31"/>
        <v>0</v>
      </c>
      <c r="CL60" s="86">
        <v>0</v>
      </c>
      <c r="CM60" s="85">
        <f t="shared" si="32"/>
        <v>0</v>
      </c>
      <c r="CN60" s="86">
        <v>0</v>
      </c>
      <c r="CO60" s="85">
        <f t="shared" si="33"/>
        <v>0</v>
      </c>
      <c r="CP60" s="86">
        <v>0</v>
      </c>
      <c r="CQ60" s="85">
        <f t="shared" si="34"/>
        <v>0</v>
      </c>
      <c r="CR60" s="86">
        <v>0</v>
      </c>
      <c r="CS60" s="85">
        <f t="shared" si="35"/>
        <v>0</v>
      </c>
      <c r="CT60" s="86">
        <v>0</v>
      </c>
      <c r="CU60" s="85">
        <f t="shared" si="36"/>
        <v>0</v>
      </c>
      <c r="CV60" s="86">
        <v>0</v>
      </c>
      <c r="CW60" s="85">
        <f t="shared" si="37"/>
        <v>0</v>
      </c>
      <c r="CX60" s="86">
        <v>0</v>
      </c>
      <c r="CY60" s="85">
        <f t="shared" si="38"/>
        <v>0</v>
      </c>
      <c r="CZ60" s="86">
        <v>0</v>
      </c>
      <c r="DA60" s="85">
        <f t="shared" si="39"/>
        <v>0</v>
      </c>
      <c r="DB60" s="86">
        <v>0</v>
      </c>
      <c r="DC60" s="85">
        <f t="shared" si="40"/>
        <v>0</v>
      </c>
      <c r="DD60" s="86">
        <v>0</v>
      </c>
      <c r="DE60" s="85">
        <f t="shared" si="41"/>
        <v>0</v>
      </c>
      <c r="DF60" s="86">
        <v>0</v>
      </c>
      <c r="DG60" s="85">
        <f t="shared" si="42"/>
        <v>0</v>
      </c>
      <c r="DH60" s="86">
        <v>0</v>
      </c>
      <c r="DI60" s="85">
        <f t="shared" si="43"/>
        <v>0</v>
      </c>
      <c r="DJ60" s="86">
        <v>0</v>
      </c>
      <c r="DK60" s="85">
        <f t="shared" si="44"/>
        <v>0</v>
      </c>
      <c r="DL60" s="86">
        <v>0</v>
      </c>
      <c r="DM60" s="85">
        <f t="shared" si="45"/>
        <v>0</v>
      </c>
      <c r="DN60" s="77">
        <v>0</v>
      </c>
      <c r="DO60" s="77">
        <v>0</v>
      </c>
      <c r="DP60" s="77">
        <v>0</v>
      </c>
      <c r="DQ60" s="85">
        <v>0</v>
      </c>
      <c r="DR60" s="85">
        <v>0</v>
      </c>
      <c r="DS60" s="85">
        <v>0</v>
      </c>
      <c r="DT60" s="86">
        <v>0</v>
      </c>
      <c r="DU60" s="96">
        <f t="shared" si="46"/>
        <v>0</v>
      </c>
      <c r="DV60" s="86">
        <v>0</v>
      </c>
      <c r="DW60" s="85">
        <f t="shared" si="47"/>
        <v>0</v>
      </c>
      <c r="DX60" s="86">
        <v>0</v>
      </c>
      <c r="DY60" s="85">
        <f t="shared" si="48"/>
        <v>0</v>
      </c>
      <c r="DZ60" s="86">
        <v>0</v>
      </c>
      <c r="EA60" s="85">
        <f t="shared" si="49"/>
        <v>0</v>
      </c>
      <c r="EB60" s="86">
        <v>0</v>
      </c>
      <c r="EC60" s="85">
        <f t="shared" si="50"/>
        <v>0</v>
      </c>
      <c r="ED60" s="86">
        <v>0</v>
      </c>
      <c r="EE60" s="85">
        <f t="shared" si="51"/>
        <v>0</v>
      </c>
      <c r="EF60" s="86">
        <v>0</v>
      </c>
      <c r="EG60" s="85">
        <f t="shared" si="52"/>
        <v>0</v>
      </c>
      <c r="EH60" s="86">
        <v>0</v>
      </c>
      <c r="EI60" s="85">
        <f t="shared" si="53"/>
        <v>0</v>
      </c>
      <c r="EJ60" s="86">
        <v>0</v>
      </c>
      <c r="EK60" s="85">
        <f t="shared" si="54"/>
        <v>0</v>
      </c>
      <c r="EL60" s="86">
        <v>0</v>
      </c>
      <c r="EM60" s="85">
        <f t="shared" si="55"/>
        <v>0</v>
      </c>
      <c r="EN60" s="86">
        <v>0</v>
      </c>
      <c r="EO60" s="85">
        <f t="shared" si="56"/>
        <v>0</v>
      </c>
      <c r="EP60" s="86">
        <v>0</v>
      </c>
      <c r="EQ60" s="85">
        <f t="shared" si="57"/>
        <v>0</v>
      </c>
      <c r="ER60" s="86">
        <v>0</v>
      </c>
      <c r="ES60" s="85">
        <f t="shared" si="58"/>
        <v>0</v>
      </c>
      <c r="ET60" s="86">
        <v>0</v>
      </c>
      <c r="EU60" s="85">
        <f t="shared" si="59"/>
        <v>0</v>
      </c>
      <c r="EV60" s="86">
        <v>0</v>
      </c>
      <c r="EW60" s="85">
        <f t="shared" si="60"/>
        <v>0</v>
      </c>
      <c r="EX60" s="86">
        <v>0</v>
      </c>
      <c r="EY60" s="85">
        <f t="shared" si="61"/>
        <v>0</v>
      </c>
      <c r="EZ60" s="86">
        <v>0</v>
      </c>
      <c r="FA60" s="85">
        <f t="shared" si="62"/>
        <v>0</v>
      </c>
      <c r="FB60" s="77" t="s">
        <v>24</v>
      </c>
      <c r="FC60" s="77" t="s">
        <v>24</v>
      </c>
      <c r="FD60" s="77">
        <v>0</v>
      </c>
      <c r="FE60" s="85">
        <v>0</v>
      </c>
    </row>
    <row r="61" spans="1:161">
      <c r="A61" s="93">
        <v>1114</v>
      </c>
      <c r="B61" s="92" t="s">
        <v>732</v>
      </c>
      <c r="C61" s="76">
        <v>151</v>
      </c>
      <c r="D61" s="77">
        <v>0</v>
      </c>
      <c r="E61" s="77">
        <v>0</v>
      </c>
      <c r="F61" s="77">
        <v>0</v>
      </c>
      <c r="G61" s="85">
        <v>0</v>
      </c>
      <c r="H61" s="85">
        <v>0</v>
      </c>
      <c r="I61" s="85">
        <v>0</v>
      </c>
      <c r="J61" s="86">
        <v>0</v>
      </c>
      <c r="K61" s="85">
        <f t="shared" si="63"/>
        <v>0</v>
      </c>
      <c r="L61" s="86">
        <v>0</v>
      </c>
      <c r="M61" s="85">
        <f t="shared" si="64"/>
        <v>0</v>
      </c>
      <c r="N61" s="86">
        <v>0</v>
      </c>
      <c r="O61" s="85">
        <f t="shared" si="0"/>
        <v>0</v>
      </c>
      <c r="P61" s="86">
        <v>0</v>
      </c>
      <c r="Q61" s="85">
        <f t="shared" si="1"/>
        <v>0</v>
      </c>
      <c r="R61" s="86">
        <v>0</v>
      </c>
      <c r="S61" s="85">
        <f t="shared" si="2"/>
        <v>0</v>
      </c>
      <c r="T61" s="86">
        <v>0</v>
      </c>
      <c r="U61" s="85">
        <f t="shared" si="3"/>
        <v>0</v>
      </c>
      <c r="V61" s="86">
        <v>0</v>
      </c>
      <c r="W61" s="85">
        <f t="shared" si="4"/>
        <v>0</v>
      </c>
      <c r="X61" s="86">
        <v>0</v>
      </c>
      <c r="Y61" s="85">
        <f t="shared" si="5"/>
        <v>0</v>
      </c>
      <c r="Z61" s="86">
        <v>0</v>
      </c>
      <c r="AA61" s="85">
        <f t="shared" si="6"/>
        <v>0</v>
      </c>
      <c r="AB61" s="86">
        <v>0</v>
      </c>
      <c r="AC61" s="85">
        <f t="shared" si="7"/>
        <v>0</v>
      </c>
      <c r="AD61" s="86">
        <v>0</v>
      </c>
      <c r="AE61" s="85">
        <f t="shared" si="8"/>
        <v>0</v>
      </c>
      <c r="AF61" s="86">
        <v>0</v>
      </c>
      <c r="AG61" s="85">
        <f t="shared" si="9"/>
        <v>0</v>
      </c>
      <c r="AH61" s="86">
        <v>0</v>
      </c>
      <c r="AI61" s="85">
        <f t="shared" si="10"/>
        <v>0</v>
      </c>
      <c r="AJ61" s="86">
        <v>0</v>
      </c>
      <c r="AK61" s="85">
        <f t="shared" si="11"/>
        <v>0</v>
      </c>
      <c r="AL61" s="86">
        <v>0</v>
      </c>
      <c r="AM61" s="85">
        <f t="shared" si="12"/>
        <v>0</v>
      </c>
      <c r="AN61" s="86">
        <v>0</v>
      </c>
      <c r="AO61" s="85">
        <f t="shared" si="13"/>
        <v>0</v>
      </c>
      <c r="AP61" s="86">
        <v>0</v>
      </c>
      <c r="AQ61" s="86">
        <v>0</v>
      </c>
      <c r="AR61" s="86">
        <v>0</v>
      </c>
      <c r="AS61" s="85">
        <v>0</v>
      </c>
      <c r="AT61" s="85">
        <v>0</v>
      </c>
      <c r="AU61" s="85">
        <v>0</v>
      </c>
      <c r="AV61" s="86">
        <v>0</v>
      </c>
      <c r="AW61" s="85">
        <f t="shared" si="14"/>
        <v>0</v>
      </c>
      <c r="AX61" s="86">
        <v>0</v>
      </c>
      <c r="AY61" s="85">
        <f t="shared" si="15"/>
        <v>0</v>
      </c>
      <c r="AZ61" s="86">
        <v>0</v>
      </c>
      <c r="BA61" s="85">
        <f t="shared" si="16"/>
        <v>0</v>
      </c>
      <c r="BB61" s="86">
        <v>0</v>
      </c>
      <c r="BC61" s="85">
        <f t="shared" si="17"/>
        <v>0</v>
      </c>
      <c r="BD61" s="86">
        <v>0</v>
      </c>
      <c r="BE61" s="85">
        <f t="shared" si="18"/>
        <v>0</v>
      </c>
      <c r="BF61" s="86">
        <v>0</v>
      </c>
      <c r="BG61" s="85">
        <f t="shared" si="19"/>
        <v>0</v>
      </c>
      <c r="BH61" s="86">
        <v>0</v>
      </c>
      <c r="BI61" s="85">
        <f t="shared" si="20"/>
        <v>0</v>
      </c>
      <c r="BJ61" s="86">
        <v>0</v>
      </c>
      <c r="BK61" s="85">
        <f t="shared" si="21"/>
        <v>0</v>
      </c>
      <c r="BL61" s="86">
        <v>0</v>
      </c>
      <c r="BM61" s="85">
        <f t="shared" si="22"/>
        <v>0</v>
      </c>
      <c r="BN61" s="86">
        <v>0</v>
      </c>
      <c r="BO61" s="85">
        <f t="shared" si="23"/>
        <v>0</v>
      </c>
      <c r="BP61" s="86">
        <v>0</v>
      </c>
      <c r="BQ61" s="85">
        <f t="shared" si="24"/>
        <v>0</v>
      </c>
      <c r="BR61" s="86">
        <v>0</v>
      </c>
      <c r="BS61" s="85">
        <f t="shared" si="25"/>
        <v>0</v>
      </c>
      <c r="BT61" s="86">
        <v>0</v>
      </c>
      <c r="BU61" s="85">
        <f t="shared" si="26"/>
        <v>0</v>
      </c>
      <c r="BV61" s="86">
        <v>0</v>
      </c>
      <c r="BW61" s="85">
        <f t="shared" si="27"/>
        <v>0</v>
      </c>
      <c r="BX61" s="86">
        <v>0</v>
      </c>
      <c r="BY61" s="85">
        <f t="shared" si="28"/>
        <v>0</v>
      </c>
      <c r="BZ61" s="86">
        <v>0</v>
      </c>
      <c r="CA61" s="85">
        <f t="shared" si="29"/>
        <v>0</v>
      </c>
      <c r="CB61" s="86">
        <v>0</v>
      </c>
      <c r="CC61" s="86">
        <v>0</v>
      </c>
      <c r="CD61" s="86">
        <v>0</v>
      </c>
      <c r="CE61" s="85">
        <v>0</v>
      </c>
      <c r="CF61" s="85">
        <v>0</v>
      </c>
      <c r="CG61" s="85">
        <v>0</v>
      </c>
      <c r="CH61" s="86">
        <v>0</v>
      </c>
      <c r="CI61" s="85">
        <f t="shared" si="30"/>
        <v>0</v>
      </c>
      <c r="CJ61" s="86">
        <v>0</v>
      </c>
      <c r="CK61" s="85">
        <f t="shared" si="31"/>
        <v>0</v>
      </c>
      <c r="CL61" s="86">
        <v>0</v>
      </c>
      <c r="CM61" s="85">
        <f t="shared" si="32"/>
        <v>0</v>
      </c>
      <c r="CN61" s="86">
        <v>0</v>
      </c>
      <c r="CO61" s="85">
        <f t="shared" si="33"/>
        <v>0</v>
      </c>
      <c r="CP61" s="86">
        <v>0</v>
      </c>
      <c r="CQ61" s="85">
        <f t="shared" si="34"/>
        <v>0</v>
      </c>
      <c r="CR61" s="86">
        <v>0</v>
      </c>
      <c r="CS61" s="85">
        <f t="shared" si="35"/>
        <v>0</v>
      </c>
      <c r="CT61" s="86">
        <v>0</v>
      </c>
      <c r="CU61" s="85">
        <f t="shared" si="36"/>
        <v>0</v>
      </c>
      <c r="CV61" s="86">
        <v>0</v>
      </c>
      <c r="CW61" s="85">
        <f t="shared" si="37"/>
        <v>0</v>
      </c>
      <c r="CX61" s="86">
        <v>0</v>
      </c>
      <c r="CY61" s="85">
        <f t="shared" si="38"/>
        <v>0</v>
      </c>
      <c r="CZ61" s="86">
        <v>0</v>
      </c>
      <c r="DA61" s="85">
        <f t="shared" si="39"/>
        <v>0</v>
      </c>
      <c r="DB61" s="86">
        <v>0</v>
      </c>
      <c r="DC61" s="85">
        <f t="shared" si="40"/>
        <v>0</v>
      </c>
      <c r="DD61" s="86">
        <v>0</v>
      </c>
      <c r="DE61" s="85">
        <f t="shared" si="41"/>
        <v>0</v>
      </c>
      <c r="DF61" s="86">
        <v>0</v>
      </c>
      <c r="DG61" s="85">
        <f t="shared" si="42"/>
        <v>0</v>
      </c>
      <c r="DH61" s="86">
        <v>0</v>
      </c>
      <c r="DI61" s="85">
        <f t="shared" si="43"/>
        <v>0</v>
      </c>
      <c r="DJ61" s="86">
        <v>0</v>
      </c>
      <c r="DK61" s="85">
        <f t="shared" si="44"/>
        <v>0</v>
      </c>
      <c r="DL61" s="86">
        <v>0</v>
      </c>
      <c r="DM61" s="85">
        <f t="shared" si="45"/>
        <v>0</v>
      </c>
      <c r="DN61" s="77">
        <v>0</v>
      </c>
      <c r="DO61" s="77">
        <v>0</v>
      </c>
      <c r="DP61" s="77">
        <v>0</v>
      </c>
      <c r="DQ61" s="85">
        <v>0</v>
      </c>
      <c r="DR61" s="85">
        <v>0</v>
      </c>
      <c r="DS61" s="85">
        <v>0</v>
      </c>
      <c r="DT61" s="86">
        <v>0</v>
      </c>
      <c r="DU61" s="96">
        <f t="shared" si="46"/>
        <v>0</v>
      </c>
      <c r="DV61" s="86">
        <v>0</v>
      </c>
      <c r="DW61" s="85">
        <f t="shared" si="47"/>
        <v>0</v>
      </c>
      <c r="DX61" s="86">
        <v>0</v>
      </c>
      <c r="DY61" s="85">
        <f t="shared" si="48"/>
        <v>0</v>
      </c>
      <c r="DZ61" s="86">
        <v>0</v>
      </c>
      <c r="EA61" s="85">
        <f t="shared" si="49"/>
        <v>0</v>
      </c>
      <c r="EB61" s="86">
        <v>0</v>
      </c>
      <c r="EC61" s="85">
        <f t="shared" si="50"/>
        <v>0</v>
      </c>
      <c r="ED61" s="86">
        <v>0</v>
      </c>
      <c r="EE61" s="85">
        <f t="shared" si="51"/>
        <v>0</v>
      </c>
      <c r="EF61" s="86">
        <v>0</v>
      </c>
      <c r="EG61" s="85">
        <f t="shared" si="52"/>
        <v>0</v>
      </c>
      <c r="EH61" s="86">
        <v>0</v>
      </c>
      <c r="EI61" s="85">
        <f t="shared" si="53"/>
        <v>0</v>
      </c>
      <c r="EJ61" s="86">
        <v>0</v>
      </c>
      <c r="EK61" s="85">
        <f t="shared" si="54"/>
        <v>0</v>
      </c>
      <c r="EL61" s="86">
        <v>0</v>
      </c>
      <c r="EM61" s="85">
        <f t="shared" si="55"/>
        <v>0</v>
      </c>
      <c r="EN61" s="86">
        <v>0</v>
      </c>
      <c r="EO61" s="85">
        <f t="shared" si="56"/>
        <v>0</v>
      </c>
      <c r="EP61" s="86">
        <v>0</v>
      </c>
      <c r="EQ61" s="85">
        <f t="shared" si="57"/>
        <v>0</v>
      </c>
      <c r="ER61" s="86">
        <v>0</v>
      </c>
      <c r="ES61" s="85">
        <f t="shared" si="58"/>
        <v>0</v>
      </c>
      <c r="ET61" s="86">
        <v>0</v>
      </c>
      <c r="EU61" s="85">
        <f t="shared" si="59"/>
        <v>0</v>
      </c>
      <c r="EV61" s="86">
        <v>0</v>
      </c>
      <c r="EW61" s="85">
        <f t="shared" si="60"/>
        <v>0</v>
      </c>
      <c r="EX61" s="86">
        <v>0</v>
      </c>
      <c r="EY61" s="85">
        <f t="shared" si="61"/>
        <v>0</v>
      </c>
      <c r="EZ61" s="86">
        <v>0</v>
      </c>
      <c r="FA61" s="85">
        <f t="shared" si="62"/>
        <v>0</v>
      </c>
      <c r="FB61" s="77">
        <v>0</v>
      </c>
      <c r="FC61" s="85">
        <v>0</v>
      </c>
      <c r="FD61" s="77">
        <v>0</v>
      </c>
      <c r="FE61" s="85">
        <v>0</v>
      </c>
    </row>
    <row r="62" spans="1:161">
      <c r="A62" s="74">
        <v>115</v>
      </c>
      <c r="B62" s="75" t="s">
        <v>83</v>
      </c>
      <c r="C62" s="76">
        <v>316</v>
      </c>
      <c r="D62" s="77">
        <v>88</v>
      </c>
      <c r="E62" s="77">
        <v>84</v>
      </c>
      <c r="F62" s="77" t="s">
        <v>24</v>
      </c>
      <c r="G62" s="85">
        <v>0.27848101265822783</v>
      </c>
      <c r="H62" s="85">
        <v>0.26582278481012656</v>
      </c>
      <c r="I62" s="85" t="s">
        <v>24</v>
      </c>
      <c r="J62" s="86">
        <v>0</v>
      </c>
      <c r="K62" s="85">
        <f t="shared" si="63"/>
        <v>0</v>
      </c>
      <c r="L62" s="86">
        <v>0</v>
      </c>
      <c r="M62" s="85">
        <f t="shared" si="64"/>
        <v>0</v>
      </c>
      <c r="N62" s="86">
        <v>0</v>
      </c>
      <c r="O62" s="85">
        <f t="shared" si="0"/>
        <v>0</v>
      </c>
      <c r="P62" s="86">
        <v>0</v>
      </c>
      <c r="Q62" s="85">
        <f t="shared" si="1"/>
        <v>0</v>
      </c>
      <c r="R62" s="86">
        <v>0</v>
      </c>
      <c r="S62" s="85">
        <f t="shared" si="2"/>
        <v>0</v>
      </c>
      <c r="T62" s="86">
        <v>0</v>
      </c>
      <c r="U62" s="85">
        <f t="shared" si="3"/>
        <v>0</v>
      </c>
      <c r="V62" s="86">
        <v>0</v>
      </c>
      <c r="W62" s="85">
        <f t="shared" si="4"/>
        <v>0</v>
      </c>
      <c r="X62" s="86">
        <v>0</v>
      </c>
      <c r="Y62" s="85">
        <f t="shared" si="5"/>
        <v>0</v>
      </c>
      <c r="Z62" s="86">
        <v>18</v>
      </c>
      <c r="AA62" s="85">
        <f t="shared" si="6"/>
        <v>5.6962025316455694E-2</v>
      </c>
      <c r="AB62" s="86">
        <v>44</v>
      </c>
      <c r="AC62" s="85">
        <f t="shared" si="7"/>
        <v>0.13924050632911392</v>
      </c>
      <c r="AD62" s="86">
        <v>26</v>
      </c>
      <c r="AE62" s="85">
        <f t="shared" si="8"/>
        <v>8.2278481012658222E-2</v>
      </c>
      <c r="AF62" s="86">
        <v>0</v>
      </c>
      <c r="AG62" s="85">
        <f t="shared" si="9"/>
        <v>0</v>
      </c>
      <c r="AH62" s="86">
        <v>0</v>
      </c>
      <c r="AI62" s="85">
        <f t="shared" si="10"/>
        <v>0</v>
      </c>
      <c r="AJ62" s="86">
        <v>0</v>
      </c>
      <c r="AK62" s="85">
        <f t="shared" si="11"/>
        <v>0</v>
      </c>
      <c r="AL62" s="86">
        <v>0</v>
      </c>
      <c r="AM62" s="85">
        <f t="shared" si="12"/>
        <v>0</v>
      </c>
      <c r="AN62" s="86">
        <v>0</v>
      </c>
      <c r="AO62" s="85">
        <f t="shared" si="13"/>
        <v>0</v>
      </c>
      <c r="AP62" s="86" t="s">
        <v>24</v>
      </c>
      <c r="AQ62" s="86" t="s">
        <v>24</v>
      </c>
      <c r="AR62" s="86">
        <v>0</v>
      </c>
      <c r="AS62" s="86" t="s">
        <v>24</v>
      </c>
      <c r="AT62" s="86" t="s">
        <v>24</v>
      </c>
      <c r="AU62" s="85">
        <v>0</v>
      </c>
      <c r="AV62" s="86">
        <v>0</v>
      </c>
      <c r="AW62" s="85">
        <f t="shared" si="14"/>
        <v>0</v>
      </c>
      <c r="AX62" s="86">
        <v>0</v>
      </c>
      <c r="AY62" s="85">
        <f t="shared" si="15"/>
        <v>0</v>
      </c>
      <c r="AZ62" s="86">
        <v>0</v>
      </c>
      <c r="BA62" s="85">
        <f t="shared" si="16"/>
        <v>0</v>
      </c>
      <c r="BB62" s="86">
        <v>0</v>
      </c>
      <c r="BC62" s="85">
        <f t="shared" si="17"/>
        <v>0</v>
      </c>
      <c r="BD62" s="86">
        <v>0</v>
      </c>
      <c r="BE62" s="85">
        <f t="shared" si="18"/>
        <v>0</v>
      </c>
      <c r="BF62" s="86">
        <v>0</v>
      </c>
      <c r="BG62" s="85">
        <f t="shared" si="19"/>
        <v>0</v>
      </c>
      <c r="BH62" s="86">
        <v>0</v>
      </c>
      <c r="BI62" s="85">
        <f t="shared" si="20"/>
        <v>0</v>
      </c>
      <c r="BJ62" s="86">
        <v>0</v>
      </c>
      <c r="BK62" s="85">
        <f t="shared" si="21"/>
        <v>0</v>
      </c>
      <c r="BL62" s="86" t="s">
        <v>24</v>
      </c>
      <c r="BM62" s="86" t="s">
        <v>24</v>
      </c>
      <c r="BN62" s="86" t="s">
        <v>24</v>
      </c>
      <c r="BO62" s="86" t="s">
        <v>24</v>
      </c>
      <c r="BP62" s="86" t="s">
        <v>24</v>
      </c>
      <c r="BQ62" s="86" t="s">
        <v>24</v>
      </c>
      <c r="BR62" s="86">
        <v>0</v>
      </c>
      <c r="BS62" s="85">
        <f t="shared" si="25"/>
        <v>0</v>
      </c>
      <c r="BT62" s="86">
        <v>0</v>
      </c>
      <c r="BU62" s="85">
        <f t="shared" si="26"/>
        <v>0</v>
      </c>
      <c r="BV62" s="86">
        <v>0</v>
      </c>
      <c r="BW62" s="85">
        <f t="shared" si="27"/>
        <v>0</v>
      </c>
      <c r="BX62" s="86">
        <v>0</v>
      </c>
      <c r="BY62" s="85">
        <f t="shared" si="28"/>
        <v>0</v>
      </c>
      <c r="BZ62" s="86">
        <v>0</v>
      </c>
      <c r="CA62" s="85">
        <f t="shared" si="29"/>
        <v>0</v>
      </c>
      <c r="CB62" s="86" t="s">
        <v>24</v>
      </c>
      <c r="CC62" s="86" t="s">
        <v>24</v>
      </c>
      <c r="CD62" s="86">
        <v>0</v>
      </c>
      <c r="CE62" s="86" t="s">
        <v>24</v>
      </c>
      <c r="CF62" s="86" t="s">
        <v>24</v>
      </c>
      <c r="CG62" s="85">
        <v>0</v>
      </c>
      <c r="CH62" s="86">
        <v>0</v>
      </c>
      <c r="CI62" s="85">
        <f t="shared" si="30"/>
        <v>0</v>
      </c>
      <c r="CJ62" s="86">
        <v>0</v>
      </c>
      <c r="CK62" s="85">
        <f t="shared" si="31"/>
        <v>0</v>
      </c>
      <c r="CL62" s="86">
        <v>0</v>
      </c>
      <c r="CM62" s="85">
        <f t="shared" si="32"/>
        <v>0</v>
      </c>
      <c r="CN62" s="86">
        <v>0</v>
      </c>
      <c r="CO62" s="85">
        <f t="shared" si="33"/>
        <v>0</v>
      </c>
      <c r="CP62" s="86">
        <v>0</v>
      </c>
      <c r="CQ62" s="85">
        <f t="shared" si="34"/>
        <v>0</v>
      </c>
      <c r="CR62" s="86">
        <v>0</v>
      </c>
      <c r="CS62" s="85">
        <f t="shared" si="35"/>
        <v>0</v>
      </c>
      <c r="CT62" s="86">
        <v>0</v>
      </c>
      <c r="CU62" s="85">
        <f t="shared" si="36"/>
        <v>0</v>
      </c>
      <c r="CV62" s="86">
        <v>0</v>
      </c>
      <c r="CW62" s="85">
        <f t="shared" si="37"/>
        <v>0</v>
      </c>
      <c r="CX62" s="86">
        <v>0</v>
      </c>
      <c r="CY62" s="85">
        <f t="shared" si="38"/>
        <v>0</v>
      </c>
      <c r="CZ62" s="86" t="s">
        <v>24</v>
      </c>
      <c r="DA62" s="86" t="s">
        <v>24</v>
      </c>
      <c r="DB62" s="86" t="s">
        <v>24</v>
      </c>
      <c r="DC62" s="86" t="s">
        <v>24</v>
      </c>
      <c r="DD62" s="86">
        <v>0</v>
      </c>
      <c r="DE62" s="85">
        <f t="shared" si="41"/>
        <v>0</v>
      </c>
      <c r="DF62" s="86">
        <v>0</v>
      </c>
      <c r="DG62" s="85">
        <f t="shared" si="42"/>
        <v>0</v>
      </c>
      <c r="DH62" s="86">
        <v>0</v>
      </c>
      <c r="DI62" s="85">
        <f t="shared" si="43"/>
        <v>0</v>
      </c>
      <c r="DJ62" s="86">
        <v>0</v>
      </c>
      <c r="DK62" s="85">
        <f t="shared" si="44"/>
        <v>0</v>
      </c>
      <c r="DL62" s="86">
        <v>0</v>
      </c>
      <c r="DM62" s="85">
        <f t="shared" si="45"/>
        <v>0</v>
      </c>
      <c r="DN62" s="77" t="s">
        <v>24</v>
      </c>
      <c r="DO62" s="77" t="s">
        <v>24</v>
      </c>
      <c r="DP62" s="77">
        <v>0</v>
      </c>
      <c r="DQ62" s="77" t="s">
        <v>24</v>
      </c>
      <c r="DR62" s="77" t="s">
        <v>24</v>
      </c>
      <c r="DS62" s="85">
        <v>0</v>
      </c>
      <c r="DT62" s="86">
        <v>0</v>
      </c>
      <c r="DU62" s="96">
        <f t="shared" si="46"/>
        <v>0</v>
      </c>
      <c r="DV62" s="86">
        <v>0</v>
      </c>
      <c r="DW62" s="85">
        <f t="shared" si="47"/>
        <v>0</v>
      </c>
      <c r="DX62" s="86">
        <v>0</v>
      </c>
      <c r="DY62" s="85">
        <f t="shared" si="48"/>
        <v>0</v>
      </c>
      <c r="DZ62" s="86">
        <v>0</v>
      </c>
      <c r="EA62" s="85">
        <f t="shared" si="49"/>
        <v>0</v>
      </c>
      <c r="EB62" s="86">
        <v>0</v>
      </c>
      <c r="EC62" s="85">
        <f t="shared" si="50"/>
        <v>0</v>
      </c>
      <c r="ED62" s="86">
        <v>0</v>
      </c>
      <c r="EE62" s="85">
        <f t="shared" si="51"/>
        <v>0</v>
      </c>
      <c r="EF62" s="86">
        <v>0</v>
      </c>
      <c r="EG62" s="85">
        <f t="shared" si="52"/>
        <v>0</v>
      </c>
      <c r="EH62" s="86">
        <v>0</v>
      </c>
      <c r="EI62" s="85">
        <f t="shared" si="53"/>
        <v>0</v>
      </c>
      <c r="EJ62" s="86">
        <v>0</v>
      </c>
      <c r="EK62" s="85">
        <f t="shared" si="54"/>
        <v>0</v>
      </c>
      <c r="EL62" s="86" t="s">
        <v>24</v>
      </c>
      <c r="EM62" s="86" t="s">
        <v>24</v>
      </c>
      <c r="EN62" s="86" t="s">
        <v>24</v>
      </c>
      <c r="EO62" s="86" t="s">
        <v>24</v>
      </c>
      <c r="EP62" s="86">
        <v>0</v>
      </c>
      <c r="EQ62" s="85">
        <f t="shared" si="57"/>
        <v>0</v>
      </c>
      <c r="ER62" s="86">
        <v>0</v>
      </c>
      <c r="ES62" s="85">
        <f t="shared" si="58"/>
        <v>0</v>
      </c>
      <c r="ET62" s="86">
        <v>0</v>
      </c>
      <c r="EU62" s="85">
        <f t="shared" si="59"/>
        <v>0</v>
      </c>
      <c r="EV62" s="86">
        <v>0</v>
      </c>
      <c r="EW62" s="85">
        <f t="shared" si="60"/>
        <v>0</v>
      </c>
      <c r="EX62" s="86">
        <v>0</v>
      </c>
      <c r="EY62" s="85">
        <f t="shared" si="61"/>
        <v>0</v>
      </c>
      <c r="EZ62" s="86">
        <v>0</v>
      </c>
      <c r="FA62" s="85">
        <f t="shared" si="62"/>
        <v>0</v>
      </c>
      <c r="FB62" s="77" t="s">
        <v>24</v>
      </c>
      <c r="FC62" s="77" t="s">
        <v>24</v>
      </c>
      <c r="FD62" s="77">
        <v>0</v>
      </c>
      <c r="FE62" s="85">
        <v>0</v>
      </c>
    </row>
    <row r="63" spans="1:161">
      <c r="A63" s="74">
        <v>134</v>
      </c>
      <c r="B63" s="75" t="s">
        <v>84</v>
      </c>
      <c r="C63" s="76">
        <v>280</v>
      </c>
      <c r="D63" s="77">
        <v>15</v>
      </c>
      <c r="E63" s="77">
        <v>11</v>
      </c>
      <c r="F63" s="77" t="s">
        <v>24</v>
      </c>
      <c r="G63" s="85">
        <v>5.3571428571428568E-2</v>
      </c>
      <c r="H63" s="85">
        <v>3.9285714285714285E-2</v>
      </c>
      <c r="I63" s="85" t="s">
        <v>24</v>
      </c>
      <c r="J63" s="86">
        <v>0</v>
      </c>
      <c r="K63" s="85">
        <f t="shared" si="63"/>
        <v>0</v>
      </c>
      <c r="L63" s="86">
        <v>0</v>
      </c>
      <c r="M63" s="85">
        <f t="shared" si="64"/>
        <v>0</v>
      </c>
      <c r="N63" s="86">
        <v>0</v>
      </c>
      <c r="O63" s="85">
        <f t="shared" si="0"/>
        <v>0</v>
      </c>
      <c r="P63" s="86">
        <v>0</v>
      </c>
      <c r="Q63" s="85">
        <f t="shared" si="1"/>
        <v>0</v>
      </c>
      <c r="R63" s="86">
        <v>0</v>
      </c>
      <c r="S63" s="85">
        <f t="shared" si="2"/>
        <v>0</v>
      </c>
      <c r="T63" s="86">
        <v>0</v>
      </c>
      <c r="U63" s="85">
        <f t="shared" si="3"/>
        <v>0</v>
      </c>
      <c r="V63" s="86">
        <v>0</v>
      </c>
      <c r="W63" s="85">
        <f t="shared" si="4"/>
        <v>0</v>
      </c>
      <c r="X63" s="86" t="s">
        <v>24</v>
      </c>
      <c r="Y63" s="86" t="s">
        <v>24</v>
      </c>
      <c r="Z63" s="86" t="s">
        <v>24</v>
      </c>
      <c r="AA63" s="86" t="s">
        <v>24</v>
      </c>
      <c r="AB63" s="86" t="s">
        <v>24</v>
      </c>
      <c r="AC63" s="86" t="s">
        <v>24</v>
      </c>
      <c r="AD63" s="86" t="s">
        <v>24</v>
      </c>
      <c r="AE63" s="86" t="s">
        <v>24</v>
      </c>
      <c r="AF63" s="86">
        <v>0</v>
      </c>
      <c r="AG63" s="85">
        <f t="shared" si="9"/>
        <v>0</v>
      </c>
      <c r="AH63" s="86">
        <v>0</v>
      </c>
      <c r="AI63" s="85">
        <f t="shared" si="10"/>
        <v>0</v>
      </c>
      <c r="AJ63" s="86">
        <v>0</v>
      </c>
      <c r="AK63" s="85">
        <f t="shared" si="11"/>
        <v>0</v>
      </c>
      <c r="AL63" s="86">
        <v>0</v>
      </c>
      <c r="AM63" s="85">
        <f t="shared" si="12"/>
        <v>0</v>
      </c>
      <c r="AN63" s="86">
        <v>0</v>
      </c>
      <c r="AO63" s="85">
        <f t="shared" si="13"/>
        <v>0</v>
      </c>
      <c r="AP63" s="86">
        <v>0</v>
      </c>
      <c r="AQ63" s="86">
        <v>0</v>
      </c>
      <c r="AR63" s="86">
        <v>0</v>
      </c>
      <c r="AS63" s="85">
        <v>0</v>
      </c>
      <c r="AT63" s="85">
        <v>0</v>
      </c>
      <c r="AU63" s="85">
        <v>0</v>
      </c>
      <c r="AV63" s="86">
        <v>0</v>
      </c>
      <c r="AW63" s="85">
        <f t="shared" si="14"/>
        <v>0</v>
      </c>
      <c r="AX63" s="86">
        <v>0</v>
      </c>
      <c r="AY63" s="85">
        <f t="shared" si="15"/>
        <v>0</v>
      </c>
      <c r="AZ63" s="86">
        <v>0</v>
      </c>
      <c r="BA63" s="85">
        <f t="shared" si="16"/>
        <v>0</v>
      </c>
      <c r="BB63" s="86">
        <v>0</v>
      </c>
      <c r="BC63" s="85">
        <f t="shared" si="17"/>
        <v>0</v>
      </c>
      <c r="BD63" s="86">
        <v>0</v>
      </c>
      <c r="BE63" s="85">
        <f t="shared" si="18"/>
        <v>0</v>
      </c>
      <c r="BF63" s="86">
        <v>0</v>
      </c>
      <c r="BG63" s="85">
        <f t="shared" si="19"/>
        <v>0</v>
      </c>
      <c r="BH63" s="86">
        <v>0</v>
      </c>
      <c r="BI63" s="85">
        <f t="shared" si="20"/>
        <v>0</v>
      </c>
      <c r="BJ63" s="86">
        <v>0</v>
      </c>
      <c r="BK63" s="85">
        <f t="shared" si="21"/>
        <v>0</v>
      </c>
      <c r="BL63" s="86">
        <v>0</v>
      </c>
      <c r="BM63" s="85">
        <f t="shared" si="22"/>
        <v>0</v>
      </c>
      <c r="BN63" s="86">
        <v>0</v>
      </c>
      <c r="BO63" s="85">
        <f t="shared" si="23"/>
        <v>0</v>
      </c>
      <c r="BP63" s="86">
        <v>0</v>
      </c>
      <c r="BQ63" s="85">
        <f t="shared" si="24"/>
        <v>0</v>
      </c>
      <c r="BR63" s="86">
        <v>0</v>
      </c>
      <c r="BS63" s="85">
        <f t="shared" si="25"/>
        <v>0</v>
      </c>
      <c r="BT63" s="86">
        <v>0</v>
      </c>
      <c r="BU63" s="85">
        <f t="shared" si="26"/>
        <v>0</v>
      </c>
      <c r="BV63" s="86">
        <v>0</v>
      </c>
      <c r="BW63" s="85">
        <f t="shared" si="27"/>
        <v>0</v>
      </c>
      <c r="BX63" s="86">
        <v>0</v>
      </c>
      <c r="BY63" s="85">
        <f t="shared" si="28"/>
        <v>0</v>
      </c>
      <c r="BZ63" s="86">
        <v>0</v>
      </c>
      <c r="CA63" s="85">
        <f t="shared" si="29"/>
        <v>0</v>
      </c>
      <c r="CB63" s="86">
        <v>0</v>
      </c>
      <c r="CC63" s="86">
        <v>0</v>
      </c>
      <c r="CD63" s="86">
        <v>0</v>
      </c>
      <c r="CE63" s="85">
        <v>0</v>
      </c>
      <c r="CF63" s="85">
        <v>0</v>
      </c>
      <c r="CG63" s="85">
        <v>0</v>
      </c>
      <c r="CH63" s="86">
        <v>0</v>
      </c>
      <c r="CI63" s="85">
        <f t="shared" si="30"/>
        <v>0</v>
      </c>
      <c r="CJ63" s="86">
        <v>0</v>
      </c>
      <c r="CK63" s="85">
        <f t="shared" si="31"/>
        <v>0</v>
      </c>
      <c r="CL63" s="86">
        <v>0</v>
      </c>
      <c r="CM63" s="85">
        <f t="shared" si="32"/>
        <v>0</v>
      </c>
      <c r="CN63" s="86">
        <v>0</v>
      </c>
      <c r="CO63" s="85">
        <f t="shared" si="33"/>
        <v>0</v>
      </c>
      <c r="CP63" s="86">
        <v>0</v>
      </c>
      <c r="CQ63" s="85">
        <f t="shared" si="34"/>
        <v>0</v>
      </c>
      <c r="CR63" s="86">
        <v>0</v>
      </c>
      <c r="CS63" s="85">
        <f t="shared" si="35"/>
        <v>0</v>
      </c>
      <c r="CT63" s="86">
        <v>0</v>
      </c>
      <c r="CU63" s="85">
        <f t="shared" si="36"/>
        <v>0</v>
      </c>
      <c r="CV63" s="86">
        <v>0</v>
      </c>
      <c r="CW63" s="85">
        <f t="shared" si="37"/>
        <v>0</v>
      </c>
      <c r="CX63" s="86">
        <v>0</v>
      </c>
      <c r="CY63" s="85">
        <f t="shared" si="38"/>
        <v>0</v>
      </c>
      <c r="CZ63" s="86">
        <v>0</v>
      </c>
      <c r="DA63" s="85">
        <f t="shared" si="39"/>
        <v>0</v>
      </c>
      <c r="DB63" s="86">
        <v>0</v>
      </c>
      <c r="DC63" s="85">
        <f t="shared" si="40"/>
        <v>0</v>
      </c>
      <c r="DD63" s="86">
        <v>0</v>
      </c>
      <c r="DE63" s="85">
        <f t="shared" si="41"/>
        <v>0</v>
      </c>
      <c r="DF63" s="86">
        <v>0</v>
      </c>
      <c r="DG63" s="85">
        <f t="shared" si="42"/>
        <v>0</v>
      </c>
      <c r="DH63" s="86">
        <v>0</v>
      </c>
      <c r="DI63" s="85">
        <f t="shared" si="43"/>
        <v>0</v>
      </c>
      <c r="DJ63" s="86">
        <v>0</v>
      </c>
      <c r="DK63" s="85">
        <f t="shared" si="44"/>
        <v>0</v>
      </c>
      <c r="DL63" s="86">
        <v>0</v>
      </c>
      <c r="DM63" s="85">
        <f t="shared" si="45"/>
        <v>0</v>
      </c>
      <c r="DN63" s="77">
        <v>0</v>
      </c>
      <c r="DO63" s="77">
        <v>0</v>
      </c>
      <c r="DP63" s="77">
        <v>0</v>
      </c>
      <c r="DQ63" s="85">
        <v>0</v>
      </c>
      <c r="DR63" s="85">
        <v>0</v>
      </c>
      <c r="DS63" s="85">
        <v>0</v>
      </c>
      <c r="DT63" s="86">
        <v>0</v>
      </c>
      <c r="DU63" s="96">
        <f t="shared" si="46"/>
        <v>0</v>
      </c>
      <c r="DV63" s="86">
        <v>0</v>
      </c>
      <c r="DW63" s="85">
        <f t="shared" si="47"/>
        <v>0</v>
      </c>
      <c r="DX63" s="86">
        <v>0</v>
      </c>
      <c r="DY63" s="85">
        <f t="shared" si="48"/>
        <v>0</v>
      </c>
      <c r="DZ63" s="86">
        <v>0</v>
      </c>
      <c r="EA63" s="85">
        <f t="shared" si="49"/>
        <v>0</v>
      </c>
      <c r="EB63" s="86">
        <v>0</v>
      </c>
      <c r="EC63" s="85">
        <f t="shared" si="50"/>
        <v>0</v>
      </c>
      <c r="ED63" s="86">
        <v>0</v>
      </c>
      <c r="EE63" s="85">
        <f t="shared" si="51"/>
        <v>0</v>
      </c>
      <c r="EF63" s="86">
        <v>0</v>
      </c>
      <c r="EG63" s="85">
        <f t="shared" si="52"/>
        <v>0</v>
      </c>
      <c r="EH63" s="86">
        <v>0</v>
      </c>
      <c r="EI63" s="85">
        <f t="shared" si="53"/>
        <v>0</v>
      </c>
      <c r="EJ63" s="86">
        <v>0</v>
      </c>
      <c r="EK63" s="85">
        <f t="shared" si="54"/>
        <v>0</v>
      </c>
      <c r="EL63" s="86">
        <v>0</v>
      </c>
      <c r="EM63" s="85">
        <f t="shared" si="55"/>
        <v>0</v>
      </c>
      <c r="EN63" s="86">
        <v>0</v>
      </c>
      <c r="EO63" s="85">
        <f t="shared" si="56"/>
        <v>0</v>
      </c>
      <c r="EP63" s="86">
        <v>0</v>
      </c>
      <c r="EQ63" s="85">
        <f t="shared" si="57"/>
        <v>0</v>
      </c>
      <c r="ER63" s="86">
        <v>0</v>
      </c>
      <c r="ES63" s="85">
        <f t="shared" si="58"/>
        <v>0</v>
      </c>
      <c r="ET63" s="86">
        <v>0</v>
      </c>
      <c r="EU63" s="85">
        <f t="shared" si="59"/>
        <v>0</v>
      </c>
      <c r="EV63" s="86">
        <v>0</v>
      </c>
      <c r="EW63" s="85">
        <f t="shared" si="60"/>
        <v>0</v>
      </c>
      <c r="EX63" s="86">
        <v>0</v>
      </c>
      <c r="EY63" s="85">
        <f t="shared" si="61"/>
        <v>0</v>
      </c>
      <c r="EZ63" s="86">
        <v>0</v>
      </c>
      <c r="FA63" s="85">
        <f t="shared" si="62"/>
        <v>0</v>
      </c>
      <c r="FB63" s="77" t="s">
        <v>24</v>
      </c>
      <c r="FC63" s="77" t="s">
        <v>24</v>
      </c>
      <c r="FD63" s="77">
        <v>0</v>
      </c>
      <c r="FE63" s="85">
        <v>0</v>
      </c>
    </row>
    <row r="64" spans="1:161">
      <c r="A64" s="74">
        <v>1116</v>
      </c>
      <c r="B64" s="75" t="s">
        <v>570</v>
      </c>
      <c r="C64" s="76">
        <v>611</v>
      </c>
      <c r="D64" s="77">
        <v>55</v>
      </c>
      <c r="E64" s="77">
        <v>46</v>
      </c>
      <c r="F64" s="77" t="s">
        <v>24</v>
      </c>
      <c r="G64" s="85">
        <v>9.0016366612111293E-2</v>
      </c>
      <c r="H64" s="85">
        <v>7.5286415711947621E-2</v>
      </c>
      <c r="I64" s="85" t="s">
        <v>24</v>
      </c>
      <c r="J64" s="86">
        <v>0</v>
      </c>
      <c r="K64" s="85">
        <f t="shared" si="63"/>
        <v>0</v>
      </c>
      <c r="L64" s="86" t="s">
        <v>24</v>
      </c>
      <c r="M64" s="86" t="s">
        <v>24</v>
      </c>
      <c r="N64" s="86" t="s">
        <v>24</v>
      </c>
      <c r="O64" s="86" t="s">
        <v>24</v>
      </c>
      <c r="P64" s="86" t="s">
        <v>24</v>
      </c>
      <c r="Q64" s="86" t="s">
        <v>24</v>
      </c>
      <c r="R64" s="86">
        <v>10</v>
      </c>
      <c r="S64" s="85">
        <f t="shared" si="2"/>
        <v>1.6366612111292964E-2</v>
      </c>
      <c r="T64" s="86" t="s">
        <v>24</v>
      </c>
      <c r="U64" s="86" t="s">
        <v>24</v>
      </c>
      <c r="V64" s="86" t="s">
        <v>24</v>
      </c>
      <c r="W64" s="86" t="s">
        <v>24</v>
      </c>
      <c r="X64" s="86" t="s">
        <v>24</v>
      </c>
      <c r="Y64" s="86" t="s">
        <v>24</v>
      </c>
      <c r="Z64" s="86" t="s">
        <v>24</v>
      </c>
      <c r="AA64" s="86" t="s">
        <v>24</v>
      </c>
      <c r="AB64" s="86">
        <v>15</v>
      </c>
      <c r="AC64" s="85">
        <f t="shared" si="7"/>
        <v>2.4549918166939442E-2</v>
      </c>
      <c r="AD64" s="86">
        <v>0</v>
      </c>
      <c r="AE64" s="85">
        <f t="shared" si="8"/>
        <v>0</v>
      </c>
      <c r="AF64" s="86">
        <v>0</v>
      </c>
      <c r="AG64" s="85">
        <f t="shared" si="9"/>
        <v>0</v>
      </c>
      <c r="AH64" s="86">
        <v>0</v>
      </c>
      <c r="AI64" s="85">
        <f t="shared" si="10"/>
        <v>0</v>
      </c>
      <c r="AJ64" s="86">
        <v>0</v>
      </c>
      <c r="AK64" s="85">
        <f t="shared" si="11"/>
        <v>0</v>
      </c>
      <c r="AL64" s="86">
        <v>0</v>
      </c>
      <c r="AM64" s="85">
        <f t="shared" si="12"/>
        <v>0</v>
      </c>
      <c r="AN64" s="86">
        <v>0</v>
      </c>
      <c r="AO64" s="85">
        <f t="shared" si="13"/>
        <v>0</v>
      </c>
      <c r="AP64" s="86" t="s">
        <v>24</v>
      </c>
      <c r="AQ64" s="86" t="s">
        <v>24</v>
      </c>
      <c r="AR64" s="86">
        <v>0</v>
      </c>
      <c r="AS64" s="86" t="s">
        <v>24</v>
      </c>
      <c r="AT64" s="86" t="s">
        <v>24</v>
      </c>
      <c r="AU64" s="85">
        <v>0</v>
      </c>
      <c r="AV64" s="86">
        <v>0</v>
      </c>
      <c r="AW64" s="85">
        <f t="shared" si="14"/>
        <v>0</v>
      </c>
      <c r="AX64" s="86">
        <v>0</v>
      </c>
      <c r="AY64" s="85">
        <f t="shared" si="15"/>
        <v>0</v>
      </c>
      <c r="AZ64" s="86">
        <v>0</v>
      </c>
      <c r="BA64" s="85">
        <f t="shared" si="16"/>
        <v>0</v>
      </c>
      <c r="BB64" s="86" t="s">
        <v>24</v>
      </c>
      <c r="BC64" s="86" t="s">
        <v>24</v>
      </c>
      <c r="BD64" s="86">
        <v>0</v>
      </c>
      <c r="BE64" s="85">
        <f t="shared" si="18"/>
        <v>0</v>
      </c>
      <c r="BF64" s="86">
        <v>0</v>
      </c>
      <c r="BG64" s="85">
        <f t="shared" si="19"/>
        <v>0</v>
      </c>
      <c r="BH64" s="86">
        <v>0</v>
      </c>
      <c r="BI64" s="85">
        <f t="shared" si="20"/>
        <v>0</v>
      </c>
      <c r="BJ64" s="86">
        <v>0</v>
      </c>
      <c r="BK64" s="85">
        <f t="shared" si="21"/>
        <v>0</v>
      </c>
      <c r="BL64" s="86">
        <v>0</v>
      </c>
      <c r="BM64" s="85">
        <f t="shared" si="22"/>
        <v>0</v>
      </c>
      <c r="BN64" s="86" t="s">
        <v>24</v>
      </c>
      <c r="BO64" s="86" t="s">
        <v>24</v>
      </c>
      <c r="BP64" s="86">
        <v>0</v>
      </c>
      <c r="BQ64" s="85">
        <f t="shared" si="24"/>
        <v>0</v>
      </c>
      <c r="BR64" s="86">
        <v>0</v>
      </c>
      <c r="BS64" s="85">
        <f t="shared" si="25"/>
        <v>0</v>
      </c>
      <c r="BT64" s="86">
        <v>0</v>
      </c>
      <c r="BU64" s="85">
        <f t="shared" si="26"/>
        <v>0</v>
      </c>
      <c r="BV64" s="86">
        <v>0</v>
      </c>
      <c r="BW64" s="85">
        <f t="shared" si="27"/>
        <v>0</v>
      </c>
      <c r="BX64" s="86">
        <v>0</v>
      </c>
      <c r="BY64" s="85">
        <f t="shared" si="28"/>
        <v>0</v>
      </c>
      <c r="BZ64" s="86">
        <v>0</v>
      </c>
      <c r="CA64" s="85">
        <f t="shared" si="29"/>
        <v>0</v>
      </c>
      <c r="CB64" s="86">
        <v>0</v>
      </c>
      <c r="CC64" s="86">
        <v>0</v>
      </c>
      <c r="CD64" s="86">
        <v>0</v>
      </c>
      <c r="CE64" s="85">
        <v>0</v>
      </c>
      <c r="CF64" s="85">
        <v>0</v>
      </c>
      <c r="CG64" s="85">
        <v>0</v>
      </c>
      <c r="CH64" s="86">
        <v>0</v>
      </c>
      <c r="CI64" s="85">
        <f t="shared" si="30"/>
        <v>0</v>
      </c>
      <c r="CJ64" s="86">
        <v>0</v>
      </c>
      <c r="CK64" s="85">
        <f t="shared" si="31"/>
        <v>0</v>
      </c>
      <c r="CL64" s="86">
        <v>0</v>
      </c>
      <c r="CM64" s="85">
        <f t="shared" si="32"/>
        <v>0</v>
      </c>
      <c r="CN64" s="86">
        <v>0</v>
      </c>
      <c r="CO64" s="85">
        <f t="shared" si="33"/>
        <v>0</v>
      </c>
      <c r="CP64" s="86">
        <v>0</v>
      </c>
      <c r="CQ64" s="85">
        <f t="shared" si="34"/>
        <v>0</v>
      </c>
      <c r="CR64" s="86">
        <v>0</v>
      </c>
      <c r="CS64" s="85">
        <f t="shared" si="35"/>
        <v>0</v>
      </c>
      <c r="CT64" s="86">
        <v>0</v>
      </c>
      <c r="CU64" s="85">
        <f t="shared" si="36"/>
        <v>0</v>
      </c>
      <c r="CV64" s="86">
        <v>0</v>
      </c>
      <c r="CW64" s="85">
        <f t="shared" si="37"/>
        <v>0</v>
      </c>
      <c r="CX64" s="86">
        <v>0</v>
      </c>
      <c r="CY64" s="85">
        <f t="shared" si="38"/>
        <v>0</v>
      </c>
      <c r="CZ64" s="86">
        <v>0</v>
      </c>
      <c r="DA64" s="85">
        <f t="shared" si="39"/>
        <v>0</v>
      </c>
      <c r="DB64" s="86">
        <v>0</v>
      </c>
      <c r="DC64" s="85">
        <f t="shared" si="40"/>
        <v>0</v>
      </c>
      <c r="DD64" s="86">
        <v>0</v>
      </c>
      <c r="DE64" s="85">
        <f t="shared" si="41"/>
        <v>0</v>
      </c>
      <c r="DF64" s="86">
        <v>0</v>
      </c>
      <c r="DG64" s="85">
        <f t="shared" si="42"/>
        <v>0</v>
      </c>
      <c r="DH64" s="86">
        <v>0</v>
      </c>
      <c r="DI64" s="85">
        <f t="shared" si="43"/>
        <v>0</v>
      </c>
      <c r="DJ64" s="86">
        <v>0</v>
      </c>
      <c r="DK64" s="85">
        <f t="shared" si="44"/>
        <v>0</v>
      </c>
      <c r="DL64" s="86">
        <v>0</v>
      </c>
      <c r="DM64" s="85">
        <f t="shared" si="45"/>
        <v>0</v>
      </c>
      <c r="DN64" s="77">
        <v>0</v>
      </c>
      <c r="DO64" s="77">
        <v>0</v>
      </c>
      <c r="DP64" s="77">
        <v>0</v>
      </c>
      <c r="DQ64" s="85">
        <v>0</v>
      </c>
      <c r="DR64" s="85">
        <v>0</v>
      </c>
      <c r="DS64" s="85">
        <v>0</v>
      </c>
      <c r="DT64" s="86">
        <v>0</v>
      </c>
      <c r="DU64" s="96">
        <f t="shared" si="46"/>
        <v>0</v>
      </c>
      <c r="DV64" s="86">
        <v>0</v>
      </c>
      <c r="DW64" s="85">
        <f t="shared" si="47"/>
        <v>0</v>
      </c>
      <c r="DX64" s="86">
        <v>0</v>
      </c>
      <c r="DY64" s="85">
        <f t="shared" si="48"/>
        <v>0</v>
      </c>
      <c r="DZ64" s="86">
        <v>0</v>
      </c>
      <c r="EA64" s="85">
        <f t="shared" si="49"/>
        <v>0</v>
      </c>
      <c r="EB64" s="86">
        <v>0</v>
      </c>
      <c r="EC64" s="85">
        <f t="shared" si="50"/>
        <v>0</v>
      </c>
      <c r="ED64" s="86">
        <v>0</v>
      </c>
      <c r="EE64" s="85">
        <f t="shared" si="51"/>
        <v>0</v>
      </c>
      <c r="EF64" s="86">
        <v>0</v>
      </c>
      <c r="EG64" s="85">
        <f t="shared" si="52"/>
        <v>0</v>
      </c>
      <c r="EH64" s="86">
        <v>0</v>
      </c>
      <c r="EI64" s="85">
        <f t="shared" si="53"/>
        <v>0</v>
      </c>
      <c r="EJ64" s="86">
        <v>0</v>
      </c>
      <c r="EK64" s="85">
        <f t="shared" si="54"/>
        <v>0</v>
      </c>
      <c r="EL64" s="86">
        <v>0</v>
      </c>
      <c r="EM64" s="85">
        <f t="shared" si="55"/>
        <v>0</v>
      </c>
      <c r="EN64" s="86">
        <v>0</v>
      </c>
      <c r="EO64" s="85">
        <f t="shared" si="56"/>
        <v>0</v>
      </c>
      <c r="EP64" s="86">
        <v>0</v>
      </c>
      <c r="EQ64" s="85">
        <f t="shared" si="57"/>
        <v>0</v>
      </c>
      <c r="ER64" s="86">
        <v>0</v>
      </c>
      <c r="ES64" s="85">
        <f t="shared" si="58"/>
        <v>0</v>
      </c>
      <c r="ET64" s="86">
        <v>0</v>
      </c>
      <c r="EU64" s="85">
        <f t="shared" si="59"/>
        <v>0</v>
      </c>
      <c r="EV64" s="86">
        <v>0</v>
      </c>
      <c r="EW64" s="85">
        <f t="shared" si="60"/>
        <v>0</v>
      </c>
      <c r="EX64" s="86">
        <v>0</v>
      </c>
      <c r="EY64" s="85">
        <f t="shared" si="61"/>
        <v>0</v>
      </c>
      <c r="EZ64" s="86">
        <v>0</v>
      </c>
      <c r="FA64" s="85">
        <f t="shared" si="62"/>
        <v>0</v>
      </c>
      <c r="FB64" s="77" t="s">
        <v>24</v>
      </c>
      <c r="FC64" s="77" t="s">
        <v>24</v>
      </c>
      <c r="FD64" s="77">
        <v>0</v>
      </c>
      <c r="FE64" s="85">
        <v>0</v>
      </c>
    </row>
    <row r="65" spans="1:161">
      <c r="A65" s="74">
        <v>3064</v>
      </c>
      <c r="B65" s="75" t="s">
        <v>86</v>
      </c>
      <c r="C65" s="76">
        <v>207</v>
      </c>
      <c r="D65" s="77" t="s">
        <v>24</v>
      </c>
      <c r="E65" s="77" t="s">
        <v>24</v>
      </c>
      <c r="F65" s="77" t="s">
        <v>24</v>
      </c>
      <c r="G65" s="85" t="s">
        <v>24</v>
      </c>
      <c r="H65" s="85" t="s">
        <v>24</v>
      </c>
      <c r="I65" s="85" t="s">
        <v>24</v>
      </c>
      <c r="J65" s="86">
        <v>0</v>
      </c>
      <c r="K65" s="85">
        <f t="shared" si="63"/>
        <v>0</v>
      </c>
      <c r="L65" s="86">
        <v>0</v>
      </c>
      <c r="M65" s="85">
        <f t="shared" si="64"/>
        <v>0</v>
      </c>
      <c r="N65" s="86" t="s">
        <v>24</v>
      </c>
      <c r="O65" s="86" t="s">
        <v>24</v>
      </c>
      <c r="P65" s="86">
        <v>0</v>
      </c>
      <c r="Q65" s="85">
        <f t="shared" si="1"/>
        <v>0</v>
      </c>
      <c r="R65" s="86" t="s">
        <v>24</v>
      </c>
      <c r="S65" s="86" t="s">
        <v>24</v>
      </c>
      <c r="T65" s="86">
        <v>0</v>
      </c>
      <c r="U65" s="85">
        <f t="shared" si="3"/>
        <v>0</v>
      </c>
      <c r="V65" s="86" t="s">
        <v>24</v>
      </c>
      <c r="W65" s="86" t="s">
        <v>24</v>
      </c>
      <c r="X65" s="86">
        <v>0</v>
      </c>
      <c r="Y65" s="85">
        <f t="shared" si="5"/>
        <v>0</v>
      </c>
      <c r="Z65" s="86">
        <v>0</v>
      </c>
      <c r="AA65" s="85">
        <f t="shared" si="6"/>
        <v>0</v>
      </c>
      <c r="AB65" s="86">
        <v>0</v>
      </c>
      <c r="AC65" s="85">
        <f t="shared" si="7"/>
        <v>0</v>
      </c>
      <c r="AD65" s="86">
        <v>0</v>
      </c>
      <c r="AE65" s="85">
        <f t="shared" si="8"/>
        <v>0</v>
      </c>
      <c r="AF65" s="86">
        <v>0</v>
      </c>
      <c r="AG65" s="85">
        <f t="shared" si="9"/>
        <v>0</v>
      </c>
      <c r="AH65" s="86">
        <v>0</v>
      </c>
      <c r="AI65" s="85">
        <f t="shared" si="10"/>
        <v>0</v>
      </c>
      <c r="AJ65" s="86">
        <v>0</v>
      </c>
      <c r="AK65" s="85">
        <f t="shared" si="11"/>
        <v>0</v>
      </c>
      <c r="AL65" s="86">
        <v>0</v>
      </c>
      <c r="AM65" s="85">
        <f t="shared" si="12"/>
        <v>0</v>
      </c>
      <c r="AN65" s="86">
        <v>0</v>
      </c>
      <c r="AO65" s="85">
        <f t="shared" si="13"/>
        <v>0</v>
      </c>
      <c r="AP65" s="86" t="s">
        <v>24</v>
      </c>
      <c r="AQ65" s="86">
        <v>0</v>
      </c>
      <c r="AR65" s="86" t="s">
        <v>24</v>
      </c>
      <c r="AS65" s="86" t="s">
        <v>24</v>
      </c>
      <c r="AT65" s="85">
        <v>0</v>
      </c>
      <c r="AU65" s="86" t="s">
        <v>24</v>
      </c>
      <c r="AV65" s="86">
        <v>0</v>
      </c>
      <c r="AW65" s="85">
        <f t="shared" si="14"/>
        <v>0</v>
      </c>
      <c r="AX65" s="86">
        <v>0</v>
      </c>
      <c r="AY65" s="85">
        <f t="shared" si="15"/>
        <v>0</v>
      </c>
      <c r="AZ65" s="86" t="s">
        <v>24</v>
      </c>
      <c r="BA65" s="86" t="s">
        <v>24</v>
      </c>
      <c r="BB65" s="86">
        <v>0</v>
      </c>
      <c r="BC65" s="85">
        <f t="shared" si="17"/>
        <v>0</v>
      </c>
      <c r="BD65" s="86">
        <v>0</v>
      </c>
      <c r="BE65" s="85">
        <f t="shared" si="18"/>
        <v>0</v>
      </c>
      <c r="BF65" s="86">
        <v>0</v>
      </c>
      <c r="BG65" s="85">
        <f t="shared" si="19"/>
        <v>0</v>
      </c>
      <c r="BH65" s="86">
        <v>0</v>
      </c>
      <c r="BI65" s="85">
        <f t="shared" si="20"/>
        <v>0</v>
      </c>
      <c r="BJ65" s="86">
        <v>0</v>
      </c>
      <c r="BK65" s="85">
        <f t="shared" si="21"/>
        <v>0</v>
      </c>
      <c r="BL65" s="86">
        <v>0</v>
      </c>
      <c r="BM65" s="85">
        <f t="shared" si="22"/>
        <v>0</v>
      </c>
      <c r="BN65" s="86">
        <v>0</v>
      </c>
      <c r="BO65" s="85">
        <f t="shared" si="23"/>
        <v>0</v>
      </c>
      <c r="BP65" s="86">
        <v>0</v>
      </c>
      <c r="BQ65" s="85">
        <f t="shared" si="24"/>
        <v>0</v>
      </c>
      <c r="BR65" s="86">
        <v>0</v>
      </c>
      <c r="BS65" s="85">
        <f t="shared" si="25"/>
        <v>0</v>
      </c>
      <c r="BT65" s="86">
        <v>0</v>
      </c>
      <c r="BU65" s="85">
        <f t="shared" si="26"/>
        <v>0</v>
      </c>
      <c r="BV65" s="86">
        <v>0</v>
      </c>
      <c r="BW65" s="85">
        <f t="shared" si="27"/>
        <v>0</v>
      </c>
      <c r="BX65" s="86">
        <v>0</v>
      </c>
      <c r="BY65" s="85">
        <f t="shared" si="28"/>
        <v>0</v>
      </c>
      <c r="BZ65" s="86">
        <v>0</v>
      </c>
      <c r="CA65" s="85">
        <f t="shared" si="29"/>
        <v>0</v>
      </c>
      <c r="CB65" s="86">
        <v>0</v>
      </c>
      <c r="CC65" s="86">
        <v>0</v>
      </c>
      <c r="CD65" s="86">
        <v>0</v>
      </c>
      <c r="CE65" s="85">
        <v>0</v>
      </c>
      <c r="CF65" s="85">
        <v>0</v>
      </c>
      <c r="CG65" s="85">
        <v>0</v>
      </c>
      <c r="CH65" s="86">
        <v>0</v>
      </c>
      <c r="CI65" s="85">
        <f t="shared" si="30"/>
        <v>0</v>
      </c>
      <c r="CJ65" s="86">
        <v>0</v>
      </c>
      <c r="CK65" s="85">
        <f t="shared" si="31"/>
        <v>0</v>
      </c>
      <c r="CL65" s="86">
        <v>0</v>
      </c>
      <c r="CM65" s="85">
        <f t="shared" si="32"/>
        <v>0</v>
      </c>
      <c r="CN65" s="86">
        <v>0</v>
      </c>
      <c r="CO65" s="85">
        <f t="shared" si="33"/>
        <v>0</v>
      </c>
      <c r="CP65" s="86">
        <v>0</v>
      </c>
      <c r="CQ65" s="85">
        <f t="shared" si="34"/>
        <v>0</v>
      </c>
      <c r="CR65" s="86">
        <v>0</v>
      </c>
      <c r="CS65" s="85">
        <f t="shared" si="35"/>
        <v>0</v>
      </c>
      <c r="CT65" s="86">
        <v>0</v>
      </c>
      <c r="CU65" s="85">
        <f t="shared" si="36"/>
        <v>0</v>
      </c>
      <c r="CV65" s="86">
        <v>0</v>
      </c>
      <c r="CW65" s="85">
        <f t="shared" si="37"/>
        <v>0</v>
      </c>
      <c r="CX65" s="86">
        <v>0</v>
      </c>
      <c r="CY65" s="85">
        <f t="shared" si="38"/>
        <v>0</v>
      </c>
      <c r="CZ65" s="86">
        <v>0</v>
      </c>
      <c r="DA65" s="85">
        <f t="shared" si="39"/>
        <v>0</v>
      </c>
      <c r="DB65" s="86">
        <v>0</v>
      </c>
      <c r="DC65" s="85">
        <f t="shared" si="40"/>
        <v>0</v>
      </c>
      <c r="DD65" s="86">
        <v>0</v>
      </c>
      <c r="DE65" s="85">
        <f t="shared" si="41"/>
        <v>0</v>
      </c>
      <c r="DF65" s="86">
        <v>0</v>
      </c>
      <c r="DG65" s="85">
        <f t="shared" si="42"/>
        <v>0</v>
      </c>
      <c r="DH65" s="86">
        <v>0</v>
      </c>
      <c r="DI65" s="85">
        <f t="shared" si="43"/>
        <v>0</v>
      </c>
      <c r="DJ65" s="86">
        <v>0</v>
      </c>
      <c r="DK65" s="85">
        <f t="shared" si="44"/>
        <v>0</v>
      </c>
      <c r="DL65" s="86">
        <v>0</v>
      </c>
      <c r="DM65" s="85">
        <f t="shared" si="45"/>
        <v>0</v>
      </c>
      <c r="DN65" s="77" t="s">
        <v>24</v>
      </c>
      <c r="DO65" s="77">
        <v>0</v>
      </c>
      <c r="DP65" s="77" t="s">
        <v>24</v>
      </c>
      <c r="DQ65" s="77" t="s">
        <v>24</v>
      </c>
      <c r="DR65" s="85">
        <v>0</v>
      </c>
      <c r="DS65" s="77" t="s">
        <v>24</v>
      </c>
      <c r="DT65" s="86">
        <v>0</v>
      </c>
      <c r="DU65" s="96">
        <f t="shared" si="46"/>
        <v>0</v>
      </c>
      <c r="DV65" s="86">
        <v>0</v>
      </c>
      <c r="DW65" s="85">
        <f t="shared" si="47"/>
        <v>0</v>
      </c>
      <c r="DX65" s="86" t="s">
        <v>24</v>
      </c>
      <c r="DY65" s="86" t="s">
        <v>24</v>
      </c>
      <c r="DZ65" s="86">
        <v>0</v>
      </c>
      <c r="EA65" s="85">
        <f t="shared" si="49"/>
        <v>0</v>
      </c>
      <c r="EB65" s="86">
        <v>0</v>
      </c>
      <c r="EC65" s="85">
        <f t="shared" si="50"/>
        <v>0</v>
      </c>
      <c r="ED65" s="86">
        <v>0</v>
      </c>
      <c r="EE65" s="85">
        <f t="shared" si="51"/>
        <v>0</v>
      </c>
      <c r="EF65" s="86">
        <v>0</v>
      </c>
      <c r="EG65" s="85">
        <f t="shared" si="52"/>
        <v>0</v>
      </c>
      <c r="EH65" s="86">
        <v>0</v>
      </c>
      <c r="EI65" s="85">
        <f t="shared" si="53"/>
        <v>0</v>
      </c>
      <c r="EJ65" s="86">
        <v>0</v>
      </c>
      <c r="EK65" s="85">
        <f t="shared" si="54"/>
        <v>0</v>
      </c>
      <c r="EL65" s="86">
        <v>0</v>
      </c>
      <c r="EM65" s="85">
        <f t="shared" si="55"/>
        <v>0</v>
      </c>
      <c r="EN65" s="86">
        <v>0</v>
      </c>
      <c r="EO65" s="85">
        <f t="shared" si="56"/>
        <v>0</v>
      </c>
      <c r="EP65" s="86">
        <v>0</v>
      </c>
      <c r="EQ65" s="85">
        <f t="shared" si="57"/>
        <v>0</v>
      </c>
      <c r="ER65" s="86">
        <v>0</v>
      </c>
      <c r="ES65" s="85">
        <f t="shared" si="58"/>
        <v>0</v>
      </c>
      <c r="ET65" s="86">
        <v>0</v>
      </c>
      <c r="EU65" s="85">
        <f t="shared" si="59"/>
        <v>0</v>
      </c>
      <c r="EV65" s="86">
        <v>0</v>
      </c>
      <c r="EW65" s="85">
        <f t="shared" si="60"/>
        <v>0</v>
      </c>
      <c r="EX65" s="86">
        <v>0</v>
      </c>
      <c r="EY65" s="85">
        <f t="shared" si="61"/>
        <v>0</v>
      </c>
      <c r="EZ65" s="86">
        <v>0</v>
      </c>
      <c r="FA65" s="85">
        <f t="shared" si="62"/>
        <v>0</v>
      </c>
      <c r="FB65" s="77" t="s">
        <v>24</v>
      </c>
      <c r="FC65" s="77" t="s">
        <v>24</v>
      </c>
      <c r="FD65" s="77">
        <v>0</v>
      </c>
      <c r="FE65" s="85">
        <v>0</v>
      </c>
    </row>
    <row r="66" spans="1:161">
      <c r="A66" s="74">
        <v>163</v>
      </c>
      <c r="B66" s="75" t="s">
        <v>87</v>
      </c>
      <c r="C66" s="76">
        <v>298</v>
      </c>
      <c r="D66" s="77">
        <v>103</v>
      </c>
      <c r="E66" s="77">
        <v>77</v>
      </c>
      <c r="F66" s="77">
        <v>26</v>
      </c>
      <c r="G66" s="85">
        <v>0.34563758389261745</v>
      </c>
      <c r="H66" s="85">
        <v>0.25838926174496646</v>
      </c>
      <c r="I66" s="85">
        <v>8.7248322147651006E-2</v>
      </c>
      <c r="J66" s="86">
        <v>0</v>
      </c>
      <c r="K66" s="85">
        <f t="shared" si="63"/>
        <v>0</v>
      </c>
      <c r="L66" s="86">
        <v>0</v>
      </c>
      <c r="M66" s="85">
        <f t="shared" si="64"/>
        <v>0</v>
      </c>
      <c r="N66" s="86">
        <v>0</v>
      </c>
      <c r="O66" s="85">
        <f t="shared" si="0"/>
        <v>0</v>
      </c>
      <c r="P66" s="86">
        <v>0</v>
      </c>
      <c r="Q66" s="85">
        <f t="shared" si="1"/>
        <v>0</v>
      </c>
      <c r="R66" s="86">
        <v>0</v>
      </c>
      <c r="S66" s="85">
        <f t="shared" si="2"/>
        <v>0</v>
      </c>
      <c r="T66" s="86">
        <v>0</v>
      </c>
      <c r="U66" s="85">
        <f t="shared" si="3"/>
        <v>0</v>
      </c>
      <c r="V66" s="86">
        <v>0</v>
      </c>
      <c r="W66" s="85">
        <f t="shared" si="4"/>
        <v>0</v>
      </c>
      <c r="X66" s="86">
        <v>0</v>
      </c>
      <c r="Y66" s="85">
        <f t="shared" si="5"/>
        <v>0</v>
      </c>
      <c r="Z66" s="86">
        <v>0</v>
      </c>
      <c r="AA66" s="85">
        <f t="shared" si="6"/>
        <v>0</v>
      </c>
      <c r="AB66" s="86">
        <v>19</v>
      </c>
      <c r="AC66" s="85">
        <f t="shared" si="7"/>
        <v>6.3758389261744972E-2</v>
      </c>
      <c r="AD66" s="86" t="s">
        <v>24</v>
      </c>
      <c r="AE66" s="86" t="s">
        <v>24</v>
      </c>
      <c r="AF66" s="86">
        <v>35</v>
      </c>
      <c r="AG66" s="85">
        <f t="shared" si="9"/>
        <v>0.1174496644295302</v>
      </c>
      <c r="AH66" s="86">
        <v>20</v>
      </c>
      <c r="AI66" s="85">
        <f t="shared" si="10"/>
        <v>6.7114093959731544E-2</v>
      </c>
      <c r="AJ66" s="86">
        <v>13</v>
      </c>
      <c r="AK66" s="85">
        <f t="shared" si="11"/>
        <v>4.3624161073825503E-2</v>
      </c>
      <c r="AL66" s="86">
        <v>13</v>
      </c>
      <c r="AM66" s="85">
        <f t="shared" si="12"/>
        <v>4.3624161073825503E-2</v>
      </c>
      <c r="AN66" s="86">
        <v>0</v>
      </c>
      <c r="AO66" s="85">
        <f t="shared" si="13"/>
        <v>0</v>
      </c>
      <c r="AP66" s="86">
        <v>10</v>
      </c>
      <c r="AQ66" s="86" t="s">
        <v>24</v>
      </c>
      <c r="AR66" s="86" t="s">
        <v>24</v>
      </c>
      <c r="AS66" s="85">
        <v>3.3557046979865772E-2</v>
      </c>
      <c r="AT66" s="86" t="s">
        <v>24</v>
      </c>
      <c r="AU66" s="86" t="s">
        <v>24</v>
      </c>
      <c r="AV66" s="86">
        <v>0</v>
      </c>
      <c r="AW66" s="85">
        <f t="shared" si="14"/>
        <v>0</v>
      </c>
      <c r="AX66" s="86">
        <v>0</v>
      </c>
      <c r="AY66" s="85">
        <f t="shared" si="15"/>
        <v>0</v>
      </c>
      <c r="AZ66" s="86">
        <v>0</v>
      </c>
      <c r="BA66" s="85">
        <f t="shared" si="16"/>
        <v>0</v>
      </c>
      <c r="BB66" s="86">
        <v>0</v>
      </c>
      <c r="BC66" s="85">
        <f t="shared" si="17"/>
        <v>0</v>
      </c>
      <c r="BD66" s="86">
        <v>0</v>
      </c>
      <c r="BE66" s="85">
        <f t="shared" si="18"/>
        <v>0</v>
      </c>
      <c r="BF66" s="86">
        <v>0</v>
      </c>
      <c r="BG66" s="85">
        <f t="shared" si="19"/>
        <v>0</v>
      </c>
      <c r="BH66" s="86">
        <v>0</v>
      </c>
      <c r="BI66" s="85">
        <f t="shared" si="20"/>
        <v>0</v>
      </c>
      <c r="BJ66" s="86">
        <v>0</v>
      </c>
      <c r="BK66" s="85">
        <f t="shared" si="21"/>
        <v>0</v>
      </c>
      <c r="BL66" s="86">
        <v>0</v>
      </c>
      <c r="BM66" s="85">
        <f t="shared" si="22"/>
        <v>0</v>
      </c>
      <c r="BN66" s="86" t="s">
        <v>24</v>
      </c>
      <c r="BO66" s="86" t="s">
        <v>24</v>
      </c>
      <c r="BP66" s="86">
        <v>0</v>
      </c>
      <c r="BQ66" s="85">
        <f t="shared" si="24"/>
        <v>0</v>
      </c>
      <c r="BR66" s="86" t="s">
        <v>24</v>
      </c>
      <c r="BS66" s="86" t="s">
        <v>24</v>
      </c>
      <c r="BT66" s="86" t="s">
        <v>24</v>
      </c>
      <c r="BU66" s="86" t="s">
        <v>24</v>
      </c>
      <c r="BV66" s="86" t="s">
        <v>24</v>
      </c>
      <c r="BW66" s="86" t="s">
        <v>24</v>
      </c>
      <c r="BX66" s="86">
        <v>0</v>
      </c>
      <c r="BY66" s="85">
        <f t="shared" si="28"/>
        <v>0</v>
      </c>
      <c r="BZ66" s="86">
        <v>0</v>
      </c>
      <c r="CA66" s="85">
        <f t="shared" si="29"/>
        <v>0</v>
      </c>
      <c r="CB66" s="86" t="s">
        <v>24</v>
      </c>
      <c r="CC66" s="86">
        <v>0</v>
      </c>
      <c r="CD66" s="86" t="s">
        <v>24</v>
      </c>
      <c r="CE66" s="86" t="s">
        <v>24</v>
      </c>
      <c r="CF66" s="85">
        <v>0</v>
      </c>
      <c r="CG66" s="86" t="s">
        <v>24</v>
      </c>
      <c r="CH66" s="86">
        <v>0</v>
      </c>
      <c r="CI66" s="85">
        <f t="shared" si="30"/>
        <v>0</v>
      </c>
      <c r="CJ66" s="86">
        <v>0</v>
      </c>
      <c r="CK66" s="85">
        <f t="shared" si="31"/>
        <v>0</v>
      </c>
      <c r="CL66" s="86">
        <v>0</v>
      </c>
      <c r="CM66" s="85">
        <f t="shared" si="32"/>
        <v>0</v>
      </c>
      <c r="CN66" s="86">
        <v>0</v>
      </c>
      <c r="CO66" s="85">
        <f t="shared" si="33"/>
        <v>0</v>
      </c>
      <c r="CP66" s="86">
        <v>0</v>
      </c>
      <c r="CQ66" s="85">
        <f t="shared" si="34"/>
        <v>0</v>
      </c>
      <c r="CR66" s="86">
        <v>0</v>
      </c>
      <c r="CS66" s="85">
        <f t="shared" si="35"/>
        <v>0</v>
      </c>
      <c r="CT66" s="86">
        <v>0</v>
      </c>
      <c r="CU66" s="85">
        <f t="shared" si="36"/>
        <v>0</v>
      </c>
      <c r="CV66" s="86">
        <v>0</v>
      </c>
      <c r="CW66" s="85">
        <f t="shared" si="37"/>
        <v>0</v>
      </c>
      <c r="CX66" s="86">
        <v>0</v>
      </c>
      <c r="CY66" s="85">
        <f t="shared" si="38"/>
        <v>0</v>
      </c>
      <c r="CZ66" s="86">
        <v>0</v>
      </c>
      <c r="DA66" s="85">
        <f t="shared" si="39"/>
        <v>0</v>
      </c>
      <c r="DB66" s="86">
        <v>0</v>
      </c>
      <c r="DC66" s="85">
        <f t="shared" si="40"/>
        <v>0</v>
      </c>
      <c r="DD66" s="86">
        <v>0</v>
      </c>
      <c r="DE66" s="85">
        <f t="shared" si="41"/>
        <v>0</v>
      </c>
      <c r="DF66" s="86" t="s">
        <v>24</v>
      </c>
      <c r="DG66" s="86" t="s">
        <v>24</v>
      </c>
      <c r="DH66" s="86">
        <v>0</v>
      </c>
      <c r="DI66" s="85">
        <f t="shared" si="43"/>
        <v>0</v>
      </c>
      <c r="DJ66" s="86">
        <v>0</v>
      </c>
      <c r="DK66" s="85">
        <f t="shared" si="44"/>
        <v>0</v>
      </c>
      <c r="DL66" s="86">
        <v>0</v>
      </c>
      <c r="DM66" s="85">
        <f t="shared" si="45"/>
        <v>0</v>
      </c>
      <c r="DN66" s="77">
        <v>12</v>
      </c>
      <c r="DO66" s="77">
        <v>12</v>
      </c>
      <c r="DP66" s="77">
        <v>0</v>
      </c>
      <c r="DQ66" s="85">
        <v>4.0268456375838924E-2</v>
      </c>
      <c r="DR66" s="85">
        <v>4.0268456375838924E-2</v>
      </c>
      <c r="DS66" s="85">
        <v>0</v>
      </c>
      <c r="DT66" s="86">
        <v>0</v>
      </c>
      <c r="DU66" s="96">
        <f t="shared" si="46"/>
        <v>0</v>
      </c>
      <c r="DV66" s="86">
        <v>0</v>
      </c>
      <c r="DW66" s="85">
        <f t="shared" si="47"/>
        <v>0</v>
      </c>
      <c r="DX66" s="86">
        <v>0</v>
      </c>
      <c r="DY66" s="85">
        <f t="shared" si="48"/>
        <v>0</v>
      </c>
      <c r="DZ66" s="86">
        <v>0</v>
      </c>
      <c r="EA66" s="85">
        <f t="shared" si="49"/>
        <v>0</v>
      </c>
      <c r="EB66" s="86">
        <v>0</v>
      </c>
      <c r="EC66" s="85">
        <f t="shared" si="50"/>
        <v>0</v>
      </c>
      <c r="ED66" s="86">
        <v>0</v>
      </c>
      <c r="EE66" s="85">
        <f t="shared" si="51"/>
        <v>0</v>
      </c>
      <c r="EF66" s="86">
        <v>0</v>
      </c>
      <c r="EG66" s="85">
        <f t="shared" si="52"/>
        <v>0</v>
      </c>
      <c r="EH66" s="86">
        <v>0</v>
      </c>
      <c r="EI66" s="85">
        <f t="shared" si="53"/>
        <v>0</v>
      </c>
      <c r="EJ66" s="86">
        <v>0</v>
      </c>
      <c r="EK66" s="85">
        <f t="shared" si="54"/>
        <v>0</v>
      </c>
      <c r="EL66" s="86" t="s">
        <v>24</v>
      </c>
      <c r="EM66" s="86" t="s">
        <v>24</v>
      </c>
      <c r="EN66" s="86" t="s">
        <v>24</v>
      </c>
      <c r="EO66" s="86" t="s">
        <v>24</v>
      </c>
      <c r="EP66" s="86" t="s">
        <v>24</v>
      </c>
      <c r="EQ66" s="86" t="s">
        <v>24</v>
      </c>
      <c r="ER66" s="86" t="s">
        <v>24</v>
      </c>
      <c r="ES66" s="86" t="s">
        <v>24</v>
      </c>
      <c r="ET66" s="86" t="s">
        <v>24</v>
      </c>
      <c r="EU66" s="86" t="s">
        <v>24</v>
      </c>
      <c r="EV66" s="86">
        <v>0</v>
      </c>
      <c r="EW66" s="85">
        <f t="shared" si="60"/>
        <v>0</v>
      </c>
      <c r="EX66" s="86">
        <v>0</v>
      </c>
      <c r="EY66" s="85">
        <f t="shared" si="61"/>
        <v>0</v>
      </c>
      <c r="EZ66" s="86">
        <v>0</v>
      </c>
      <c r="FA66" s="85">
        <f t="shared" si="62"/>
        <v>0</v>
      </c>
      <c r="FB66" s="77">
        <v>26</v>
      </c>
      <c r="FC66" s="85">
        <v>8.7248322147651006E-2</v>
      </c>
      <c r="FD66" s="77">
        <v>0</v>
      </c>
      <c r="FE66" s="85">
        <v>0</v>
      </c>
    </row>
    <row r="67" spans="1:161">
      <c r="A67" s="74">
        <v>116</v>
      </c>
      <c r="B67" s="75" t="s">
        <v>88</v>
      </c>
      <c r="C67" s="76">
        <v>330</v>
      </c>
      <c r="D67" s="77">
        <v>95</v>
      </c>
      <c r="E67" s="77">
        <v>73</v>
      </c>
      <c r="F67" s="77">
        <v>22</v>
      </c>
      <c r="G67" s="85">
        <v>0.2878787878787879</v>
      </c>
      <c r="H67" s="85">
        <v>0.22121212121212122</v>
      </c>
      <c r="I67" s="85">
        <v>6.6666666666666666E-2</v>
      </c>
      <c r="J67" s="86">
        <v>0</v>
      </c>
      <c r="K67" s="85">
        <f t="shared" si="63"/>
        <v>0</v>
      </c>
      <c r="L67" s="86">
        <v>0</v>
      </c>
      <c r="M67" s="85">
        <f t="shared" si="64"/>
        <v>0</v>
      </c>
      <c r="N67" s="86">
        <v>0</v>
      </c>
      <c r="O67" s="85">
        <f t="shared" si="0"/>
        <v>0</v>
      </c>
      <c r="P67" s="86">
        <v>0</v>
      </c>
      <c r="Q67" s="85">
        <f t="shared" si="1"/>
        <v>0</v>
      </c>
      <c r="R67" s="86">
        <v>0</v>
      </c>
      <c r="S67" s="85">
        <f t="shared" si="2"/>
        <v>0</v>
      </c>
      <c r="T67" s="86">
        <v>0</v>
      </c>
      <c r="U67" s="85">
        <f t="shared" si="3"/>
        <v>0</v>
      </c>
      <c r="V67" s="86">
        <v>0</v>
      </c>
      <c r="W67" s="85">
        <f t="shared" si="4"/>
        <v>0</v>
      </c>
      <c r="X67" s="86">
        <v>32</v>
      </c>
      <c r="Y67" s="85">
        <f t="shared" si="5"/>
        <v>9.696969696969697E-2</v>
      </c>
      <c r="Z67" s="86">
        <v>25</v>
      </c>
      <c r="AA67" s="85">
        <f t="shared" si="6"/>
        <v>7.575757575757576E-2</v>
      </c>
      <c r="AB67" s="86">
        <v>19</v>
      </c>
      <c r="AC67" s="85">
        <f t="shared" si="7"/>
        <v>5.7575757575757579E-2</v>
      </c>
      <c r="AD67" s="86">
        <v>19</v>
      </c>
      <c r="AE67" s="85">
        <f t="shared" si="8"/>
        <v>5.7575757575757579E-2</v>
      </c>
      <c r="AF67" s="86">
        <v>0</v>
      </c>
      <c r="AG67" s="85">
        <f t="shared" si="9"/>
        <v>0</v>
      </c>
      <c r="AH67" s="86">
        <v>0</v>
      </c>
      <c r="AI67" s="85">
        <f t="shared" si="10"/>
        <v>0</v>
      </c>
      <c r="AJ67" s="86">
        <v>0</v>
      </c>
      <c r="AK67" s="85">
        <f t="shared" si="11"/>
        <v>0</v>
      </c>
      <c r="AL67" s="86">
        <v>0</v>
      </c>
      <c r="AM67" s="85">
        <f t="shared" si="12"/>
        <v>0</v>
      </c>
      <c r="AN67" s="86">
        <v>0</v>
      </c>
      <c r="AO67" s="85">
        <f t="shared" si="13"/>
        <v>0</v>
      </c>
      <c r="AP67" s="86" t="s">
        <v>24</v>
      </c>
      <c r="AQ67" s="86" t="s">
        <v>24</v>
      </c>
      <c r="AR67" s="86">
        <v>0</v>
      </c>
      <c r="AS67" s="86" t="s">
        <v>24</v>
      </c>
      <c r="AT67" s="86" t="s">
        <v>24</v>
      </c>
      <c r="AU67" s="85">
        <v>0</v>
      </c>
      <c r="AV67" s="86">
        <v>0</v>
      </c>
      <c r="AW67" s="85">
        <f t="shared" si="14"/>
        <v>0</v>
      </c>
      <c r="AX67" s="86">
        <v>0</v>
      </c>
      <c r="AY67" s="85">
        <f t="shared" si="15"/>
        <v>0</v>
      </c>
      <c r="AZ67" s="86">
        <v>0</v>
      </c>
      <c r="BA67" s="85">
        <f t="shared" si="16"/>
        <v>0</v>
      </c>
      <c r="BB67" s="86">
        <v>0</v>
      </c>
      <c r="BC67" s="85">
        <f t="shared" si="17"/>
        <v>0</v>
      </c>
      <c r="BD67" s="86">
        <v>0</v>
      </c>
      <c r="BE67" s="85">
        <f t="shared" si="18"/>
        <v>0</v>
      </c>
      <c r="BF67" s="86">
        <v>0</v>
      </c>
      <c r="BG67" s="85">
        <f t="shared" si="19"/>
        <v>0</v>
      </c>
      <c r="BH67" s="86">
        <v>0</v>
      </c>
      <c r="BI67" s="85">
        <f t="shared" si="20"/>
        <v>0</v>
      </c>
      <c r="BJ67" s="86">
        <v>0</v>
      </c>
      <c r="BK67" s="85">
        <f t="shared" si="21"/>
        <v>0</v>
      </c>
      <c r="BL67" s="86" t="s">
        <v>24</v>
      </c>
      <c r="BM67" s="86" t="s">
        <v>24</v>
      </c>
      <c r="BN67" s="86" t="s">
        <v>24</v>
      </c>
      <c r="BO67" s="86" t="s">
        <v>24</v>
      </c>
      <c r="BP67" s="86" t="s">
        <v>24</v>
      </c>
      <c r="BQ67" s="86" t="s">
        <v>24</v>
      </c>
      <c r="BR67" s="86">
        <v>0</v>
      </c>
      <c r="BS67" s="85">
        <f t="shared" si="25"/>
        <v>0</v>
      </c>
      <c r="BT67" s="86">
        <v>0</v>
      </c>
      <c r="BU67" s="85">
        <f t="shared" si="26"/>
        <v>0</v>
      </c>
      <c r="BV67" s="86">
        <v>0</v>
      </c>
      <c r="BW67" s="85">
        <f t="shared" si="27"/>
        <v>0</v>
      </c>
      <c r="BX67" s="86">
        <v>0</v>
      </c>
      <c r="BY67" s="85">
        <f t="shared" si="28"/>
        <v>0</v>
      </c>
      <c r="BZ67" s="86">
        <v>0</v>
      </c>
      <c r="CA67" s="85">
        <f t="shared" si="29"/>
        <v>0</v>
      </c>
      <c r="CB67" s="86" t="s">
        <v>24</v>
      </c>
      <c r="CC67" s="86" t="s">
        <v>24</v>
      </c>
      <c r="CD67" s="86">
        <v>0</v>
      </c>
      <c r="CE67" s="86" t="s">
        <v>24</v>
      </c>
      <c r="CF67" s="86" t="s">
        <v>24</v>
      </c>
      <c r="CG67" s="85">
        <v>0</v>
      </c>
      <c r="CH67" s="86">
        <v>0</v>
      </c>
      <c r="CI67" s="85">
        <f t="shared" si="30"/>
        <v>0</v>
      </c>
      <c r="CJ67" s="86">
        <v>0</v>
      </c>
      <c r="CK67" s="85">
        <f t="shared" si="31"/>
        <v>0</v>
      </c>
      <c r="CL67" s="86">
        <v>0</v>
      </c>
      <c r="CM67" s="85">
        <f t="shared" si="32"/>
        <v>0</v>
      </c>
      <c r="CN67" s="86">
        <v>0</v>
      </c>
      <c r="CO67" s="85">
        <f t="shared" si="33"/>
        <v>0</v>
      </c>
      <c r="CP67" s="86">
        <v>0</v>
      </c>
      <c r="CQ67" s="85">
        <f t="shared" si="34"/>
        <v>0</v>
      </c>
      <c r="CR67" s="86">
        <v>0</v>
      </c>
      <c r="CS67" s="85">
        <f t="shared" si="35"/>
        <v>0</v>
      </c>
      <c r="CT67" s="86">
        <v>0</v>
      </c>
      <c r="CU67" s="85">
        <f t="shared" si="36"/>
        <v>0</v>
      </c>
      <c r="CV67" s="86">
        <v>0</v>
      </c>
      <c r="CW67" s="85">
        <f t="shared" si="37"/>
        <v>0</v>
      </c>
      <c r="CX67" s="86">
        <v>0</v>
      </c>
      <c r="CY67" s="85">
        <f t="shared" si="38"/>
        <v>0</v>
      </c>
      <c r="CZ67" s="86" t="s">
        <v>24</v>
      </c>
      <c r="DA67" s="86" t="s">
        <v>24</v>
      </c>
      <c r="DB67" s="86" t="s">
        <v>24</v>
      </c>
      <c r="DC67" s="86" t="s">
        <v>24</v>
      </c>
      <c r="DD67" s="86">
        <v>0</v>
      </c>
      <c r="DE67" s="85">
        <f t="shared" si="41"/>
        <v>0</v>
      </c>
      <c r="DF67" s="86">
        <v>0</v>
      </c>
      <c r="DG67" s="85">
        <f t="shared" si="42"/>
        <v>0</v>
      </c>
      <c r="DH67" s="86">
        <v>0</v>
      </c>
      <c r="DI67" s="85">
        <f t="shared" si="43"/>
        <v>0</v>
      </c>
      <c r="DJ67" s="86">
        <v>0</v>
      </c>
      <c r="DK67" s="85">
        <f t="shared" si="44"/>
        <v>0</v>
      </c>
      <c r="DL67" s="86">
        <v>0</v>
      </c>
      <c r="DM67" s="85">
        <f t="shared" si="45"/>
        <v>0</v>
      </c>
      <c r="DN67" s="77" t="s">
        <v>24</v>
      </c>
      <c r="DO67" s="77" t="s">
        <v>24</v>
      </c>
      <c r="DP67" s="77">
        <v>0</v>
      </c>
      <c r="DQ67" s="77" t="s">
        <v>24</v>
      </c>
      <c r="DR67" s="77" t="s">
        <v>24</v>
      </c>
      <c r="DS67" s="85">
        <v>0</v>
      </c>
      <c r="DT67" s="86">
        <v>0</v>
      </c>
      <c r="DU67" s="96">
        <f t="shared" si="46"/>
        <v>0</v>
      </c>
      <c r="DV67" s="86">
        <v>0</v>
      </c>
      <c r="DW67" s="85">
        <f t="shared" si="47"/>
        <v>0</v>
      </c>
      <c r="DX67" s="86">
        <v>0</v>
      </c>
      <c r="DY67" s="85">
        <f t="shared" si="48"/>
        <v>0</v>
      </c>
      <c r="DZ67" s="86">
        <v>0</v>
      </c>
      <c r="EA67" s="85">
        <f t="shared" si="49"/>
        <v>0</v>
      </c>
      <c r="EB67" s="86">
        <v>0</v>
      </c>
      <c r="EC67" s="85">
        <f t="shared" si="50"/>
        <v>0</v>
      </c>
      <c r="ED67" s="86">
        <v>0</v>
      </c>
      <c r="EE67" s="85">
        <f t="shared" si="51"/>
        <v>0</v>
      </c>
      <c r="EF67" s="86">
        <v>0</v>
      </c>
      <c r="EG67" s="85">
        <f t="shared" si="52"/>
        <v>0</v>
      </c>
      <c r="EH67" s="86" t="s">
        <v>24</v>
      </c>
      <c r="EI67" s="86" t="s">
        <v>24</v>
      </c>
      <c r="EJ67" s="86">
        <v>0</v>
      </c>
      <c r="EK67" s="85">
        <f t="shared" si="54"/>
        <v>0</v>
      </c>
      <c r="EL67" s="86" t="s">
        <v>24</v>
      </c>
      <c r="EM67" s="86" t="s">
        <v>24</v>
      </c>
      <c r="EN67" s="86">
        <v>0</v>
      </c>
      <c r="EO67" s="85">
        <f t="shared" si="56"/>
        <v>0</v>
      </c>
      <c r="EP67" s="86">
        <v>0</v>
      </c>
      <c r="EQ67" s="85">
        <f t="shared" si="57"/>
        <v>0</v>
      </c>
      <c r="ER67" s="86">
        <v>0</v>
      </c>
      <c r="ES67" s="85">
        <f t="shared" si="58"/>
        <v>0</v>
      </c>
      <c r="ET67" s="86">
        <v>0</v>
      </c>
      <c r="EU67" s="85">
        <f t="shared" si="59"/>
        <v>0</v>
      </c>
      <c r="EV67" s="86">
        <v>0</v>
      </c>
      <c r="EW67" s="85">
        <f t="shared" si="60"/>
        <v>0</v>
      </c>
      <c r="EX67" s="86">
        <v>0</v>
      </c>
      <c r="EY67" s="85">
        <f t="shared" si="61"/>
        <v>0</v>
      </c>
      <c r="EZ67" s="86">
        <v>0</v>
      </c>
      <c r="FA67" s="85">
        <f t="shared" si="62"/>
        <v>0</v>
      </c>
      <c r="FB67" s="77">
        <v>30</v>
      </c>
      <c r="FC67" s="85">
        <v>9.0909090909090912E-2</v>
      </c>
      <c r="FD67" s="77">
        <v>0</v>
      </c>
      <c r="FE67" s="85">
        <v>0</v>
      </c>
    </row>
    <row r="68" spans="1:161">
      <c r="A68" s="74">
        <v>1123</v>
      </c>
      <c r="B68" s="75" t="s">
        <v>90</v>
      </c>
      <c r="C68" s="76">
        <v>399</v>
      </c>
      <c r="D68" s="77">
        <v>92</v>
      </c>
      <c r="E68" s="77">
        <v>74</v>
      </c>
      <c r="F68" s="77">
        <v>18</v>
      </c>
      <c r="G68" s="85">
        <v>0.23057644110275688</v>
      </c>
      <c r="H68" s="85">
        <v>0.18546365914786966</v>
      </c>
      <c r="I68" s="85">
        <v>4.5112781954887216E-2</v>
      </c>
      <c r="J68" s="86">
        <v>0</v>
      </c>
      <c r="K68" s="85">
        <f t="shared" si="63"/>
        <v>0</v>
      </c>
      <c r="L68" s="86">
        <v>0</v>
      </c>
      <c r="M68" s="85">
        <f t="shared" si="64"/>
        <v>0</v>
      </c>
      <c r="N68" s="86">
        <v>0</v>
      </c>
      <c r="O68" s="85">
        <f t="shared" ref="O68:O105" si="65">N68/C68</f>
        <v>0</v>
      </c>
      <c r="P68" s="86">
        <v>0</v>
      </c>
      <c r="Q68" s="85">
        <f t="shared" ref="Q68:Q105" si="66">P68/C68</f>
        <v>0</v>
      </c>
      <c r="R68" s="86">
        <v>0</v>
      </c>
      <c r="S68" s="85">
        <f t="shared" ref="S68:S105" si="67">R68/C68</f>
        <v>0</v>
      </c>
      <c r="T68" s="86">
        <v>0</v>
      </c>
      <c r="U68" s="85">
        <f t="shared" ref="U68:U105" si="68">T68/C68</f>
        <v>0</v>
      </c>
      <c r="V68" s="86">
        <v>0</v>
      </c>
      <c r="W68" s="85">
        <f t="shared" ref="W68:W105" si="69">V68/C68</f>
        <v>0</v>
      </c>
      <c r="X68" s="86">
        <v>0</v>
      </c>
      <c r="Y68" s="85">
        <f t="shared" ref="Y68:Y105" si="70">X68/C68</f>
        <v>0</v>
      </c>
      <c r="Z68" s="86">
        <v>0</v>
      </c>
      <c r="AA68" s="85">
        <f t="shared" ref="AA68:AA105" si="71">Z68/C68</f>
        <v>0</v>
      </c>
      <c r="AB68" s="86">
        <v>0</v>
      </c>
      <c r="AC68" s="85">
        <f t="shared" ref="AC68:AC105" si="72">AB68/C68</f>
        <v>0</v>
      </c>
      <c r="AD68" s="86">
        <v>0</v>
      </c>
      <c r="AE68" s="85">
        <f t="shared" ref="AE68:AE105" si="73">AD68/C68</f>
        <v>0</v>
      </c>
      <c r="AF68" s="86">
        <v>33</v>
      </c>
      <c r="AG68" s="85">
        <f t="shared" ref="AG68:AG105" si="74">AF68/C68</f>
        <v>8.2706766917293228E-2</v>
      </c>
      <c r="AH68" s="86">
        <v>31</v>
      </c>
      <c r="AI68" s="85">
        <f t="shared" ref="AI68:AI105" si="75">AH68/C68</f>
        <v>7.7694235588972427E-2</v>
      </c>
      <c r="AJ68" s="86">
        <v>19</v>
      </c>
      <c r="AK68" s="85">
        <f t="shared" ref="AK68:AK105" si="76">AJ68/C68</f>
        <v>4.7619047619047616E-2</v>
      </c>
      <c r="AL68" s="86" t="s">
        <v>24</v>
      </c>
      <c r="AM68" s="86" t="s">
        <v>24</v>
      </c>
      <c r="AN68" s="86">
        <v>0</v>
      </c>
      <c r="AO68" s="85">
        <f t="shared" ref="AO68:AO105" si="77">AN68/C68</f>
        <v>0</v>
      </c>
      <c r="AP68" s="86" t="s">
        <v>24</v>
      </c>
      <c r="AQ68" s="86" t="s">
        <v>24</v>
      </c>
      <c r="AR68" s="86">
        <v>0</v>
      </c>
      <c r="AS68" s="86" t="s">
        <v>24</v>
      </c>
      <c r="AT68" s="86" t="s">
        <v>24</v>
      </c>
      <c r="AU68" s="85">
        <v>0</v>
      </c>
      <c r="AV68" s="86">
        <v>0</v>
      </c>
      <c r="AW68" s="85">
        <f t="shared" ref="AW68:AW105" si="78">AV68/C68</f>
        <v>0</v>
      </c>
      <c r="AX68" s="86">
        <v>0</v>
      </c>
      <c r="AY68" s="85">
        <f t="shared" ref="AY68:AY105" si="79">AX68/C68</f>
        <v>0</v>
      </c>
      <c r="AZ68" s="86">
        <v>0</v>
      </c>
      <c r="BA68" s="85">
        <f t="shared" ref="BA68:BA105" si="80">AZ68/C68</f>
        <v>0</v>
      </c>
      <c r="BB68" s="86">
        <v>0</v>
      </c>
      <c r="BC68" s="85">
        <f t="shared" ref="BC68:BC105" si="81">BB68/C68</f>
        <v>0</v>
      </c>
      <c r="BD68" s="86">
        <v>0</v>
      </c>
      <c r="BE68" s="85">
        <f t="shared" ref="BE68:BE105" si="82">BD68/C68</f>
        <v>0</v>
      </c>
      <c r="BF68" s="86">
        <v>0</v>
      </c>
      <c r="BG68" s="85">
        <f t="shared" ref="BG68:BG105" si="83">BF68/C68</f>
        <v>0</v>
      </c>
      <c r="BH68" s="86">
        <v>0</v>
      </c>
      <c r="BI68" s="85">
        <f t="shared" ref="BI68:BI105" si="84">BH68/C68</f>
        <v>0</v>
      </c>
      <c r="BJ68" s="86">
        <v>0</v>
      </c>
      <c r="BK68" s="85">
        <f t="shared" ref="BK68:BK105" si="85">BJ68/C68</f>
        <v>0</v>
      </c>
      <c r="BL68" s="86">
        <v>0</v>
      </c>
      <c r="BM68" s="85">
        <f t="shared" ref="BM68:BM105" si="86">BL68/C68</f>
        <v>0</v>
      </c>
      <c r="BN68" s="86">
        <v>0</v>
      </c>
      <c r="BO68" s="85">
        <f t="shared" ref="BO68:BO105" si="87">BN68/C68</f>
        <v>0</v>
      </c>
      <c r="BP68" s="86">
        <v>0</v>
      </c>
      <c r="BQ68" s="85">
        <f t="shared" ref="BQ68:BQ105" si="88">BP68/C68</f>
        <v>0</v>
      </c>
      <c r="BR68" s="86" t="s">
        <v>24</v>
      </c>
      <c r="BS68" s="86" t="s">
        <v>24</v>
      </c>
      <c r="BT68" s="86" t="s">
        <v>24</v>
      </c>
      <c r="BU68" s="86" t="s">
        <v>24</v>
      </c>
      <c r="BV68" s="86">
        <v>0</v>
      </c>
      <c r="BW68" s="85">
        <f t="shared" ref="BW68:BW105" si="89">BV68/C68</f>
        <v>0</v>
      </c>
      <c r="BX68" s="86">
        <v>0</v>
      </c>
      <c r="BY68" s="85">
        <f t="shared" ref="BY68:BY105" si="90">BX68/C68</f>
        <v>0</v>
      </c>
      <c r="BZ68" s="86">
        <v>0</v>
      </c>
      <c r="CA68" s="85">
        <f t="shared" ref="CA68:CA105" si="91">BZ68/C68</f>
        <v>0</v>
      </c>
      <c r="CB68" s="86" t="s">
        <v>24</v>
      </c>
      <c r="CC68" s="86" t="s">
        <v>24</v>
      </c>
      <c r="CD68" s="86">
        <v>0</v>
      </c>
      <c r="CE68" s="86" t="s">
        <v>24</v>
      </c>
      <c r="CF68" s="86" t="s">
        <v>24</v>
      </c>
      <c r="CG68" s="85">
        <v>0</v>
      </c>
      <c r="CH68" s="86">
        <v>0</v>
      </c>
      <c r="CI68" s="85">
        <f t="shared" ref="CI68:CI105" si="92">CH68/C68</f>
        <v>0</v>
      </c>
      <c r="CJ68" s="86">
        <v>0</v>
      </c>
      <c r="CK68" s="85">
        <f t="shared" ref="CK68:CK105" si="93">CJ68/C68</f>
        <v>0</v>
      </c>
      <c r="CL68" s="86">
        <v>0</v>
      </c>
      <c r="CM68" s="85">
        <f t="shared" ref="CM68:CM105" si="94">CL68/C68</f>
        <v>0</v>
      </c>
      <c r="CN68" s="86">
        <v>0</v>
      </c>
      <c r="CO68" s="85">
        <f t="shared" ref="CO68:CO105" si="95">CN68/C68</f>
        <v>0</v>
      </c>
      <c r="CP68" s="86">
        <v>0</v>
      </c>
      <c r="CQ68" s="85">
        <f t="shared" ref="CQ68:CQ105" si="96">CP68/C68</f>
        <v>0</v>
      </c>
      <c r="CR68" s="86">
        <v>0</v>
      </c>
      <c r="CS68" s="85">
        <f t="shared" ref="CS68:CS105" si="97">CR68/C68</f>
        <v>0</v>
      </c>
      <c r="CT68" s="86">
        <v>0</v>
      </c>
      <c r="CU68" s="85">
        <f t="shared" ref="CU68:CU105" si="98">CT68/C68</f>
        <v>0</v>
      </c>
      <c r="CV68" s="86">
        <v>0</v>
      </c>
      <c r="CW68" s="85">
        <f t="shared" ref="CW68:CW105" si="99">CV68/C68</f>
        <v>0</v>
      </c>
      <c r="CX68" s="86">
        <v>0</v>
      </c>
      <c r="CY68" s="85">
        <f t="shared" ref="CY68:CY105" si="100">CX68/C68</f>
        <v>0</v>
      </c>
      <c r="CZ68" s="86">
        <v>0</v>
      </c>
      <c r="DA68" s="85">
        <f t="shared" ref="DA68:DA105" si="101">CZ68/C68</f>
        <v>0</v>
      </c>
      <c r="DB68" s="86">
        <v>0</v>
      </c>
      <c r="DC68" s="85">
        <f t="shared" ref="DC68:DC105" si="102">DB68/C68</f>
        <v>0</v>
      </c>
      <c r="DD68" s="86" t="s">
        <v>24</v>
      </c>
      <c r="DE68" s="86" t="s">
        <v>24</v>
      </c>
      <c r="DF68" s="86" t="s">
        <v>24</v>
      </c>
      <c r="DG68" s="86" t="s">
        <v>24</v>
      </c>
      <c r="DH68" s="86">
        <v>0</v>
      </c>
      <c r="DI68" s="85">
        <f t="shared" ref="DI68:DI105" si="103">DH68/C68</f>
        <v>0</v>
      </c>
      <c r="DJ68" s="86">
        <v>0</v>
      </c>
      <c r="DK68" s="85">
        <f t="shared" ref="DK68:DK105" si="104">DJ68/C68</f>
        <v>0</v>
      </c>
      <c r="DL68" s="86">
        <v>0</v>
      </c>
      <c r="DM68" s="85">
        <f t="shared" ref="DM68:DM105" si="105">DL68/C68</f>
        <v>0</v>
      </c>
      <c r="DN68" s="77" t="s">
        <v>24</v>
      </c>
      <c r="DO68" s="77" t="s">
        <v>24</v>
      </c>
      <c r="DP68" s="77">
        <v>0</v>
      </c>
      <c r="DQ68" s="77" t="s">
        <v>24</v>
      </c>
      <c r="DR68" s="77" t="s">
        <v>24</v>
      </c>
      <c r="DS68" s="85">
        <v>0</v>
      </c>
      <c r="DT68" s="86">
        <v>0</v>
      </c>
      <c r="DU68" s="96">
        <f t="shared" ref="DU68:DU105" si="106">DT68/C68</f>
        <v>0</v>
      </c>
      <c r="DV68" s="86">
        <v>0</v>
      </c>
      <c r="DW68" s="85">
        <f t="shared" ref="DW68:DW105" si="107">DV68/C68</f>
        <v>0</v>
      </c>
      <c r="DX68" s="86">
        <v>0</v>
      </c>
      <c r="DY68" s="85">
        <f t="shared" ref="DY68:DY105" si="108">DX68/C68</f>
        <v>0</v>
      </c>
      <c r="DZ68" s="86">
        <v>0</v>
      </c>
      <c r="EA68" s="85">
        <f t="shared" ref="EA68:EA105" si="109">DZ68/C68</f>
        <v>0</v>
      </c>
      <c r="EB68" s="86">
        <v>0</v>
      </c>
      <c r="EC68" s="85">
        <f t="shared" ref="EC68:EC105" si="110">EB68/C68</f>
        <v>0</v>
      </c>
      <c r="ED68" s="86">
        <v>0</v>
      </c>
      <c r="EE68" s="85">
        <f t="shared" ref="EE68:EE105" si="111">ED68/C68</f>
        <v>0</v>
      </c>
      <c r="EF68" s="86">
        <v>0</v>
      </c>
      <c r="EG68" s="85">
        <f t="shared" ref="EG68:EG105" si="112">EF68/C68</f>
        <v>0</v>
      </c>
      <c r="EH68" s="86">
        <v>0</v>
      </c>
      <c r="EI68" s="85">
        <f t="shared" ref="EI68:EI105" si="113">EH68/C68</f>
        <v>0</v>
      </c>
      <c r="EJ68" s="86">
        <v>0</v>
      </c>
      <c r="EK68" s="85">
        <f t="shared" ref="EK68:EK105" si="114">EJ68/C68</f>
        <v>0</v>
      </c>
      <c r="EL68" s="86">
        <v>0</v>
      </c>
      <c r="EM68" s="85">
        <f t="shared" ref="EM68:EM105" si="115">EL68/C68</f>
        <v>0</v>
      </c>
      <c r="EN68" s="86">
        <v>0</v>
      </c>
      <c r="EO68" s="85">
        <f t="shared" ref="EO68:EO105" si="116">EN68/C68</f>
        <v>0</v>
      </c>
      <c r="EP68" s="86" t="s">
        <v>24</v>
      </c>
      <c r="EQ68" s="86" t="s">
        <v>24</v>
      </c>
      <c r="ER68" s="86" t="s">
        <v>24</v>
      </c>
      <c r="ES68" s="86" t="s">
        <v>24</v>
      </c>
      <c r="ET68" s="86" t="s">
        <v>24</v>
      </c>
      <c r="EU68" s="86" t="s">
        <v>24</v>
      </c>
      <c r="EV68" s="86">
        <v>0</v>
      </c>
      <c r="EW68" s="85">
        <f t="shared" ref="EW68:EW105" si="117">EV68/C68</f>
        <v>0</v>
      </c>
      <c r="EX68" s="86">
        <v>0</v>
      </c>
      <c r="EY68" s="85">
        <f t="shared" ref="EY68:EY105" si="118">EX68/C68</f>
        <v>0</v>
      </c>
      <c r="EZ68" s="86">
        <v>0</v>
      </c>
      <c r="FA68" s="85">
        <f t="shared" ref="FA68:FA104" si="119">EZ68/C68</f>
        <v>0</v>
      </c>
      <c r="FB68" s="77">
        <v>18</v>
      </c>
      <c r="FC68" s="85">
        <v>4.5112781954887216E-2</v>
      </c>
      <c r="FD68" s="77">
        <v>0</v>
      </c>
      <c r="FE68" s="85">
        <v>0</v>
      </c>
    </row>
    <row r="69" spans="1:161">
      <c r="A69" s="74">
        <v>1122</v>
      </c>
      <c r="B69" s="75" t="s">
        <v>92</v>
      </c>
      <c r="C69" s="76">
        <v>305</v>
      </c>
      <c r="D69" s="77">
        <v>12</v>
      </c>
      <c r="E69" s="77">
        <v>11</v>
      </c>
      <c r="F69" s="77" t="s">
        <v>24</v>
      </c>
      <c r="G69" s="85">
        <v>3.9344262295081971E-2</v>
      </c>
      <c r="H69" s="85">
        <v>3.6065573770491806E-2</v>
      </c>
      <c r="I69" s="85" t="s">
        <v>24</v>
      </c>
      <c r="J69" s="86">
        <v>0</v>
      </c>
      <c r="K69" s="85">
        <f t="shared" si="63"/>
        <v>0</v>
      </c>
      <c r="L69" s="86" t="s">
        <v>24</v>
      </c>
      <c r="M69" s="86" t="s">
        <v>24</v>
      </c>
      <c r="N69" s="86" t="s">
        <v>24</v>
      </c>
      <c r="O69" s="86" t="s">
        <v>24</v>
      </c>
      <c r="P69" s="86">
        <v>0</v>
      </c>
      <c r="Q69" s="85">
        <f t="shared" si="66"/>
        <v>0</v>
      </c>
      <c r="R69" s="86">
        <v>0</v>
      </c>
      <c r="S69" s="85">
        <f t="shared" si="67"/>
        <v>0</v>
      </c>
      <c r="T69" s="86">
        <v>0</v>
      </c>
      <c r="U69" s="85">
        <f t="shared" si="68"/>
        <v>0</v>
      </c>
      <c r="V69" s="86">
        <v>0</v>
      </c>
      <c r="W69" s="85">
        <f t="shared" si="69"/>
        <v>0</v>
      </c>
      <c r="X69" s="86">
        <v>0</v>
      </c>
      <c r="Y69" s="85">
        <f t="shared" si="70"/>
        <v>0</v>
      </c>
      <c r="Z69" s="86">
        <v>0</v>
      </c>
      <c r="AA69" s="85">
        <f t="shared" si="71"/>
        <v>0</v>
      </c>
      <c r="AB69" s="86">
        <v>0</v>
      </c>
      <c r="AC69" s="85">
        <f t="shared" si="72"/>
        <v>0</v>
      </c>
      <c r="AD69" s="86">
        <v>0</v>
      </c>
      <c r="AE69" s="85">
        <f t="shared" si="73"/>
        <v>0</v>
      </c>
      <c r="AF69" s="86">
        <v>0</v>
      </c>
      <c r="AG69" s="85">
        <f t="shared" si="74"/>
        <v>0</v>
      </c>
      <c r="AH69" s="86">
        <v>0</v>
      </c>
      <c r="AI69" s="85">
        <f t="shared" si="75"/>
        <v>0</v>
      </c>
      <c r="AJ69" s="86">
        <v>0</v>
      </c>
      <c r="AK69" s="85">
        <f t="shared" si="76"/>
        <v>0</v>
      </c>
      <c r="AL69" s="86">
        <v>0</v>
      </c>
      <c r="AM69" s="85">
        <f t="shared" ref="AM69:AM105" si="120">AL69/C69</f>
        <v>0</v>
      </c>
      <c r="AN69" s="86">
        <v>0</v>
      </c>
      <c r="AO69" s="85">
        <f t="shared" si="77"/>
        <v>0</v>
      </c>
      <c r="AP69" s="86">
        <v>0</v>
      </c>
      <c r="AQ69" s="86">
        <v>0</v>
      </c>
      <c r="AR69" s="86">
        <v>0</v>
      </c>
      <c r="AS69" s="85">
        <v>0</v>
      </c>
      <c r="AT69" s="85">
        <v>0</v>
      </c>
      <c r="AU69" s="85">
        <v>0</v>
      </c>
      <c r="AV69" s="86">
        <v>0</v>
      </c>
      <c r="AW69" s="85">
        <f t="shared" si="78"/>
        <v>0</v>
      </c>
      <c r="AX69" s="86">
        <v>0</v>
      </c>
      <c r="AY69" s="85">
        <f t="shared" si="79"/>
        <v>0</v>
      </c>
      <c r="AZ69" s="86">
        <v>0</v>
      </c>
      <c r="BA69" s="85">
        <f t="shared" si="80"/>
        <v>0</v>
      </c>
      <c r="BB69" s="86">
        <v>0</v>
      </c>
      <c r="BC69" s="85">
        <f t="shared" si="81"/>
        <v>0</v>
      </c>
      <c r="BD69" s="86">
        <v>0</v>
      </c>
      <c r="BE69" s="85">
        <f t="shared" si="82"/>
        <v>0</v>
      </c>
      <c r="BF69" s="86">
        <v>0</v>
      </c>
      <c r="BG69" s="85">
        <f t="shared" si="83"/>
        <v>0</v>
      </c>
      <c r="BH69" s="86">
        <v>0</v>
      </c>
      <c r="BI69" s="85">
        <f t="shared" si="84"/>
        <v>0</v>
      </c>
      <c r="BJ69" s="86">
        <v>0</v>
      </c>
      <c r="BK69" s="85">
        <f t="shared" si="85"/>
        <v>0</v>
      </c>
      <c r="BL69" s="86">
        <v>0</v>
      </c>
      <c r="BM69" s="85">
        <f t="shared" si="86"/>
        <v>0</v>
      </c>
      <c r="BN69" s="86">
        <v>0</v>
      </c>
      <c r="BO69" s="85">
        <f t="shared" si="87"/>
        <v>0</v>
      </c>
      <c r="BP69" s="86">
        <v>0</v>
      </c>
      <c r="BQ69" s="85">
        <f t="shared" si="88"/>
        <v>0</v>
      </c>
      <c r="BR69" s="86">
        <v>0</v>
      </c>
      <c r="BS69" s="85">
        <f t="shared" ref="BS69:BS105" si="121">BR69/C69</f>
        <v>0</v>
      </c>
      <c r="BT69" s="86">
        <v>0</v>
      </c>
      <c r="BU69" s="85">
        <f t="shared" ref="BU69:BU105" si="122">BT69/C69</f>
        <v>0</v>
      </c>
      <c r="BV69" s="86">
        <v>0</v>
      </c>
      <c r="BW69" s="85">
        <f t="shared" si="89"/>
        <v>0</v>
      </c>
      <c r="BX69" s="86">
        <v>0</v>
      </c>
      <c r="BY69" s="85">
        <f t="shared" si="90"/>
        <v>0</v>
      </c>
      <c r="BZ69" s="86">
        <v>0</v>
      </c>
      <c r="CA69" s="85">
        <f t="shared" si="91"/>
        <v>0</v>
      </c>
      <c r="CB69" s="86">
        <v>0</v>
      </c>
      <c r="CC69" s="86">
        <v>0</v>
      </c>
      <c r="CD69" s="86">
        <v>0</v>
      </c>
      <c r="CE69" s="85">
        <v>0</v>
      </c>
      <c r="CF69" s="85">
        <v>0</v>
      </c>
      <c r="CG69" s="85">
        <v>0</v>
      </c>
      <c r="CH69" s="86">
        <v>0</v>
      </c>
      <c r="CI69" s="85">
        <f t="shared" si="92"/>
        <v>0</v>
      </c>
      <c r="CJ69" s="86">
        <v>0</v>
      </c>
      <c r="CK69" s="85">
        <f t="shared" si="93"/>
        <v>0</v>
      </c>
      <c r="CL69" s="86">
        <v>0</v>
      </c>
      <c r="CM69" s="85">
        <f t="shared" si="94"/>
        <v>0</v>
      </c>
      <c r="CN69" s="86">
        <v>0</v>
      </c>
      <c r="CO69" s="85">
        <f t="shared" si="95"/>
        <v>0</v>
      </c>
      <c r="CP69" s="86">
        <v>0</v>
      </c>
      <c r="CQ69" s="85">
        <f t="shared" si="96"/>
        <v>0</v>
      </c>
      <c r="CR69" s="86">
        <v>0</v>
      </c>
      <c r="CS69" s="85">
        <f t="shared" si="97"/>
        <v>0</v>
      </c>
      <c r="CT69" s="86">
        <v>0</v>
      </c>
      <c r="CU69" s="85">
        <f t="shared" si="98"/>
        <v>0</v>
      </c>
      <c r="CV69" s="86">
        <v>0</v>
      </c>
      <c r="CW69" s="85">
        <f t="shared" si="99"/>
        <v>0</v>
      </c>
      <c r="CX69" s="86">
        <v>0</v>
      </c>
      <c r="CY69" s="85">
        <f t="shared" si="100"/>
        <v>0</v>
      </c>
      <c r="CZ69" s="86">
        <v>0</v>
      </c>
      <c r="DA69" s="85">
        <f t="shared" si="101"/>
        <v>0</v>
      </c>
      <c r="DB69" s="86">
        <v>0</v>
      </c>
      <c r="DC69" s="85">
        <f t="shared" si="102"/>
        <v>0</v>
      </c>
      <c r="DD69" s="86">
        <v>0</v>
      </c>
      <c r="DE69" s="85">
        <f t="shared" ref="DE69:DE105" si="123">DD69/C69</f>
        <v>0</v>
      </c>
      <c r="DF69" s="86">
        <v>0</v>
      </c>
      <c r="DG69" s="85">
        <f t="shared" ref="DG69:DG105" si="124">DF69/C69</f>
        <v>0</v>
      </c>
      <c r="DH69" s="86">
        <v>0</v>
      </c>
      <c r="DI69" s="85">
        <f t="shared" si="103"/>
        <v>0</v>
      </c>
      <c r="DJ69" s="86">
        <v>0</v>
      </c>
      <c r="DK69" s="85">
        <f t="shared" si="104"/>
        <v>0</v>
      </c>
      <c r="DL69" s="86">
        <v>0</v>
      </c>
      <c r="DM69" s="85">
        <f t="shared" si="105"/>
        <v>0</v>
      </c>
      <c r="DN69" s="77">
        <v>0</v>
      </c>
      <c r="DO69" s="77">
        <v>0</v>
      </c>
      <c r="DP69" s="77">
        <v>0</v>
      </c>
      <c r="DQ69" s="85">
        <v>0</v>
      </c>
      <c r="DR69" s="85">
        <v>0</v>
      </c>
      <c r="DS69" s="85">
        <v>0</v>
      </c>
      <c r="DT69" s="86">
        <v>0</v>
      </c>
      <c r="DU69" s="96">
        <f t="shared" si="106"/>
        <v>0</v>
      </c>
      <c r="DV69" s="86">
        <v>0</v>
      </c>
      <c r="DW69" s="85">
        <f t="shared" si="107"/>
        <v>0</v>
      </c>
      <c r="DX69" s="86">
        <v>0</v>
      </c>
      <c r="DY69" s="85">
        <f t="shared" si="108"/>
        <v>0</v>
      </c>
      <c r="DZ69" s="86">
        <v>0</v>
      </c>
      <c r="EA69" s="85">
        <f t="shared" si="109"/>
        <v>0</v>
      </c>
      <c r="EB69" s="86">
        <v>0</v>
      </c>
      <c r="EC69" s="85">
        <f t="shared" si="110"/>
        <v>0</v>
      </c>
      <c r="ED69" s="86">
        <v>0</v>
      </c>
      <c r="EE69" s="85">
        <f t="shared" si="111"/>
        <v>0</v>
      </c>
      <c r="EF69" s="86">
        <v>0</v>
      </c>
      <c r="EG69" s="85">
        <f t="shared" si="112"/>
        <v>0</v>
      </c>
      <c r="EH69" s="86">
        <v>0</v>
      </c>
      <c r="EI69" s="85">
        <f t="shared" si="113"/>
        <v>0</v>
      </c>
      <c r="EJ69" s="86">
        <v>0</v>
      </c>
      <c r="EK69" s="85">
        <f t="shared" si="114"/>
        <v>0</v>
      </c>
      <c r="EL69" s="86">
        <v>0</v>
      </c>
      <c r="EM69" s="85">
        <f t="shared" si="115"/>
        <v>0</v>
      </c>
      <c r="EN69" s="86">
        <v>0</v>
      </c>
      <c r="EO69" s="85">
        <f t="shared" si="116"/>
        <v>0</v>
      </c>
      <c r="EP69" s="86">
        <v>0</v>
      </c>
      <c r="EQ69" s="85">
        <f t="shared" ref="EQ69:EQ105" si="125">EP69/C69</f>
        <v>0</v>
      </c>
      <c r="ER69" s="86">
        <v>0</v>
      </c>
      <c r="ES69" s="85">
        <f t="shared" ref="ES69:ES105" si="126">ER69/C69</f>
        <v>0</v>
      </c>
      <c r="ET69" s="86">
        <v>0</v>
      </c>
      <c r="EU69" s="85">
        <f t="shared" ref="EU69:EU105" si="127">ET69/C69</f>
        <v>0</v>
      </c>
      <c r="EV69" s="86">
        <v>0</v>
      </c>
      <c r="EW69" s="85">
        <f t="shared" si="117"/>
        <v>0</v>
      </c>
      <c r="EX69" s="86">
        <v>0</v>
      </c>
      <c r="EY69" s="85">
        <f t="shared" si="118"/>
        <v>0</v>
      </c>
      <c r="EZ69" s="86">
        <v>0</v>
      </c>
      <c r="FA69" s="85">
        <f t="shared" si="119"/>
        <v>0</v>
      </c>
      <c r="FB69" s="77" t="s">
        <v>24</v>
      </c>
      <c r="FC69" s="77" t="s">
        <v>24</v>
      </c>
      <c r="FD69" s="77">
        <v>0</v>
      </c>
      <c r="FE69" s="85">
        <v>0</v>
      </c>
    </row>
    <row r="70" spans="1:161">
      <c r="A70" s="74">
        <v>1129</v>
      </c>
      <c r="B70" s="75" t="s">
        <v>93</v>
      </c>
      <c r="C70" s="76">
        <v>308</v>
      </c>
      <c r="D70" s="77" t="s">
        <v>24</v>
      </c>
      <c r="E70" s="77" t="s">
        <v>24</v>
      </c>
      <c r="F70" s="77">
        <v>0</v>
      </c>
      <c r="G70" s="85" t="s">
        <v>24</v>
      </c>
      <c r="H70" s="85" t="s">
        <v>24</v>
      </c>
      <c r="I70" s="85">
        <v>0</v>
      </c>
      <c r="J70" s="86">
        <v>0</v>
      </c>
      <c r="K70" s="85">
        <f t="shared" si="63"/>
        <v>0</v>
      </c>
      <c r="L70" s="86" t="s">
        <v>24</v>
      </c>
      <c r="M70" s="86" t="s">
        <v>24</v>
      </c>
      <c r="N70" s="86" t="s">
        <v>24</v>
      </c>
      <c r="O70" s="86" t="s">
        <v>24</v>
      </c>
      <c r="P70" s="86">
        <v>0</v>
      </c>
      <c r="Q70" s="85">
        <f t="shared" si="66"/>
        <v>0</v>
      </c>
      <c r="R70" s="86">
        <v>0</v>
      </c>
      <c r="S70" s="85">
        <f t="shared" si="67"/>
        <v>0</v>
      </c>
      <c r="T70" s="86">
        <v>0</v>
      </c>
      <c r="U70" s="85">
        <f t="shared" si="68"/>
        <v>0</v>
      </c>
      <c r="V70" s="86">
        <v>0</v>
      </c>
      <c r="W70" s="85">
        <f t="shared" si="69"/>
        <v>0</v>
      </c>
      <c r="X70" s="86">
        <v>0</v>
      </c>
      <c r="Y70" s="85">
        <f t="shared" si="70"/>
        <v>0</v>
      </c>
      <c r="Z70" s="86">
        <v>0</v>
      </c>
      <c r="AA70" s="85">
        <f t="shared" si="71"/>
        <v>0</v>
      </c>
      <c r="AB70" s="86">
        <v>0</v>
      </c>
      <c r="AC70" s="85">
        <f t="shared" si="72"/>
        <v>0</v>
      </c>
      <c r="AD70" s="86">
        <v>0</v>
      </c>
      <c r="AE70" s="85">
        <f t="shared" si="73"/>
        <v>0</v>
      </c>
      <c r="AF70" s="86">
        <v>0</v>
      </c>
      <c r="AG70" s="85">
        <f t="shared" si="74"/>
        <v>0</v>
      </c>
      <c r="AH70" s="86">
        <v>0</v>
      </c>
      <c r="AI70" s="85">
        <f t="shared" si="75"/>
        <v>0</v>
      </c>
      <c r="AJ70" s="86">
        <v>0</v>
      </c>
      <c r="AK70" s="85">
        <f t="shared" si="76"/>
        <v>0</v>
      </c>
      <c r="AL70" s="86">
        <v>0</v>
      </c>
      <c r="AM70" s="85">
        <f t="shared" si="120"/>
        <v>0</v>
      </c>
      <c r="AN70" s="86">
        <v>0</v>
      </c>
      <c r="AO70" s="85">
        <f t="shared" si="77"/>
        <v>0</v>
      </c>
      <c r="AP70" s="86">
        <v>0</v>
      </c>
      <c r="AQ70" s="86">
        <v>0</v>
      </c>
      <c r="AR70" s="86">
        <v>0</v>
      </c>
      <c r="AS70" s="85">
        <v>0</v>
      </c>
      <c r="AT70" s="85">
        <v>0</v>
      </c>
      <c r="AU70" s="85">
        <v>0</v>
      </c>
      <c r="AV70" s="86">
        <v>0</v>
      </c>
      <c r="AW70" s="85">
        <f t="shared" si="78"/>
        <v>0</v>
      </c>
      <c r="AX70" s="86">
        <v>0</v>
      </c>
      <c r="AY70" s="85">
        <f t="shared" si="79"/>
        <v>0</v>
      </c>
      <c r="AZ70" s="86">
        <v>0</v>
      </c>
      <c r="BA70" s="85">
        <f t="shared" si="80"/>
        <v>0</v>
      </c>
      <c r="BB70" s="86">
        <v>0</v>
      </c>
      <c r="BC70" s="85">
        <f t="shared" si="81"/>
        <v>0</v>
      </c>
      <c r="BD70" s="86">
        <v>0</v>
      </c>
      <c r="BE70" s="85">
        <f t="shared" si="82"/>
        <v>0</v>
      </c>
      <c r="BF70" s="86">
        <v>0</v>
      </c>
      <c r="BG70" s="85">
        <f t="shared" si="83"/>
        <v>0</v>
      </c>
      <c r="BH70" s="86">
        <v>0</v>
      </c>
      <c r="BI70" s="85">
        <f t="shared" si="84"/>
        <v>0</v>
      </c>
      <c r="BJ70" s="86">
        <v>0</v>
      </c>
      <c r="BK70" s="85">
        <f t="shared" si="85"/>
        <v>0</v>
      </c>
      <c r="BL70" s="86">
        <v>0</v>
      </c>
      <c r="BM70" s="85">
        <f t="shared" si="86"/>
        <v>0</v>
      </c>
      <c r="BN70" s="86">
        <v>0</v>
      </c>
      <c r="BO70" s="85">
        <f t="shared" si="87"/>
        <v>0</v>
      </c>
      <c r="BP70" s="86">
        <v>0</v>
      </c>
      <c r="BQ70" s="85">
        <f t="shared" si="88"/>
        <v>0</v>
      </c>
      <c r="BR70" s="86">
        <v>0</v>
      </c>
      <c r="BS70" s="85">
        <f t="shared" si="121"/>
        <v>0</v>
      </c>
      <c r="BT70" s="86">
        <v>0</v>
      </c>
      <c r="BU70" s="85">
        <f t="shared" si="122"/>
        <v>0</v>
      </c>
      <c r="BV70" s="86">
        <v>0</v>
      </c>
      <c r="BW70" s="85">
        <f t="shared" si="89"/>
        <v>0</v>
      </c>
      <c r="BX70" s="86">
        <v>0</v>
      </c>
      <c r="BY70" s="85">
        <f t="shared" si="90"/>
        <v>0</v>
      </c>
      <c r="BZ70" s="86">
        <v>0</v>
      </c>
      <c r="CA70" s="85">
        <f t="shared" si="91"/>
        <v>0</v>
      </c>
      <c r="CB70" s="86">
        <v>0</v>
      </c>
      <c r="CC70" s="86">
        <v>0</v>
      </c>
      <c r="CD70" s="86">
        <v>0</v>
      </c>
      <c r="CE70" s="85">
        <v>0</v>
      </c>
      <c r="CF70" s="85">
        <v>0</v>
      </c>
      <c r="CG70" s="85">
        <v>0</v>
      </c>
      <c r="CH70" s="86">
        <v>0</v>
      </c>
      <c r="CI70" s="85">
        <f t="shared" si="92"/>
        <v>0</v>
      </c>
      <c r="CJ70" s="86">
        <v>0</v>
      </c>
      <c r="CK70" s="85">
        <f t="shared" si="93"/>
        <v>0</v>
      </c>
      <c r="CL70" s="86">
        <v>0</v>
      </c>
      <c r="CM70" s="85">
        <f t="shared" si="94"/>
        <v>0</v>
      </c>
      <c r="CN70" s="86">
        <v>0</v>
      </c>
      <c r="CO70" s="85">
        <f t="shared" si="95"/>
        <v>0</v>
      </c>
      <c r="CP70" s="86">
        <v>0</v>
      </c>
      <c r="CQ70" s="85">
        <f t="shared" si="96"/>
        <v>0</v>
      </c>
      <c r="CR70" s="86">
        <v>0</v>
      </c>
      <c r="CS70" s="85">
        <f t="shared" si="97"/>
        <v>0</v>
      </c>
      <c r="CT70" s="86">
        <v>0</v>
      </c>
      <c r="CU70" s="85">
        <f t="shared" si="98"/>
        <v>0</v>
      </c>
      <c r="CV70" s="86">
        <v>0</v>
      </c>
      <c r="CW70" s="85">
        <f t="shared" si="99"/>
        <v>0</v>
      </c>
      <c r="CX70" s="86">
        <v>0</v>
      </c>
      <c r="CY70" s="85">
        <f t="shared" si="100"/>
        <v>0</v>
      </c>
      <c r="CZ70" s="86">
        <v>0</v>
      </c>
      <c r="DA70" s="85">
        <f t="shared" si="101"/>
        <v>0</v>
      </c>
      <c r="DB70" s="86">
        <v>0</v>
      </c>
      <c r="DC70" s="85">
        <f t="shared" si="102"/>
        <v>0</v>
      </c>
      <c r="DD70" s="86">
        <v>0</v>
      </c>
      <c r="DE70" s="85">
        <f t="shared" si="123"/>
        <v>0</v>
      </c>
      <c r="DF70" s="86">
        <v>0</v>
      </c>
      <c r="DG70" s="85">
        <f t="shared" si="124"/>
        <v>0</v>
      </c>
      <c r="DH70" s="86">
        <v>0</v>
      </c>
      <c r="DI70" s="85">
        <f t="shared" si="103"/>
        <v>0</v>
      </c>
      <c r="DJ70" s="86">
        <v>0</v>
      </c>
      <c r="DK70" s="85">
        <f t="shared" si="104"/>
        <v>0</v>
      </c>
      <c r="DL70" s="86">
        <v>0</v>
      </c>
      <c r="DM70" s="85">
        <f t="shared" si="105"/>
        <v>0</v>
      </c>
      <c r="DN70" s="77">
        <v>0</v>
      </c>
      <c r="DO70" s="77">
        <v>0</v>
      </c>
      <c r="DP70" s="77">
        <v>0</v>
      </c>
      <c r="DQ70" s="85">
        <v>0</v>
      </c>
      <c r="DR70" s="85">
        <v>0</v>
      </c>
      <c r="DS70" s="85">
        <v>0</v>
      </c>
      <c r="DT70" s="86">
        <v>0</v>
      </c>
      <c r="DU70" s="96">
        <f t="shared" si="106"/>
        <v>0</v>
      </c>
      <c r="DV70" s="86">
        <v>0</v>
      </c>
      <c r="DW70" s="85">
        <f t="shared" si="107"/>
        <v>0</v>
      </c>
      <c r="DX70" s="86">
        <v>0</v>
      </c>
      <c r="DY70" s="85">
        <f t="shared" si="108"/>
        <v>0</v>
      </c>
      <c r="DZ70" s="86">
        <v>0</v>
      </c>
      <c r="EA70" s="85">
        <f t="shared" si="109"/>
        <v>0</v>
      </c>
      <c r="EB70" s="86">
        <v>0</v>
      </c>
      <c r="EC70" s="85">
        <f t="shared" si="110"/>
        <v>0</v>
      </c>
      <c r="ED70" s="86">
        <v>0</v>
      </c>
      <c r="EE70" s="85">
        <f t="shared" si="111"/>
        <v>0</v>
      </c>
      <c r="EF70" s="86">
        <v>0</v>
      </c>
      <c r="EG70" s="85">
        <f t="shared" si="112"/>
        <v>0</v>
      </c>
      <c r="EH70" s="86">
        <v>0</v>
      </c>
      <c r="EI70" s="85">
        <f t="shared" si="113"/>
        <v>0</v>
      </c>
      <c r="EJ70" s="86">
        <v>0</v>
      </c>
      <c r="EK70" s="85">
        <f t="shared" si="114"/>
        <v>0</v>
      </c>
      <c r="EL70" s="86">
        <v>0</v>
      </c>
      <c r="EM70" s="85">
        <f t="shared" si="115"/>
        <v>0</v>
      </c>
      <c r="EN70" s="86">
        <v>0</v>
      </c>
      <c r="EO70" s="85">
        <f t="shared" si="116"/>
        <v>0</v>
      </c>
      <c r="EP70" s="86">
        <v>0</v>
      </c>
      <c r="EQ70" s="85">
        <f t="shared" si="125"/>
        <v>0</v>
      </c>
      <c r="ER70" s="86">
        <v>0</v>
      </c>
      <c r="ES70" s="85">
        <f t="shared" si="126"/>
        <v>0</v>
      </c>
      <c r="ET70" s="86">
        <v>0</v>
      </c>
      <c r="EU70" s="85">
        <f t="shared" si="127"/>
        <v>0</v>
      </c>
      <c r="EV70" s="86">
        <v>0</v>
      </c>
      <c r="EW70" s="85">
        <f t="shared" si="117"/>
        <v>0</v>
      </c>
      <c r="EX70" s="86">
        <v>0</v>
      </c>
      <c r="EY70" s="85">
        <f t="shared" si="118"/>
        <v>0</v>
      </c>
      <c r="EZ70" s="86">
        <v>0</v>
      </c>
      <c r="FA70" s="85">
        <f t="shared" si="119"/>
        <v>0</v>
      </c>
      <c r="FB70" s="77">
        <v>0</v>
      </c>
      <c r="FC70" s="85">
        <v>0</v>
      </c>
      <c r="FD70" s="77">
        <v>0</v>
      </c>
      <c r="FE70" s="85">
        <v>0</v>
      </c>
    </row>
    <row r="71" spans="1:161">
      <c r="A71" s="74">
        <v>3071</v>
      </c>
      <c r="B71" s="75" t="s">
        <v>94</v>
      </c>
      <c r="C71" s="76">
        <v>209</v>
      </c>
      <c r="D71" s="77">
        <v>22</v>
      </c>
      <c r="E71" s="77">
        <v>18</v>
      </c>
      <c r="F71" s="77" t="s">
        <v>24</v>
      </c>
      <c r="G71" s="85">
        <v>0.10526315789473684</v>
      </c>
      <c r="H71" s="85">
        <v>8.6124401913875603E-2</v>
      </c>
      <c r="I71" s="85" t="s">
        <v>24</v>
      </c>
      <c r="J71" s="86">
        <v>0</v>
      </c>
      <c r="K71" s="85">
        <f t="shared" ref="K71:K105" si="128">J71/C71</f>
        <v>0</v>
      </c>
      <c r="L71" s="86">
        <v>0</v>
      </c>
      <c r="M71" s="85">
        <f t="shared" si="64"/>
        <v>0</v>
      </c>
      <c r="N71" s="86">
        <v>0</v>
      </c>
      <c r="O71" s="85">
        <f t="shared" si="65"/>
        <v>0</v>
      </c>
      <c r="P71" s="86">
        <v>12</v>
      </c>
      <c r="Q71" s="85">
        <f t="shared" si="66"/>
        <v>5.7416267942583733E-2</v>
      </c>
      <c r="R71" s="86">
        <v>10</v>
      </c>
      <c r="S71" s="85">
        <f t="shared" si="67"/>
        <v>4.784688995215311E-2</v>
      </c>
      <c r="T71" s="86">
        <v>0</v>
      </c>
      <c r="U71" s="85">
        <f t="shared" si="68"/>
        <v>0</v>
      </c>
      <c r="V71" s="86">
        <v>0</v>
      </c>
      <c r="W71" s="85">
        <f t="shared" si="69"/>
        <v>0</v>
      </c>
      <c r="X71" s="86">
        <v>0</v>
      </c>
      <c r="Y71" s="85">
        <f t="shared" si="70"/>
        <v>0</v>
      </c>
      <c r="Z71" s="86">
        <v>0</v>
      </c>
      <c r="AA71" s="85">
        <f t="shared" si="71"/>
        <v>0</v>
      </c>
      <c r="AB71" s="86">
        <v>0</v>
      </c>
      <c r="AC71" s="85">
        <f t="shared" si="72"/>
        <v>0</v>
      </c>
      <c r="AD71" s="86">
        <v>0</v>
      </c>
      <c r="AE71" s="85">
        <f t="shared" si="73"/>
        <v>0</v>
      </c>
      <c r="AF71" s="86">
        <v>0</v>
      </c>
      <c r="AG71" s="85">
        <f t="shared" si="74"/>
        <v>0</v>
      </c>
      <c r="AH71" s="86">
        <v>0</v>
      </c>
      <c r="AI71" s="85">
        <f t="shared" si="75"/>
        <v>0</v>
      </c>
      <c r="AJ71" s="86">
        <v>0</v>
      </c>
      <c r="AK71" s="85">
        <f t="shared" si="76"/>
        <v>0</v>
      </c>
      <c r="AL71" s="86">
        <v>0</v>
      </c>
      <c r="AM71" s="85">
        <f t="shared" si="120"/>
        <v>0</v>
      </c>
      <c r="AN71" s="86">
        <v>0</v>
      </c>
      <c r="AO71" s="85">
        <f t="shared" si="77"/>
        <v>0</v>
      </c>
      <c r="AP71" s="86">
        <v>0</v>
      </c>
      <c r="AQ71" s="86">
        <v>0</v>
      </c>
      <c r="AR71" s="86">
        <v>0</v>
      </c>
      <c r="AS71" s="85">
        <v>0</v>
      </c>
      <c r="AT71" s="85">
        <v>0</v>
      </c>
      <c r="AU71" s="85">
        <v>0</v>
      </c>
      <c r="AV71" s="86">
        <v>0</v>
      </c>
      <c r="AW71" s="85">
        <f t="shared" si="78"/>
        <v>0</v>
      </c>
      <c r="AX71" s="86">
        <v>0</v>
      </c>
      <c r="AY71" s="85">
        <f t="shared" si="79"/>
        <v>0</v>
      </c>
      <c r="AZ71" s="86">
        <v>0</v>
      </c>
      <c r="BA71" s="85">
        <f t="shared" si="80"/>
        <v>0</v>
      </c>
      <c r="BB71" s="86">
        <v>0</v>
      </c>
      <c r="BC71" s="85">
        <f t="shared" si="81"/>
        <v>0</v>
      </c>
      <c r="BD71" s="86">
        <v>0</v>
      </c>
      <c r="BE71" s="85">
        <f t="shared" si="82"/>
        <v>0</v>
      </c>
      <c r="BF71" s="86">
        <v>0</v>
      </c>
      <c r="BG71" s="85">
        <f t="shared" si="83"/>
        <v>0</v>
      </c>
      <c r="BH71" s="86">
        <v>0</v>
      </c>
      <c r="BI71" s="85">
        <f t="shared" si="84"/>
        <v>0</v>
      </c>
      <c r="BJ71" s="86">
        <v>0</v>
      </c>
      <c r="BK71" s="85">
        <f t="shared" si="85"/>
        <v>0</v>
      </c>
      <c r="BL71" s="86">
        <v>0</v>
      </c>
      <c r="BM71" s="85">
        <f t="shared" si="86"/>
        <v>0</v>
      </c>
      <c r="BN71" s="86">
        <v>0</v>
      </c>
      <c r="BO71" s="85">
        <f t="shared" si="87"/>
        <v>0</v>
      </c>
      <c r="BP71" s="86">
        <v>0</v>
      </c>
      <c r="BQ71" s="85">
        <f t="shared" si="88"/>
        <v>0</v>
      </c>
      <c r="BR71" s="86">
        <v>0</v>
      </c>
      <c r="BS71" s="85">
        <f t="shared" si="121"/>
        <v>0</v>
      </c>
      <c r="BT71" s="86">
        <v>0</v>
      </c>
      <c r="BU71" s="85">
        <f t="shared" si="122"/>
        <v>0</v>
      </c>
      <c r="BV71" s="86">
        <v>0</v>
      </c>
      <c r="BW71" s="85">
        <f t="shared" si="89"/>
        <v>0</v>
      </c>
      <c r="BX71" s="86">
        <v>0</v>
      </c>
      <c r="BY71" s="85">
        <f t="shared" si="90"/>
        <v>0</v>
      </c>
      <c r="BZ71" s="86">
        <v>0</v>
      </c>
      <c r="CA71" s="85">
        <f t="shared" si="91"/>
        <v>0</v>
      </c>
      <c r="CB71" s="86">
        <v>0</v>
      </c>
      <c r="CC71" s="86">
        <v>0</v>
      </c>
      <c r="CD71" s="86">
        <v>0</v>
      </c>
      <c r="CE71" s="85">
        <v>0</v>
      </c>
      <c r="CF71" s="85">
        <v>0</v>
      </c>
      <c r="CG71" s="85">
        <v>0</v>
      </c>
      <c r="CH71" s="86">
        <v>0</v>
      </c>
      <c r="CI71" s="85">
        <f t="shared" si="92"/>
        <v>0</v>
      </c>
      <c r="CJ71" s="86">
        <v>0</v>
      </c>
      <c r="CK71" s="85">
        <f t="shared" si="93"/>
        <v>0</v>
      </c>
      <c r="CL71" s="86">
        <v>0</v>
      </c>
      <c r="CM71" s="85">
        <f t="shared" si="94"/>
        <v>0</v>
      </c>
      <c r="CN71" s="86">
        <v>0</v>
      </c>
      <c r="CO71" s="85">
        <f t="shared" si="95"/>
        <v>0</v>
      </c>
      <c r="CP71" s="86">
        <v>0</v>
      </c>
      <c r="CQ71" s="85">
        <f t="shared" si="96"/>
        <v>0</v>
      </c>
      <c r="CR71" s="86">
        <v>0</v>
      </c>
      <c r="CS71" s="85">
        <f t="shared" si="97"/>
        <v>0</v>
      </c>
      <c r="CT71" s="86">
        <v>0</v>
      </c>
      <c r="CU71" s="85">
        <f t="shared" si="98"/>
        <v>0</v>
      </c>
      <c r="CV71" s="86">
        <v>0</v>
      </c>
      <c r="CW71" s="85">
        <f t="shared" si="99"/>
        <v>0</v>
      </c>
      <c r="CX71" s="86">
        <v>0</v>
      </c>
      <c r="CY71" s="85">
        <f t="shared" si="100"/>
        <v>0</v>
      </c>
      <c r="CZ71" s="86">
        <v>0</v>
      </c>
      <c r="DA71" s="85">
        <f t="shared" si="101"/>
        <v>0</v>
      </c>
      <c r="DB71" s="86">
        <v>0</v>
      </c>
      <c r="DC71" s="85">
        <f t="shared" si="102"/>
        <v>0</v>
      </c>
      <c r="DD71" s="86">
        <v>0</v>
      </c>
      <c r="DE71" s="85">
        <f t="shared" si="123"/>
        <v>0</v>
      </c>
      <c r="DF71" s="86">
        <v>0</v>
      </c>
      <c r="DG71" s="85">
        <f t="shared" si="124"/>
        <v>0</v>
      </c>
      <c r="DH71" s="86">
        <v>0</v>
      </c>
      <c r="DI71" s="85">
        <f t="shared" si="103"/>
        <v>0</v>
      </c>
      <c r="DJ71" s="86">
        <v>0</v>
      </c>
      <c r="DK71" s="85">
        <f t="shared" si="104"/>
        <v>0</v>
      </c>
      <c r="DL71" s="86">
        <v>0</v>
      </c>
      <c r="DM71" s="85">
        <f t="shared" si="105"/>
        <v>0</v>
      </c>
      <c r="DN71" s="77">
        <v>0</v>
      </c>
      <c r="DO71" s="77">
        <v>0</v>
      </c>
      <c r="DP71" s="77">
        <v>0</v>
      </c>
      <c r="DQ71" s="85">
        <v>0</v>
      </c>
      <c r="DR71" s="85">
        <v>0</v>
      </c>
      <c r="DS71" s="85">
        <v>0</v>
      </c>
      <c r="DT71" s="86">
        <v>0</v>
      </c>
      <c r="DU71" s="96">
        <f t="shared" si="106"/>
        <v>0</v>
      </c>
      <c r="DV71" s="86">
        <v>0</v>
      </c>
      <c r="DW71" s="85">
        <f t="shared" si="107"/>
        <v>0</v>
      </c>
      <c r="DX71" s="86">
        <v>0</v>
      </c>
      <c r="DY71" s="85">
        <f t="shared" si="108"/>
        <v>0</v>
      </c>
      <c r="DZ71" s="86">
        <v>0</v>
      </c>
      <c r="EA71" s="85">
        <f t="shared" si="109"/>
        <v>0</v>
      </c>
      <c r="EB71" s="86">
        <v>0</v>
      </c>
      <c r="EC71" s="85">
        <f t="shared" si="110"/>
        <v>0</v>
      </c>
      <c r="ED71" s="86">
        <v>0</v>
      </c>
      <c r="EE71" s="85">
        <f t="shared" si="111"/>
        <v>0</v>
      </c>
      <c r="EF71" s="86">
        <v>0</v>
      </c>
      <c r="EG71" s="85">
        <f t="shared" si="112"/>
        <v>0</v>
      </c>
      <c r="EH71" s="86">
        <v>0</v>
      </c>
      <c r="EI71" s="85">
        <f t="shared" si="113"/>
        <v>0</v>
      </c>
      <c r="EJ71" s="86">
        <v>0</v>
      </c>
      <c r="EK71" s="85">
        <f t="shared" si="114"/>
        <v>0</v>
      </c>
      <c r="EL71" s="86">
        <v>0</v>
      </c>
      <c r="EM71" s="85">
        <f t="shared" si="115"/>
        <v>0</v>
      </c>
      <c r="EN71" s="86">
        <v>0</v>
      </c>
      <c r="EO71" s="85">
        <f t="shared" si="116"/>
        <v>0</v>
      </c>
      <c r="EP71" s="86">
        <v>0</v>
      </c>
      <c r="EQ71" s="85">
        <f t="shared" si="125"/>
        <v>0</v>
      </c>
      <c r="ER71" s="86">
        <v>0</v>
      </c>
      <c r="ES71" s="85">
        <f t="shared" si="126"/>
        <v>0</v>
      </c>
      <c r="ET71" s="86">
        <v>0</v>
      </c>
      <c r="EU71" s="85">
        <f t="shared" si="127"/>
        <v>0</v>
      </c>
      <c r="EV71" s="86">
        <v>0</v>
      </c>
      <c r="EW71" s="85">
        <f t="shared" si="117"/>
        <v>0</v>
      </c>
      <c r="EX71" s="86">
        <v>0</v>
      </c>
      <c r="EY71" s="85">
        <f t="shared" si="118"/>
        <v>0</v>
      </c>
      <c r="EZ71" s="86">
        <v>0</v>
      </c>
      <c r="FA71" s="85">
        <f t="shared" si="119"/>
        <v>0</v>
      </c>
      <c r="FB71" s="77" t="s">
        <v>24</v>
      </c>
      <c r="FC71" s="77" t="s">
        <v>24</v>
      </c>
      <c r="FD71" s="77">
        <v>0</v>
      </c>
      <c r="FE71" s="85">
        <v>0</v>
      </c>
    </row>
    <row r="72" spans="1:161">
      <c r="A72" s="74">
        <v>189</v>
      </c>
      <c r="B72" s="75" t="s">
        <v>95</v>
      </c>
      <c r="C72" s="76">
        <v>327</v>
      </c>
      <c r="D72" s="77">
        <v>110</v>
      </c>
      <c r="E72" s="77">
        <v>94</v>
      </c>
      <c r="F72" s="77">
        <v>16</v>
      </c>
      <c r="G72" s="85">
        <v>0.3363914373088685</v>
      </c>
      <c r="H72" s="85">
        <v>0.28746177370030579</v>
      </c>
      <c r="I72" s="85">
        <v>4.8929663608562692E-2</v>
      </c>
      <c r="J72" s="86">
        <v>0</v>
      </c>
      <c r="K72" s="85">
        <f t="shared" si="128"/>
        <v>0</v>
      </c>
      <c r="L72" s="86">
        <v>0</v>
      </c>
      <c r="M72" s="85">
        <f t="shared" si="64"/>
        <v>0</v>
      </c>
      <c r="N72" s="86">
        <v>0</v>
      </c>
      <c r="O72" s="85">
        <f t="shared" si="65"/>
        <v>0</v>
      </c>
      <c r="P72" s="86">
        <v>0</v>
      </c>
      <c r="Q72" s="85">
        <f t="shared" si="66"/>
        <v>0</v>
      </c>
      <c r="R72" s="86">
        <v>0</v>
      </c>
      <c r="S72" s="85">
        <f t="shared" si="67"/>
        <v>0</v>
      </c>
      <c r="T72" s="86">
        <v>0</v>
      </c>
      <c r="U72" s="85">
        <f t="shared" si="68"/>
        <v>0</v>
      </c>
      <c r="V72" s="86">
        <v>0</v>
      </c>
      <c r="W72" s="85">
        <f t="shared" si="69"/>
        <v>0</v>
      </c>
      <c r="X72" s="86">
        <v>30</v>
      </c>
      <c r="Y72" s="85">
        <f t="shared" si="70"/>
        <v>9.1743119266055051E-2</v>
      </c>
      <c r="Z72" s="86">
        <v>28</v>
      </c>
      <c r="AA72" s="85">
        <f t="shared" si="71"/>
        <v>8.5626911314984705E-2</v>
      </c>
      <c r="AB72" s="86">
        <v>40</v>
      </c>
      <c r="AC72" s="85">
        <f t="shared" si="72"/>
        <v>0.12232415902140673</v>
      </c>
      <c r="AD72" s="86">
        <v>12</v>
      </c>
      <c r="AE72" s="85">
        <f t="shared" si="73"/>
        <v>3.669724770642202E-2</v>
      </c>
      <c r="AF72" s="86">
        <v>0</v>
      </c>
      <c r="AG72" s="85">
        <f t="shared" si="74"/>
        <v>0</v>
      </c>
      <c r="AH72" s="86">
        <v>0</v>
      </c>
      <c r="AI72" s="85">
        <f t="shared" si="75"/>
        <v>0</v>
      </c>
      <c r="AJ72" s="86">
        <v>0</v>
      </c>
      <c r="AK72" s="85">
        <f t="shared" si="76"/>
        <v>0</v>
      </c>
      <c r="AL72" s="86">
        <v>0</v>
      </c>
      <c r="AM72" s="85">
        <f t="shared" si="120"/>
        <v>0</v>
      </c>
      <c r="AN72" s="86">
        <v>0</v>
      </c>
      <c r="AO72" s="85">
        <f t="shared" si="77"/>
        <v>0</v>
      </c>
      <c r="AP72" s="86" t="s">
        <v>24</v>
      </c>
      <c r="AQ72" s="86" t="s">
        <v>24</v>
      </c>
      <c r="AR72" s="86">
        <v>0</v>
      </c>
      <c r="AS72" s="86" t="s">
        <v>24</v>
      </c>
      <c r="AT72" s="86" t="s">
        <v>24</v>
      </c>
      <c r="AU72" s="85">
        <v>0</v>
      </c>
      <c r="AV72" s="86">
        <v>0</v>
      </c>
      <c r="AW72" s="85">
        <f t="shared" si="78"/>
        <v>0</v>
      </c>
      <c r="AX72" s="86">
        <v>0</v>
      </c>
      <c r="AY72" s="85">
        <f t="shared" si="79"/>
        <v>0</v>
      </c>
      <c r="AZ72" s="86">
        <v>0</v>
      </c>
      <c r="BA72" s="85">
        <f t="shared" si="80"/>
        <v>0</v>
      </c>
      <c r="BB72" s="86">
        <v>0</v>
      </c>
      <c r="BC72" s="85">
        <f t="shared" si="81"/>
        <v>0</v>
      </c>
      <c r="BD72" s="86">
        <v>0</v>
      </c>
      <c r="BE72" s="85">
        <f t="shared" si="82"/>
        <v>0</v>
      </c>
      <c r="BF72" s="86">
        <v>0</v>
      </c>
      <c r="BG72" s="85">
        <f t="shared" si="83"/>
        <v>0</v>
      </c>
      <c r="BH72" s="86">
        <v>0</v>
      </c>
      <c r="BI72" s="85">
        <f t="shared" si="84"/>
        <v>0</v>
      </c>
      <c r="BJ72" s="86" t="s">
        <v>24</v>
      </c>
      <c r="BK72" s="86" t="s">
        <v>24</v>
      </c>
      <c r="BL72" s="86" t="s">
        <v>24</v>
      </c>
      <c r="BM72" s="86" t="s">
        <v>24</v>
      </c>
      <c r="BN72" s="86">
        <v>0</v>
      </c>
      <c r="BO72" s="85">
        <f t="shared" si="87"/>
        <v>0</v>
      </c>
      <c r="BP72" s="86" t="s">
        <v>24</v>
      </c>
      <c r="BQ72" s="86" t="s">
        <v>24</v>
      </c>
      <c r="BR72" s="86">
        <v>0</v>
      </c>
      <c r="BS72" s="85">
        <f t="shared" si="121"/>
        <v>0</v>
      </c>
      <c r="BT72" s="86">
        <v>0</v>
      </c>
      <c r="BU72" s="85">
        <f t="shared" si="122"/>
        <v>0</v>
      </c>
      <c r="BV72" s="86">
        <v>0</v>
      </c>
      <c r="BW72" s="85">
        <f t="shared" si="89"/>
        <v>0</v>
      </c>
      <c r="BX72" s="86">
        <v>0</v>
      </c>
      <c r="BY72" s="85">
        <f t="shared" si="90"/>
        <v>0</v>
      </c>
      <c r="BZ72" s="86">
        <v>0</v>
      </c>
      <c r="CA72" s="85">
        <f t="shared" si="91"/>
        <v>0</v>
      </c>
      <c r="CB72" s="86">
        <v>0</v>
      </c>
      <c r="CC72" s="86">
        <v>0</v>
      </c>
      <c r="CD72" s="86">
        <v>0</v>
      </c>
      <c r="CE72" s="85">
        <v>0</v>
      </c>
      <c r="CF72" s="85">
        <v>0</v>
      </c>
      <c r="CG72" s="85">
        <v>0</v>
      </c>
      <c r="CH72" s="86">
        <v>0</v>
      </c>
      <c r="CI72" s="85">
        <f t="shared" si="92"/>
        <v>0</v>
      </c>
      <c r="CJ72" s="86">
        <v>0</v>
      </c>
      <c r="CK72" s="85">
        <f t="shared" si="93"/>
        <v>0</v>
      </c>
      <c r="CL72" s="86">
        <v>0</v>
      </c>
      <c r="CM72" s="85">
        <f t="shared" si="94"/>
        <v>0</v>
      </c>
      <c r="CN72" s="86">
        <v>0</v>
      </c>
      <c r="CO72" s="85">
        <f t="shared" si="95"/>
        <v>0</v>
      </c>
      <c r="CP72" s="86">
        <v>0</v>
      </c>
      <c r="CQ72" s="85">
        <f t="shared" si="96"/>
        <v>0</v>
      </c>
      <c r="CR72" s="86">
        <v>0</v>
      </c>
      <c r="CS72" s="85">
        <f t="shared" si="97"/>
        <v>0</v>
      </c>
      <c r="CT72" s="86">
        <v>0</v>
      </c>
      <c r="CU72" s="85">
        <f t="shared" si="98"/>
        <v>0</v>
      </c>
      <c r="CV72" s="86">
        <v>0</v>
      </c>
      <c r="CW72" s="85">
        <f t="shared" si="99"/>
        <v>0</v>
      </c>
      <c r="CX72" s="86">
        <v>0</v>
      </c>
      <c r="CY72" s="85">
        <f t="shared" si="100"/>
        <v>0</v>
      </c>
      <c r="CZ72" s="86">
        <v>0</v>
      </c>
      <c r="DA72" s="85">
        <f t="shared" si="101"/>
        <v>0</v>
      </c>
      <c r="DB72" s="86">
        <v>0</v>
      </c>
      <c r="DC72" s="85">
        <f t="shared" si="102"/>
        <v>0</v>
      </c>
      <c r="DD72" s="86">
        <v>0</v>
      </c>
      <c r="DE72" s="85">
        <f t="shared" si="123"/>
        <v>0</v>
      </c>
      <c r="DF72" s="86">
        <v>0</v>
      </c>
      <c r="DG72" s="85">
        <f t="shared" si="124"/>
        <v>0</v>
      </c>
      <c r="DH72" s="86">
        <v>0</v>
      </c>
      <c r="DI72" s="85">
        <f t="shared" si="103"/>
        <v>0</v>
      </c>
      <c r="DJ72" s="86">
        <v>0</v>
      </c>
      <c r="DK72" s="85">
        <f t="shared" si="104"/>
        <v>0</v>
      </c>
      <c r="DL72" s="86">
        <v>0</v>
      </c>
      <c r="DM72" s="85">
        <f t="shared" si="105"/>
        <v>0</v>
      </c>
      <c r="DN72" s="77" t="s">
        <v>24</v>
      </c>
      <c r="DO72" s="77">
        <v>0</v>
      </c>
      <c r="DP72" s="77" t="s">
        <v>24</v>
      </c>
      <c r="DQ72" s="77" t="s">
        <v>24</v>
      </c>
      <c r="DR72" s="85">
        <v>0</v>
      </c>
      <c r="DS72" s="77" t="s">
        <v>24</v>
      </c>
      <c r="DT72" s="86">
        <v>0</v>
      </c>
      <c r="DU72" s="96">
        <f t="shared" si="106"/>
        <v>0</v>
      </c>
      <c r="DV72" s="86">
        <v>0</v>
      </c>
      <c r="DW72" s="85">
        <f t="shared" si="107"/>
        <v>0</v>
      </c>
      <c r="DX72" s="86">
        <v>0</v>
      </c>
      <c r="DY72" s="85">
        <f t="shared" si="108"/>
        <v>0</v>
      </c>
      <c r="DZ72" s="86">
        <v>0</v>
      </c>
      <c r="EA72" s="85">
        <f t="shared" si="109"/>
        <v>0</v>
      </c>
      <c r="EB72" s="86">
        <v>0</v>
      </c>
      <c r="EC72" s="85">
        <f t="shared" si="110"/>
        <v>0</v>
      </c>
      <c r="ED72" s="86">
        <v>0</v>
      </c>
      <c r="EE72" s="85">
        <f t="shared" si="111"/>
        <v>0</v>
      </c>
      <c r="EF72" s="86">
        <v>0</v>
      </c>
      <c r="EG72" s="85">
        <f t="shared" si="112"/>
        <v>0</v>
      </c>
      <c r="EH72" s="86" t="s">
        <v>24</v>
      </c>
      <c r="EI72" s="86" t="s">
        <v>24</v>
      </c>
      <c r="EJ72" s="86">
        <v>0</v>
      </c>
      <c r="EK72" s="85">
        <f t="shared" si="114"/>
        <v>0</v>
      </c>
      <c r="EL72" s="86">
        <v>0</v>
      </c>
      <c r="EM72" s="85">
        <f t="shared" si="115"/>
        <v>0</v>
      </c>
      <c r="EN72" s="86">
        <v>0</v>
      </c>
      <c r="EO72" s="85">
        <f t="shared" si="116"/>
        <v>0</v>
      </c>
      <c r="EP72" s="86">
        <v>0</v>
      </c>
      <c r="EQ72" s="85">
        <f t="shared" si="125"/>
        <v>0</v>
      </c>
      <c r="ER72" s="86">
        <v>0</v>
      </c>
      <c r="ES72" s="85">
        <f t="shared" si="126"/>
        <v>0</v>
      </c>
      <c r="ET72" s="86">
        <v>0</v>
      </c>
      <c r="EU72" s="85">
        <f t="shared" si="127"/>
        <v>0</v>
      </c>
      <c r="EV72" s="86">
        <v>0</v>
      </c>
      <c r="EW72" s="85">
        <f t="shared" si="117"/>
        <v>0</v>
      </c>
      <c r="EX72" s="86">
        <v>0</v>
      </c>
      <c r="EY72" s="85">
        <f t="shared" si="118"/>
        <v>0</v>
      </c>
      <c r="EZ72" s="86">
        <v>0</v>
      </c>
      <c r="FA72" s="85">
        <f t="shared" si="119"/>
        <v>0</v>
      </c>
      <c r="FB72" s="77">
        <v>16</v>
      </c>
      <c r="FC72" s="85">
        <v>4.8929663608562692E-2</v>
      </c>
      <c r="FD72" s="77">
        <v>0</v>
      </c>
      <c r="FE72" s="85">
        <v>0</v>
      </c>
    </row>
    <row r="73" spans="1:161">
      <c r="A73" s="74">
        <v>190</v>
      </c>
      <c r="B73" s="75" t="s">
        <v>96</v>
      </c>
      <c r="C73" s="76">
        <v>107</v>
      </c>
      <c r="D73" s="77" t="s">
        <v>24</v>
      </c>
      <c r="E73" s="77" t="s">
        <v>24</v>
      </c>
      <c r="F73" s="77">
        <v>0</v>
      </c>
      <c r="G73" s="85" t="s">
        <v>24</v>
      </c>
      <c r="H73" s="85" t="s">
        <v>24</v>
      </c>
      <c r="I73" s="85">
        <v>0</v>
      </c>
      <c r="J73" s="86">
        <v>0</v>
      </c>
      <c r="K73" s="85">
        <f t="shared" si="128"/>
        <v>0</v>
      </c>
      <c r="L73" s="86">
        <v>0</v>
      </c>
      <c r="M73" s="85">
        <f t="shared" si="64"/>
        <v>0</v>
      </c>
      <c r="N73" s="86">
        <v>0</v>
      </c>
      <c r="O73" s="85">
        <f t="shared" si="65"/>
        <v>0</v>
      </c>
      <c r="P73" s="86" t="s">
        <v>24</v>
      </c>
      <c r="Q73" s="86" t="s">
        <v>24</v>
      </c>
      <c r="R73" s="86">
        <v>0</v>
      </c>
      <c r="S73" s="85">
        <f t="shared" si="67"/>
        <v>0</v>
      </c>
      <c r="T73" s="86">
        <v>0</v>
      </c>
      <c r="U73" s="85">
        <f t="shared" si="68"/>
        <v>0</v>
      </c>
      <c r="V73" s="86">
        <v>0</v>
      </c>
      <c r="W73" s="85">
        <f t="shared" si="69"/>
        <v>0</v>
      </c>
      <c r="X73" s="86">
        <v>0</v>
      </c>
      <c r="Y73" s="85">
        <f t="shared" si="70"/>
        <v>0</v>
      </c>
      <c r="Z73" s="86">
        <v>0</v>
      </c>
      <c r="AA73" s="85">
        <f t="shared" si="71"/>
        <v>0</v>
      </c>
      <c r="AB73" s="86">
        <v>0</v>
      </c>
      <c r="AC73" s="85">
        <f t="shared" si="72"/>
        <v>0</v>
      </c>
      <c r="AD73" s="86">
        <v>0</v>
      </c>
      <c r="AE73" s="85">
        <f t="shared" si="73"/>
        <v>0</v>
      </c>
      <c r="AF73" s="86">
        <v>0</v>
      </c>
      <c r="AG73" s="85">
        <f t="shared" si="74"/>
        <v>0</v>
      </c>
      <c r="AH73" s="86">
        <v>0</v>
      </c>
      <c r="AI73" s="85">
        <f t="shared" si="75"/>
        <v>0</v>
      </c>
      <c r="AJ73" s="86">
        <v>0</v>
      </c>
      <c r="AK73" s="85">
        <f t="shared" si="76"/>
        <v>0</v>
      </c>
      <c r="AL73" s="86">
        <v>0</v>
      </c>
      <c r="AM73" s="85">
        <f t="shared" si="120"/>
        <v>0</v>
      </c>
      <c r="AN73" s="86">
        <v>0</v>
      </c>
      <c r="AO73" s="85">
        <f t="shared" si="77"/>
        <v>0</v>
      </c>
      <c r="AP73" s="86">
        <v>0</v>
      </c>
      <c r="AQ73" s="86">
        <v>0</v>
      </c>
      <c r="AR73" s="86">
        <v>0</v>
      </c>
      <c r="AS73" s="85">
        <v>0</v>
      </c>
      <c r="AT73" s="85">
        <v>0</v>
      </c>
      <c r="AU73" s="85">
        <v>0</v>
      </c>
      <c r="AV73" s="86">
        <v>0</v>
      </c>
      <c r="AW73" s="85">
        <f t="shared" si="78"/>
        <v>0</v>
      </c>
      <c r="AX73" s="86">
        <v>0</v>
      </c>
      <c r="AY73" s="85">
        <f t="shared" si="79"/>
        <v>0</v>
      </c>
      <c r="AZ73" s="86">
        <v>0</v>
      </c>
      <c r="BA73" s="85">
        <f t="shared" si="80"/>
        <v>0</v>
      </c>
      <c r="BB73" s="86">
        <v>0</v>
      </c>
      <c r="BC73" s="85">
        <f t="shared" si="81"/>
        <v>0</v>
      </c>
      <c r="BD73" s="86">
        <v>0</v>
      </c>
      <c r="BE73" s="85">
        <f t="shared" si="82"/>
        <v>0</v>
      </c>
      <c r="BF73" s="86">
        <v>0</v>
      </c>
      <c r="BG73" s="85">
        <f t="shared" si="83"/>
        <v>0</v>
      </c>
      <c r="BH73" s="86">
        <v>0</v>
      </c>
      <c r="BI73" s="85">
        <f t="shared" si="84"/>
        <v>0</v>
      </c>
      <c r="BJ73" s="86">
        <v>0</v>
      </c>
      <c r="BK73" s="85">
        <f t="shared" si="85"/>
        <v>0</v>
      </c>
      <c r="BL73" s="86">
        <v>0</v>
      </c>
      <c r="BM73" s="85">
        <f t="shared" si="86"/>
        <v>0</v>
      </c>
      <c r="BN73" s="86">
        <v>0</v>
      </c>
      <c r="BO73" s="85">
        <f t="shared" si="87"/>
        <v>0</v>
      </c>
      <c r="BP73" s="86">
        <v>0</v>
      </c>
      <c r="BQ73" s="85">
        <f t="shared" si="88"/>
        <v>0</v>
      </c>
      <c r="BR73" s="86">
        <v>0</v>
      </c>
      <c r="BS73" s="85">
        <f t="shared" si="121"/>
        <v>0</v>
      </c>
      <c r="BT73" s="86">
        <v>0</v>
      </c>
      <c r="BU73" s="85">
        <f t="shared" si="122"/>
        <v>0</v>
      </c>
      <c r="BV73" s="86">
        <v>0</v>
      </c>
      <c r="BW73" s="85">
        <f t="shared" si="89"/>
        <v>0</v>
      </c>
      <c r="BX73" s="86">
        <v>0</v>
      </c>
      <c r="BY73" s="85">
        <f t="shared" si="90"/>
        <v>0</v>
      </c>
      <c r="BZ73" s="86">
        <v>0</v>
      </c>
      <c r="CA73" s="85">
        <f t="shared" si="91"/>
        <v>0</v>
      </c>
      <c r="CB73" s="86">
        <v>0</v>
      </c>
      <c r="CC73" s="86">
        <v>0</v>
      </c>
      <c r="CD73" s="86">
        <v>0</v>
      </c>
      <c r="CE73" s="85">
        <v>0</v>
      </c>
      <c r="CF73" s="85">
        <v>0</v>
      </c>
      <c r="CG73" s="85">
        <v>0</v>
      </c>
      <c r="CH73" s="86">
        <v>0</v>
      </c>
      <c r="CI73" s="85">
        <f t="shared" si="92"/>
        <v>0</v>
      </c>
      <c r="CJ73" s="86">
        <v>0</v>
      </c>
      <c r="CK73" s="85">
        <f t="shared" si="93"/>
        <v>0</v>
      </c>
      <c r="CL73" s="86">
        <v>0</v>
      </c>
      <c r="CM73" s="85">
        <f t="shared" si="94"/>
        <v>0</v>
      </c>
      <c r="CN73" s="86">
        <v>0</v>
      </c>
      <c r="CO73" s="85">
        <f t="shared" si="95"/>
        <v>0</v>
      </c>
      <c r="CP73" s="86">
        <v>0</v>
      </c>
      <c r="CQ73" s="85">
        <f t="shared" si="96"/>
        <v>0</v>
      </c>
      <c r="CR73" s="86">
        <v>0</v>
      </c>
      <c r="CS73" s="85">
        <f t="shared" si="97"/>
        <v>0</v>
      </c>
      <c r="CT73" s="86">
        <v>0</v>
      </c>
      <c r="CU73" s="85">
        <f t="shared" si="98"/>
        <v>0</v>
      </c>
      <c r="CV73" s="86">
        <v>0</v>
      </c>
      <c r="CW73" s="85">
        <f t="shared" si="99"/>
        <v>0</v>
      </c>
      <c r="CX73" s="86">
        <v>0</v>
      </c>
      <c r="CY73" s="85">
        <f t="shared" si="100"/>
        <v>0</v>
      </c>
      <c r="CZ73" s="86">
        <v>0</v>
      </c>
      <c r="DA73" s="85">
        <f t="shared" si="101"/>
        <v>0</v>
      </c>
      <c r="DB73" s="86">
        <v>0</v>
      </c>
      <c r="DC73" s="85">
        <f t="shared" si="102"/>
        <v>0</v>
      </c>
      <c r="DD73" s="86">
        <v>0</v>
      </c>
      <c r="DE73" s="85">
        <f t="shared" si="123"/>
        <v>0</v>
      </c>
      <c r="DF73" s="86">
        <v>0</v>
      </c>
      <c r="DG73" s="85">
        <f t="shared" si="124"/>
        <v>0</v>
      </c>
      <c r="DH73" s="86">
        <v>0</v>
      </c>
      <c r="DI73" s="85">
        <f t="shared" si="103"/>
        <v>0</v>
      </c>
      <c r="DJ73" s="86">
        <v>0</v>
      </c>
      <c r="DK73" s="85">
        <f t="shared" si="104"/>
        <v>0</v>
      </c>
      <c r="DL73" s="86">
        <v>0</v>
      </c>
      <c r="DM73" s="85">
        <f t="shared" si="105"/>
        <v>0</v>
      </c>
      <c r="DN73" s="77" t="s">
        <v>24</v>
      </c>
      <c r="DO73" s="77" t="s">
        <v>24</v>
      </c>
      <c r="DP73" s="77">
        <v>0</v>
      </c>
      <c r="DQ73" s="77" t="s">
        <v>24</v>
      </c>
      <c r="DR73" s="77" t="s">
        <v>24</v>
      </c>
      <c r="DS73" s="85">
        <v>0</v>
      </c>
      <c r="DT73" s="86">
        <v>0</v>
      </c>
      <c r="DU73" s="96">
        <f t="shared" si="106"/>
        <v>0</v>
      </c>
      <c r="DV73" s="86">
        <v>0</v>
      </c>
      <c r="DW73" s="85">
        <f t="shared" si="107"/>
        <v>0</v>
      </c>
      <c r="DX73" s="86">
        <v>0</v>
      </c>
      <c r="DY73" s="85">
        <f t="shared" si="108"/>
        <v>0</v>
      </c>
      <c r="DZ73" s="86" t="s">
        <v>24</v>
      </c>
      <c r="EA73" s="86" t="s">
        <v>24</v>
      </c>
      <c r="EB73" s="86">
        <v>0</v>
      </c>
      <c r="EC73" s="85">
        <f t="shared" si="110"/>
        <v>0</v>
      </c>
      <c r="ED73" s="86">
        <v>0</v>
      </c>
      <c r="EE73" s="85">
        <f t="shared" si="111"/>
        <v>0</v>
      </c>
      <c r="EF73" s="86">
        <v>0</v>
      </c>
      <c r="EG73" s="85">
        <f t="shared" si="112"/>
        <v>0</v>
      </c>
      <c r="EH73" s="86">
        <v>0</v>
      </c>
      <c r="EI73" s="85">
        <f t="shared" si="113"/>
        <v>0</v>
      </c>
      <c r="EJ73" s="86">
        <v>0</v>
      </c>
      <c r="EK73" s="85">
        <f t="shared" si="114"/>
        <v>0</v>
      </c>
      <c r="EL73" s="86">
        <v>0</v>
      </c>
      <c r="EM73" s="85">
        <f t="shared" si="115"/>
        <v>0</v>
      </c>
      <c r="EN73" s="86">
        <v>0</v>
      </c>
      <c r="EO73" s="85">
        <f t="shared" si="116"/>
        <v>0</v>
      </c>
      <c r="EP73" s="86">
        <v>0</v>
      </c>
      <c r="EQ73" s="85">
        <f t="shared" si="125"/>
        <v>0</v>
      </c>
      <c r="ER73" s="86">
        <v>0</v>
      </c>
      <c r="ES73" s="85">
        <f t="shared" si="126"/>
        <v>0</v>
      </c>
      <c r="ET73" s="86">
        <v>0</v>
      </c>
      <c r="EU73" s="85">
        <f t="shared" si="127"/>
        <v>0</v>
      </c>
      <c r="EV73" s="86">
        <v>0</v>
      </c>
      <c r="EW73" s="85">
        <f t="shared" si="117"/>
        <v>0</v>
      </c>
      <c r="EX73" s="86">
        <v>0</v>
      </c>
      <c r="EY73" s="85">
        <f t="shared" si="118"/>
        <v>0</v>
      </c>
      <c r="EZ73" s="86">
        <v>0</v>
      </c>
      <c r="FA73" s="85">
        <f t="shared" si="119"/>
        <v>0</v>
      </c>
      <c r="FB73" s="77">
        <v>0</v>
      </c>
      <c r="FC73" s="85">
        <v>0</v>
      </c>
      <c r="FD73" s="77">
        <v>0</v>
      </c>
      <c r="FE73" s="85">
        <v>0</v>
      </c>
    </row>
    <row r="74" spans="1:161">
      <c r="A74" s="74">
        <v>132</v>
      </c>
      <c r="B74" s="75" t="s">
        <v>97</v>
      </c>
      <c r="C74" s="76">
        <v>302</v>
      </c>
      <c r="D74" s="77">
        <v>10</v>
      </c>
      <c r="E74" s="77" t="s">
        <v>24</v>
      </c>
      <c r="F74" s="77" t="s">
        <v>24</v>
      </c>
      <c r="G74" s="85">
        <v>3.3112582781456956E-2</v>
      </c>
      <c r="H74" s="85" t="s">
        <v>24</v>
      </c>
      <c r="I74" s="85" t="s">
        <v>24</v>
      </c>
      <c r="J74" s="86">
        <v>0</v>
      </c>
      <c r="K74" s="85">
        <f t="shared" si="128"/>
        <v>0</v>
      </c>
      <c r="L74" s="86" t="s">
        <v>24</v>
      </c>
      <c r="M74" s="86" t="s">
        <v>24</v>
      </c>
      <c r="N74" s="86" t="s">
        <v>24</v>
      </c>
      <c r="O74" s="86" t="s">
        <v>24</v>
      </c>
      <c r="P74" s="86">
        <v>0</v>
      </c>
      <c r="Q74" s="85">
        <f t="shared" si="66"/>
        <v>0</v>
      </c>
      <c r="R74" s="86">
        <v>0</v>
      </c>
      <c r="S74" s="85">
        <f t="shared" si="67"/>
        <v>0</v>
      </c>
      <c r="T74" s="86">
        <v>0</v>
      </c>
      <c r="U74" s="85">
        <f t="shared" si="68"/>
        <v>0</v>
      </c>
      <c r="V74" s="86">
        <v>0</v>
      </c>
      <c r="W74" s="85">
        <f t="shared" si="69"/>
        <v>0</v>
      </c>
      <c r="X74" s="86">
        <v>0</v>
      </c>
      <c r="Y74" s="85">
        <f t="shared" si="70"/>
        <v>0</v>
      </c>
      <c r="Z74" s="86">
        <v>0</v>
      </c>
      <c r="AA74" s="85">
        <f t="shared" si="71"/>
        <v>0</v>
      </c>
      <c r="AB74" s="86">
        <v>0</v>
      </c>
      <c r="AC74" s="85">
        <f t="shared" si="72"/>
        <v>0</v>
      </c>
      <c r="AD74" s="86">
        <v>0</v>
      </c>
      <c r="AE74" s="85">
        <f t="shared" si="73"/>
        <v>0</v>
      </c>
      <c r="AF74" s="86">
        <v>0</v>
      </c>
      <c r="AG74" s="85">
        <f t="shared" si="74"/>
        <v>0</v>
      </c>
      <c r="AH74" s="86">
        <v>0</v>
      </c>
      <c r="AI74" s="85">
        <f t="shared" si="75"/>
        <v>0</v>
      </c>
      <c r="AJ74" s="86">
        <v>0</v>
      </c>
      <c r="AK74" s="85">
        <f t="shared" si="76"/>
        <v>0</v>
      </c>
      <c r="AL74" s="86">
        <v>0</v>
      </c>
      <c r="AM74" s="85">
        <f t="shared" si="120"/>
        <v>0</v>
      </c>
      <c r="AN74" s="86">
        <v>0</v>
      </c>
      <c r="AO74" s="85">
        <f t="shared" si="77"/>
        <v>0</v>
      </c>
      <c r="AP74" s="86">
        <v>0</v>
      </c>
      <c r="AQ74" s="86">
        <v>0</v>
      </c>
      <c r="AR74" s="86">
        <v>0</v>
      </c>
      <c r="AS74" s="85">
        <v>0</v>
      </c>
      <c r="AT74" s="85">
        <v>0</v>
      </c>
      <c r="AU74" s="85">
        <v>0</v>
      </c>
      <c r="AV74" s="86">
        <v>0</v>
      </c>
      <c r="AW74" s="85">
        <f t="shared" si="78"/>
        <v>0</v>
      </c>
      <c r="AX74" s="86">
        <v>0</v>
      </c>
      <c r="AY74" s="85">
        <f t="shared" si="79"/>
        <v>0</v>
      </c>
      <c r="AZ74" s="86">
        <v>0</v>
      </c>
      <c r="BA74" s="85">
        <f t="shared" si="80"/>
        <v>0</v>
      </c>
      <c r="BB74" s="86">
        <v>0</v>
      </c>
      <c r="BC74" s="85">
        <f t="shared" si="81"/>
        <v>0</v>
      </c>
      <c r="BD74" s="86">
        <v>0</v>
      </c>
      <c r="BE74" s="85">
        <f t="shared" si="82"/>
        <v>0</v>
      </c>
      <c r="BF74" s="86">
        <v>0</v>
      </c>
      <c r="BG74" s="85">
        <f t="shared" si="83"/>
        <v>0</v>
      </c>
      <c r="BH74" s="86">
        <v>0</v>
      </c>
      <c r="BI74" s="85">
        <f t="shared" si="84"/>
        <v>0</v>
      </c>
      <c r="BJ74" s="86">
        <v>0</v>
      </c>
      <c r="BK74" s="85">
        <f t="shared" si="85"/>
        <v>0</v>
      </c>
      <c r="BL74" s="86">
        <v>0</v>
      </c>
      <c r="BM74" s="85">
        <f t="shared" si="86"/>
        <v>0</v>
      </c>
      <c r="BN74" s="86">
        <v>0</v>
      </c>
      <c r="BO74" s="85">
        <f t="shared" si="87"/>
        <v>0</v>
      </c>
      <c r="BP74" s="86">
        <v>0</v>
      </c>
      <c r="BQ74" s="85">
        <f t="shared" si="88"/>
        <v>0</v>
      </c>
      <c r="BR74" s="86">
        <v>0</v>
      </c>
      <c r="BS74" s="85">
        <f t="shared" si="121"/>
        <v>0</v>
      </c>
      <c r="BT74" s="86">
        <v>0</v>
      </c>
      <c r="BU74" s="85">
        <f t="shared" si="122"/>
        <v>0</v>
      </c>
      <c r="BV74" s="86">
        <v>0</v>
      </c>
      <c r="BW74" s="85">
        <f t="shared" si="89"/>
        <v>0</v>
      </c>
      <c r="BX74" s="86">
        <v>0</v>
      </c>
      <c r="BY74" s="85">
        <f t="shared" si="90"/>
        <v>0</v>
      </c>
      <c r="BZ74" s="86">
        <v>0</v>
      </c>
      <c r="CA74" s="85">
        <f t="shared" si="91"/>
        <v>0</v>
      </c>
      <c r="CB74" s="86">
        <v>0</v>
      </c>
      <c r="CC74" s="86">
        <v>0</v>
      </c>
      <c r="CD74" s="86">
        <v>0</v>
      </c>
      <c r="CE74" s="85">
        <v>0</v>
      </c>
      <c r="CF74" s="85">
        <v>0</v>
      </c>
      <c r="CG74" s="85">
        <v>0</v>
      </c>
      <c r="CH74" s="86">
        <v>0</v>
      </c>
      <c r="CI74" s="85">
        <f t="shared" si="92"/>
        <v>0</v>
      </c>
      <c r="CJ74" s="86">
        <v>0</v>
      </c>
      <c r="CK74" s="85">
        <f t="shared" si="93"/>
        <v>0</v>
      </c>
      <c r="CL74" s="86">
        <v>0</v>
      </c>
      <c r="CM74" s="85">
        <f t="shared" si="94"/>
        <v>0</v>
      </c>
      <c r="CN74" s="86">
        <v>0</v>
      </c>
      <c r="CO74" s="85">
        <f t="shared" si="95"/>
        <v>0</v>
      </c>
      <c r="CP74" s="86">
        <v>0</v>
      </c>
      <c r="CQ74" s="85">
        <f t="shared" si="96"/>
        <v>0</v>
      </c>
      <c r="CR74" s="86">
        <v>0</v>
      </c>
      <c r="CS74" s="85">
        <f t="shared" si="97"/>
        <v>0</v>
      </c>
      <c r="CT74" s="86">
        <v>0</v>
      </c>
      <c r="CU74" s="85">
        <f t="shared" si="98"/>
        <v>0</v>
      </c>
      <c r="CV74" s="86">
        <v>0</v>
      </c>
      <c r="CW74" s="85">
        <f t="shared" si="99"/>
        <v>0</v>
      </c>
      <c r="CX74" s="86">
        <v>0</v>
      </c>
      <c r="CY74" s="85">
        <f t="shared" si="100"/>
        <v>0</v>
      </c>
      <c r="CZ74" s="86">
        <v>0</v>
      </c>
      <c r="DA74" s="85">
        <f t="shared" si="101"/>
        <v>0</v>
      </c>
      <c r="DB74" s="86">
        <v>0</v>
      </c>
      <c r="DC74" s="85">
        <f t="shared" si="102"/>
        <v>0</v>
      </c>
      <c r="DD74" s="86">
        <v>0</v>
      </c>
      <c r="DE74" s="85">
        <f t="shared" si="123"/>
        <v>0</v>
      </c>
      <c r="DF74" s="86">
        <v>0</v>
      </c>
      <c r="DG74" s="85">
        <f t="shared" si="124"/>
        <v>0</v>
      </c>
      <c r="DH74" s="86">
        <v>0</v>
      </c>
      <c r="DI74" s="85">
        <f t="shared" si="103"/>
        <v>0</v>
      </c>
      <c r="DJ74" s="86">
        <v>0</v>
      </c>
      <c r="DK74" s="85">
        <f t="shared" si="104"/>
        <v>0</v>
      </c>
      <c r="DL74" s="86">
        <v>0</v>
      </c>
      <c r="DM74" s="85">
        <f t="shared" si="105"/>
        <v>0</v>
      </c>
      <c r="DN74" s="77">
        <v>0</v>
      </c>
      <c r="DO74" s="77">
        <v>0</v>
      </c>
      <c r="DP74" s="77">
        <v>0</v>
      </c>
      <c r="DQ74" s="85">
        <v>0</v>
      </c>
      <c r="DR74" s="85">
        <v>0</v>
      </c>
      <c r="DS74" s="85">
        <v>0</v>
      </c>
      <c r="DT74" s="86">
        <v>0</v>
      </c>
      <c r="DU74" s="96">
        <f t="shared" si="106"/>
        <v>0</v>
      </c>
      <c r="DV74" s="86">
        <v>0</v>
      </c>
      <c r="DW74" s="85">
        <f t="shared" si="107"/>
        <v>0</v>
      </c>
      <c r="DX74" s="86">
        <v>0</v>
      </c>
      <c r="DY74" s="85">
        <f t="shared" si="108"/>
        <v>0</v>
      </c>
      <c r="DZ74" s="86">
        <v>0</v>
      </c>
      <c r="EA74" s="85">
        <f t="shared" si="109"/>
        <v>0</v>
      </c>
      <c r="EB74" s="86">
        <v>0</v>
      </c>
      <c r="EC74" s="85">
        <f t="shared" si="110"/>
        <v>0</v>
      </c>
      <c r="ED74" s="86">
        <v>0</v>
      </c>
      <c r="EE74" s="85">
        <f t="shared" si="111"/>
        <v>0</v>
      </c>
      <c r="EF74" s="86">
        <v>0</v>
      </c>
      <c r="EG74" s="85">
        <f t="shared" si="112"/>
        <v>0</v>
      </c>
      <c r="EH74" s="86">
        <v>0</v>
      </c>
      <c r="EI74" s="85">
        <f t="shared" si="113"/>
        <v>0</v>
      </c>
      <c r="EJ74" s="86">
        <v>0</v>
      </c>
      <c r="EK74" s="85">
        <f t="shared" si="114"/>
        <v>0</v>
      </c>
      <c r="EL74" s="86">
        <v>0</v>
      </c>
      <c r="EM74" s="85">
        <f t="shared" si="115"/>
        <v>0</v>
      </c>
      <c r="EN74" s="86">
        <v>0</v>
      </c>
      <c r="EO74" s="85">
        <f t="shared" si="116"/>
        <v>0</v>
      </c>
      <c r="EP74" s="86">
        <v>0</v>
      </c>
      <c r="EQ74" s="85">
        <f t="shared" si="125"/>
        <v>0</v>
      </c>
      <c r="ER74" s="86">
        <v>0</v>
      </c>
      <c r="ES74" s="85">
        <f t="shared" si="126"/>
        <v>0</v>
      </c>
      <c r="ET74" s="86">
        <v>0</v>
      </c>
      <c r="EU74" s="85">
        <f t="shared" si="127"/>
        <v>0</v>
      </c>
      <c r="EV74" s="86">
        <v>0</v>
      </c>
      <c r="EW74" s="85">
        <f t="shared" si="117"/>
        <v>0</v>
      </c>
      <c r="EX74" s="86">
        <v>0</v>
      </c>
      <c r="EY74" s="85">
        <f t="shared" si="118"/>
        <v>0</v>
      </c>
      <c r="EZ74" s="86">
        <v>0</v>
      </c>
      <c r="FA74" s="85">
        <f t="shared" si="119"/>
        <v>0</v>
      </c>
      <c r="FB74" s="77" t="s">
        <v>24</v>
      </c>
      <c r="FC74" s="77" t="s">
        <v>24</v>
      </c>
      <c r="FD74" s="77">
        <v>0</v>
      </c>
      <c r="FE74" s="85">
        <v>0</v>
      </c>
    </row>
    <row r="75" spans="1:161">
      <c r="A75" s="74">
        <v>1121</v>
      </c>
      <c r="B75" s="75" t="s">
        <v>99</v>
      </c>
      <c r="C75" s="76">
        <v>415</v>
      </c>
      <c r="D75" s="77">
        <v>41</v>
      </c>
      <c r="E75" s="77">
        <v>31</v>
      </c>
      <c r="F75" s="77">
        <v>10</v>
      </c>
      <c r="G75" s="85">
        <v>9.8795180722891562E-2</v>
      </c>
      <c r="H75" s="85">
        <v>7.4698795180722893E-2</v>
      </c>
      <c r="I75" s="85">
        <v>2.4096385542168676E-2</v>
      </c>
      <c r="J75" s="86">
        <v>0</v>
      </c>
      <c r="K75" s="85">
        <f t="shared" si="128"/>
        <v>0</v>
      </c>
      <c r="L75" s="86">
        <v>0</v>
      </c>
      <c r="M75" s="85">
        <f t="shared" ref="M75:M105" si="129">L75/C75</f>
        <v>0</v>
      </c>
      <c r="N75" s="86">
        <v>0</v>
      </c>
      <c r="O75" s="85">
        <f t="shared" si="65"/>
        <v>0</v>
      </c>
      <c r="P75" s="86">
        <v>12</v>
      </c>
      <c r="Q75" s="85">
        <f t="shared" si="66"/>
        <v>2.891566265060241E-2</v>
      </c>
      <c r="R75" s="86">
        <v>11</v>
      </c>
      <c r="S75" s="85">
        <f t="shared" si="67"/>
        <v>2.6506024096385541E-2</v>
      </c>
      <c r="T75" s="86">
        <v>13</v>
      </c>
      <c r="U75" s="85">
        <f t="shared" si="68"/>
        <v>3.1325301204819279E-2</v>
      </c>
      <c r="V75" s="86" t="s">
        <v>24</v>
      </c>
      <c r="W75" s="86" t="s">
        <v>24</v>
      </c>
      <c r="X75" s="86">
        <v>0</v>
      </c>
      <c r="Y75" s="85">
        <f t="shared" si="70"/>
        <v>0</v>
      </c>
      <c r="Z75" s="86">
        <v>0</v>
      </c>
      <c r="AA75" s="85">
        <f t="shared" si="71"/>
        <v>0</v>
      </c>
      <c r="AB75" s="86">
        <v>0</v>
      </c>
      <c r="AC75" s="85">
        <f t="shared" si="72"/>
        <v>0</v>
      </c>
      <c r="AD75" s="86">
        <v>0</v>
      </c>
      <c r="AE75" s="85">
        <f t="shared" si="73"/>
        <v>0</v>
      </c>
      <c r="AF75" s="86">
        <v>0</v>
      </c>
      <c r="AG75" s="85">
        <f t="shared" si="74"/>
        <v>0</v>
      </c>
      <c r="AH75" s="86">
        <v>0</v>
      </c>
      <c r="AI75" s="85">
        <f t="shared" si="75"/>
        <v>0</v>
      </c>
      <c r="AJ75" s="86">
        <v>0</v>
      </c>
      <c r="AK75" s="85">
        <f t="shared" si="76"/>
        <v>0</v>
      </c>
      <c r="AL75" s="86">
        <v>0</v>
      </c>
      <c r="AM75" s="85">
        <f t="shared" si="120"/>
        <v>0</v>
      </c>
      <c r="AN75" s="86">
        <v>0</v>
      </c>
      <c r="AO75" s="85">
        <f t="shared" si="77"/>
        <v>0</v>
      </c>
      <c r="AP75" s="86" t="s">
        <v>24</v>
      </c>
      <c r="AQ75" s="86" t="s">
        <v>24</v>
      </c>
      <c r="AR75" s="86">
        <v>0</v>
      </c>
      <c r="AS75" s="86" t="s">
        <v>24</v>
      </c>
      <c r="AT75" s="86" t="s">
        <v>24</v>
      </c>
      <c r="AU75" s="85">
        <v>0</v>
      </c>
      <c r="AV75" s="86">
        <v>0</v>
      </c>
      <c r="AW75" s="85">
        <f t="shared" si="78"/>
        <v>0</v>
      </c>
      <c r="AX75" s="86">
        <v>0</v>
      </c>
      <c r="AY75" s="85">
        <f t="shared" si="79"/>
        <v>0</v>
      </c>
      <c r="AZ75" s="86">
        <v>0</v>
      </c>
      <c r="BA75" s="85">
        <f t="shared" si="80"/>
        <v>0</v>
      </c>
      <c r="BB75" s="86" t="s">
        <v>24</v>
      </c>
      <c r="BC75" s="86" t="s">
        <v>24</v>
      </c>
      <c r="BD75" s="86">
        <v>0</v>
      </c>
      <c r="BE75" s="85">
        <f t="shared" si="82"/>
        <v>0</v>
      </c>
      <c r="BF75" s="86">
        <v>0</v>
      </c>
      <c r="BG75" s="85">
        <f t="shared" si="83"/>
        <v>0</v>
      </c>
      <c r="BH75" s="86" t="s">
        <v>24</v>
      </c>
      <c r="BI75" s="86" t="s">
        <v>24</v>
      </c>
      <c r="BJ75" s="86">
        <v>0</v>
      </c>
      <c r="BK75" s="85">
        <f t="shared" si="85"/>
        <v>0</v>
      </c>
      <c r="BL75" s="86">
        <v>0</v>
      </c>
      <c r="BM75" s="85">
        <f t="shared" si="86"/>
        <v>0</v>
      </c>
      <c r="BN75" s="86">
        <v>0</v>
      </c>
      <c r="BO75" s="85">
        <f t="shared" si="87"/>
        <v>0</v>
      </c>
      <c r="BP75" s="86">
        <v>0</v>
      </c>
      <c r="BQ75" s="85">
        <f t="shared" si="88"/>
        <v>0</v>
      </c>
      <c r="BR75" s="86">
        <v>0</v>
      </c>
      <c r="BS75" s="85">
        <f t="shared" si="121"/>
        <v>0</v>
      </c>
      <c r="BT75" s="86">
        <v>0</v>
      </c>
      <c r="BU75" s="85">
        <f t="shared" si="122"/>
        <v>0</v>
      </c>
      <c r="BV75" s="86">
        <v>0</v>
      </c>
      <c r="BW75" s="85">
        <f t="shared" si="89"/>
        <v>0</v>
      </c>
      <c r="BX75" s="86">
        <v>0</v>
      </c>
      <c r="BY75" s="85">
        <f t="shared" si="90"/>
        <v>0</v>
      </c>
      <c r="BZ75" s="86">
        <v>0</v>
      </c>
      <c r="CA75" s="85">
        <f t="shared" si="91"/>
        <v>0</v>
      </c>
      <c r="CB75" s="86">
        <v>0</v>
      </c>
      <c r="CC75" s="86">
        <v>0</v>
      </c>
      <c r="CD75" s="86">
        <v>0</v>
      </c>
      <c r="CE75" s="85">
        <v>0</v>
      </c>
      <c r="CF75" s="85">
        <v>0</v>
      </c>
      <c r="CG75" s="85">
        <v>0</v>
      </c>
      <c r="CH75" s="86">
        <v>0</v>
      </c>
      <c r="CI75" s="85">
        <f t="shared" si="92"/>
        <v>0</v>
      </c>
      <c r="CJ75" s="86">
        <v>0</v>
      </c>
      <c r="CK75" s="85">
        <f t="shared" si="93"/>
        <v>0</v>
      </c>
      <c r="CL75" s="86">
        <v>0</v>
      </c>
      <c r="CM75" s="85">
        <f t="shared" si="94"/>
        <v>0</v>
      </c>
      <c r="CN75" s="86">
        <v>0</v>
      </c>
      <c r="CO75" s="85">
        <f t="shared" si="95"/>
        <v>0</v>
      </c>
      <c r="CP75" s="86">
        <v>0</v>
      </c>
      <c r="CQ75" s="85">
        <f t="shared" si="96"/>
        <v>0</v>
      </c>
      <c r="CR75" s="86">
        <v>0</v>
      </c>
      <c r="CS75" s="85">
        <f t="shared" si="97"/>
        <v>0</v>
      </c>
      <c r="CT75" s="86">
        <v>0</v>
      </c>
      <c r="CU75" s="85">
        <f t="shared" si="98"/>
        <v>0</v>
      </c>
      <c r="CV75" s="86">
        <v>0</v>
      </c>
      <c r="CW75" s="85">
        <f t="shared" si="99"/>
        <v>0</v>
      </c>
      <c r="CX75" s="86">
        <v>0</v>
      </c>
      <c r="CY75" s="85">
        <f t="shared" si="100"/>
        <v>0</v>
      </c>
      <c r="CZ75" s="86">
        <v>0</v>
      </c>
      <c r="DA75" s="85">
        <f t="shared" si="101"/>
        <v>0</v>
      </c>
      <c r="DB75" s="86">
        <v>0</v>
      </c>
      <c r="DC75" s="85">
        <f t="shared" si="102"/>
        <v>0</v>
      </c>
      <c r="DD75" s="86">
        <v>0</v>
      </c>
      <c r="DE75" s="85">
        <f t="shared" si="123"/>
        <v>0</v>
      </c>
      <c r="DF75" s="86">
        <v>0</v>
      </c>
      <c r="DG75" s="85">
        <f t="shared" si="124"/>
        <v>0</v>
      </c>
      <c r="DH75" s="86">
        <v>0</v>
      </c>
      <c r="DI75" s="85">
        <f t="shared" si="103"/>
        <v>0</v>
      </c>
      <c r="DJ75" s="86">
        <v>0</v>
      </c>
      <c r="DK75" s="85">
        <f t="shared" si="104"/>
        <v>0</v>
      </c>
      <c r="DL75" s="86">
        <v>0</v>
      </c>
      <c r="DM75" s="85">
        <f t="shared" si="105"/>
        <v>0</v>
      </c>
      <c r="DN75" s="77" t="s">
        <v>24</v>
      </c>
      <c r="DO75" s="77" t="s">
        <v>24</v>
      </c>
      <c r="DP75" s="77">
        <v>0</v>
      </c>
      <c r="DQ75" s="77" t="s">
        <v>24</v>
      </c>
      <c r="DR75" s="77" t="s">
        <v>24</v>
      </c>
      <c r="DS75" s="85">
        <v>0</v>
      </c>
      <c r="DT75" s="86">
        <v>0</v>
      </c>
      <c r="DU75" s="96">
        <f t="shared" si="106"/>
        <v>0</v>
      </c>
      <c r="DV75" s="86">
        <v>0</v>
      </c>
      <c r="DW75" s="85">
        <f t="shared" si="107"/>
        <v>0</v>
      </c>
      <c r="DX75" s="86">
        <v>0</v>
      </c>
      <c r="DY75" s="85">
        <f t="shared" si="108"/>
        <v>0</v>
      </c>
      <c r="DZ75" s="86">
        <v>0</v>
      </c>
      <c r="EA75" s="85">
        <f t="shared" si="109"/>
        <v>0</v>
      </c>
      <c r="EB75" s="86">
        <v>0</v>
      </c>
      <c r="EC75" s="85">
        <f t="shared" si="110"/>
        <v>0</v>
      </c>
      <c r="ED75" s="86">
        <v>0</v>
      </c>
      <c r="EE75" s="85">
        <f t="shared" si="111"/>
        <v>0</v>
      </c>
      <c r="EF75" s="86" t="s">
        <v>24</v>
      </c>
      <c r="EG75" s="86" t="s">
        <v>24</v>
      </c>
      <c r="EH75" s="86">
        <v>0</v>
      </c>
      <c r="EI75" s="85">
        <f t="shared" si="113"/>
        <v>0</v>
      </c>
      <c r="EJ75" s="86">
        <v>0</v>
      </c>
      <c r="EK75" s="85">
        <f t="shared" si="114"/>
        <v>0</v>
      </c>
      <c r="EL75" s="86">
        <v>0</v>
      </c>
      <c r="EM75" s="85">
        <f t="shared" si="115"/>
        <v>0</v>
      </c>
      <c r="EN75" s="86">
        <v>0</v>
      </c>
      <c r="EO75" s="85">
        <f t="shared" si="116"/>
        <v>0</v>
      </c>
      <c r="EP75" s="86">
        <v>0</v>
      </c>
      <c r="EQ75" s="85">
        <f t="shared" si="125"/>
        <v>0</v>
      </c>
      <c r="ER75" s="86">
        <v>0</v>
      </c>
      <c r="ES75" s="85">
        <f t="shared" si="126"/>
        <v>0</v>
      </c>
      <c r="ET75" s="86">
        <v>0</v>
      </c>
      <c r="EU75" s="85">
        <f t="shared" si="127"/>
        <v>0</v>
      </c>
      <c r="EV75" s="86">
        <v>0</v>
      </c>
      <c r="EW75" s="85">
        <f t="shared" si="117"/>
        <v>0</v>
      </c>
      <c r="EX75" s="86">
        <v>0</v>
      </c>
      <c r="EY75" s="85">
        <f t="shared" si="118"/>
        <v>0</v>
      </c>
      <c r="EZ75" s="86">
        <v>0</v>
      </c>
      <c r="FA75" s="85">
        <f t="shared" si="119"/>
        <v>0</v>
      </c>
      <c r="FB75" s="77">
        <v>12</v>
      </c>
      <c r="FC75" s="85">
        <v>2.891566265060241E-2</v>
      </c>
      <c r="FD75" s="77">
        <v>0</v>
      </c>
      <c r="FE75" s="85">
        <v>0</v>
      </c>
    </row>
    <row r="76" spans="1:161">
      <c r="A76" s="74">
        <v>121</v>
      </c>
      <c r="B76" s="75" t="s">
        <v>102</v>
      </c>
      <c r="C76" s="76">
        <v>337</v>
      </c>
      <c r="D76" s="77">
        <v>105</v>
      </c>
      <c r="E76" s="77">
        <v>71</v>
      </c>
      <c r="F76" s="77">
        <v>34</v>
      </c>
      <c r="G76" s="85">
        <v>0.31157270029673589</v>
      </c>
      <c r="H76" s="85">
        <v>0.21068249258160238</v>
      </c>
      <c r="I76" s="85">
        <v>0.10089020771513353</v>
      </c>
      <c r="J76" s="86">
        <v>0</v>
      </c>
      <c r="K76" s="85">
        <f t="shared" si="128"/>
        <v>0</v>
      </c>
      <c r="L76" s="86">
        <v>0</v>
      </c>
      <c r="M76" s="85">
        <f t="shared" si="129"/>
        <v>0</v>
      </c>
      <c r="N76" s="86">
        <v>0</v>
      </c>
      <c r="O76" s="85">
        <f t="shared" si="65"/>
        <v>0</v>
      </c>
      <c r="P76" s="86">
        <v>0</v>
      </c>
      <c r="Q76" s="85">
        <f t="shared" si="66"/>
        <v>0</v>
      </c>
      <c r="R76" s="86">
        <v>0</v>
      </c>
      <c r="S76" s="85">
        <f t="shared" si="67"/>
        <v>0</v>
      </c>
      <c r="T76" s="86">
        <v>0</v>
      </c>
      <c r="U76" s="85">
        <f t="shared" si="68"/>
        <v>0</v>
      </c>
      <c r="V76" s="86" t="s">
        <v>24</v>
      </c>
      <c r="W76" s="86" t="s">
        <v>24</v>
      </c>
      <c r="X76" s="86">
        <v>20</v>
      </c>
      <c r="Y76" s="85">
        <f t="shared" si="70"/>
        <v>5.9347181008902079E-2</v>
      </c>
      <c r="Z76" s="86">
        <v>24</v>
      </c>
      <c r="AA76" s="85">
        <f t="shared" si="71"/>
        <v>7.1216617210682495E-2</v>
      </c>
      <c r="AB76" s="86">
        <v>28</v>
      </c>
      <c r="AC76" s="85">
        <f t="shared" si="72"/>
        <v>8.3086053412462904E-2</v>
      </c>
      <c r="AD76" s="86">
        <v>24</v>
      </c>
      <c r="AE76" s="85">
        <f t="shared" si="73"/>
        <v>7.1216617210682495E-2</v>
      </c>
      <c r="AF76" s="86">
        <v>0</v>
      </c>
      <c r="AG76" s="85">
        <f t="shared" si="74"/>
        <v>0</v>
      </c>
      <c r="AH76" s="86">
        <v>0</v>
      </c>
      <c r="AI76" s="85">
        <f t="shared" si="75"/>
        <v>0</v>
      </c>
      <c r="AJ76" s="86">
        <v>0</v>
      </c>
      <c r="AK76" s="85">
        <f t="shared" si="76"/>
        <v>0</v>
      </c>
      <c r="AL76" s="86">
        <v>0</v>
      </c>
      <c r="AM76" s="85">
        <f t="shared" si="120"/>
        <v>0</v>
      </c>
      <c r="AN76" s="86">
        <v>0</v>
      </c>
      <c r="AO76" s="85">
        <f t="shared" si="77"/>
        <v>0</v>
      </c>
      <c r="AP76" s="86" t="s">
        <v>24</v>
      </c>
      <c r="AQ76" s="86">
        <v>0</v>
      </c>
      <c r="AR76" s="86" t="s">
        <v>24</v>
      </c>
      <c r="AS76" s="86" t="s">
        <v>24</v>
      </c>
      <c r="AT76" s="85">
        <v>0</v>
      </c>
      <c r="AU76" s="86" t="s">
        <v>24</v>
      </c>
      <c r="AV76" s="86">
        <v>0</v>
      </c>
      <c r="AW76" s="85">
        <f t="shared" si="78"/>
        <v>0</v>
      </c>
      <c r="AX76" s="86">
        <v>0</v>
      </c>
      <c r="AY76" s="85">
        <f t="shared" si="79"/>
        <v>0</v>
      </c>
      <c r="AZ76" s="86">
        <v>0</v>
      </c>
      <c r="BA76" s="85">
        <f t="shared" si="80"/>
        <v>0</v>
      </c>
      <c r="BB76" s="86">
        <v>0</v>
      </c>
      <c r="BC76" s="85">
        <f t="shared" si="81"/>
        <v>0</v>
      </c>
      <c r="BD76" s="86">
        <v>0</v>
      </c>
      <c r="BE76" s="85">
        <f t="shared" si="82"/>
        <v>0</v>
      </c>
      <c r="BF76" s="86">
        <v>0</v>
      </c>
      <c r="BG76" s="85">
        <f t="shared" si="83"/>
        <v>0</v>
      </c>
      <c r="BH76" s="86">
        <v>0</v>
      </c>
      <c r="BI76" s="85">
        <f t="shared" si="84"/>
        <v>0</v>
      </c>
      <c r="BJ76" s="86" t="s">
        <v>24</v>
      </c>
      <c r="BK76" s="86" t="s">
        <v>24</v>
      </c>
      <c r="BL76" s="86">
        <v>0</v>
      </c>
      <c r="BM76" s="85">
        <f t="shared" si="86"/>
        <v>0</v>
      </c>
      <c r="BN76" s="86">
        <v>0</v>
      </c>
      <c r="BO76" s="85">
        <f t="shared" si="87"/>
        <v>0</v>
      </c>
      <c r="BP76" s="86">
        <v>0</v>
      </c>
      <c r="BQ76" s="85">
        <f t="shared" si="88"/>
        <v>0</v>
      </c>
      <c r="BR76" s="86">
        <v>0</v>
      </c>
      <c r="BS76" s="85">
        <f t="shared" si="121"/>
        <v>0</v>
      </c>
      <c r="BT76" s="86">
        <v>0</v>
      </c>
      <c r="BU76" s="85">
        <f t="shared" si="122"/>
        <v>0</v>
      </c>
      <c r="BV76" s="86">
        <v>0</v>
      </c>
      <c r="BW76" s="85">
        <f t="shared" si="89"/>
        <v>0</v>
      </c>
      <c r="BX76" s="86">
        <v>0</v>
      </c>
      <c r="BY76" s="85">
        <f t="shared" si="90"/>
        <v>0</v>
      </c>
      <c r="BZ76" s="86">
        <v>0</v>
      </c>
      <c r="CA76" s="85">
        <f t="shared" si="91"/>
        <v>0</v>
      </c>
      <c r="CB76" s="86" t="s">
        <v>24</v>
      </c>
      <c r="CC76" s="86">
        <v>0</v>
      </c>
      <c r="CD76" s="86" t="s">
        <v>24</v>
      </c>
      <c r="CE76" s="86" t="s">
        <v>24</v>
      </c>
      <c r="CF76" s="85">
        <v>0</v>
      </c>
      <c r="CG76" s="86" t="s">
        <v>24</v>
      </c>
      <c r="CH76" s="86">
        <v>0</v>
      </c>
      <c r="CI76" s="85">
        <f t="shared" si="92"/>
        <v>0</v>
      </c>
      <c r="CJ76" s="86">
        <v>0</v>
      </c>
      <c r="CK76" s="85">
        <f t="shared" si="93"/>
        <v>0</v>
      </c>
      <c r="CL76" s="86">
        <v>0</v>
      </c>
      <c r="CM76" s="85">
        <f t="shared" si="94"/>
        <v>0</v>
      </c>
      <c r="CN76" s="86">
        <v>0</v>
      </c>
      <c r="CO76" s="85">
        <f t="shared" si="95"/>
        <v>0</v>
      </c>
      <c r="CP76" s="86">
        <v>0</v>
      </c>
      <c r="CQ76" s="85">
        <f t="shared" si="96"/>
        <v>0</v>
      </c>
      <c r="CR76" s="86">
        <v>0</v>
      </c>
      <c r="CS76" s="85">
        <f t="shared" si="97"/>
        <v>0</v>
      </c>
      <c r="CT76" s="86">
        <v>0</v>
      </c>
      <c r="CU76" s="85">
        <f t="shared" si="98"/>
        <v>0</v>
      </c>
      <c r="CV76" s="86" t="s">
        <v>24</v>
      </c>
      <c r="CW76" s="86" t="s">
        <v>24</v>
      </c>
      <c r="CX76" s="86">
        <v>0</v>
      </c>
      <c r="CY76" s="85">
        <f t="shared" si="100"/>
        <v>0</v>
      </c>
      <c r="CZ76" s="86">
        <v>0</v>
      </c>
      <c r="DA76" s="85">
        <f t="shared" si="101"/>
        <v>0</v>
      </c>
      <c r="DB76" s="86">
        <v>0</v>
      </c>
      <c r="DC76" s="85">
        <f t="shared" si="102"/>
        <v>0</v>
      </c>
      <c r="DD76" s="86">
        <v>0</v>
      </c>
      <c r="DE76" s="85">
        <f t="shared" si="123"/>
        <v>0</v>
      </c>
      <c r="DF76" s="86">
        <v>0</v>
      </c>
      <c r="DG76" s="85">
        <f t="shared" si="124"/>
        <v>0</v>
      </c>
      <c r="DH76" s="86">
        <v>0</v>
      </c>
      <c r="DI76" s="85">
        <f t="shared" si="103"/>
        <v>0</v>
      </c>
      <c r="DJ76" s="86">
        <v>0</v>
      </c>
      <c r="DK76" s="85">
        <f t="shared" si="104"/>
        <v>0</v>
      </c>
      <c r="DL76" s="86">
        <v>0</v>
      </c>
      <c r="DM76" s="85">
        <f t="shared" si="105"/>
        <v>0</v>
      </c>
      <c r="DN76" s="77" t="s">
        <v>24</v>
      </c>
      <c r="DO76" s="77" t="s">
        <v>24</v>
      </c>
      <c r="DP76" s="77" t="s">
        <v>24</v>
      </c>
      <c r="DQ76" s="77" t="s">
        <v>24</v>
      </c>
      <c r="DR76" s="77" t="s">
        <v>24</v>
      </c>
      <c r="DS76" s="77" t="s">
        <v>24</v>
      </c>
      <c r="DT76" s="86">
        <v>0</v>
      </c>
      <c r="DU76" s="96">
        <f t="shared" si="106"/>
        <v>0</v>
      </c>
      <c r="DV76" s="86">
        <v>0</v>
      </c>
      <c r="DW76" s="85">
        <f t="shared" si="107"/>
        <v>0</v>
      </c>
      <c r="DX76" s="86">
        <v>0</v>
      </c>
      <c r="DY76" s="85">
        <f t="shared" si="108"/>
        <v>0</v>
      </c>
      <c r="DZ76" s="86">
        <v>0</v>
      </c>
      <c r="EA76" s="85">
        <f t="shared" si="109"/>
        <v>0</v>
      </c>
      <c r="EB76" s="86">
        <v>0</v>
      </c>
      <c r="EC76" s="85">
        <f t="shared" si="110"/>
        <v>0</v>
      </c>
      <c r="ED76" s="86">
        <v>0</v>
      </c>
      <c r="EE76" s="85">
        <f t="shared" si="111"/>
        <v>0</v>
      </c>
      <c r="EF76" s="86">
        <v>0</v>
      </c>
      <c r="EG76" s="85">
        <f t="shared" si="112"/>
        <v>0</v>
      </c>
      <c r="EH76" s="86" t="s">
        <v>24</v>
      </c>
      <c r="EI76" s="86" t="s">
        <v>24</v>
      </c>
      <c r="EJ76" s="86" t="s">
        <v>24</v>
      </c>
      <c r="EK76" s="86" t="s">
        <v>24</v>
      </c>
      <c r="EL76" s="86" t="s">
        <v>24</v>
      </c>
      <c r="EM76" s="86" t="s">
        <v>24</v>
      </c>
      <c r="EN76" s="86" t="s">
        <v>24</v>
      </c>
      <c r="EO76" s="86" t="s">
        <v>24</v>
      </c>
      <c r="EP76" s="86">
        <v>0</v>
      </c>
      <c r="EQ76" s="85">
        <f t="shared" si="125"/>
        <v>0</v>
      </c>
      <c r="ER76" s="86">
        <v>0</v>
      </c>
      <c r="ES76" s="85">
        <f t="shared" si="126"/>
        <v>0</v>
      </c>
      <c r="ET76" s="86">
        <v>0</v>
      </c>
      <c r="EU76" s="85">
        <f t="shared" si="127"/>
        <v>0</v>
      </c>
      <c r="EV76" s="86">
        <v>0</v>
      </c>
      <c r="EW76" s="85">
        <f t="shared" si="117"/>
        <v>0</v>
      </c>
      <c r="EX76" s="86">
        <v>0</v>
      </c>
      <c r="EY76" s="85">
        <f t="shared" si="118"/>
        <v>0</v>
      </c>
      <c r="EZ76" s="86">
        <v>0</v>
      </c>
      <c r="FA76" s="85">
        <f t="shared" si="119"/>
        <v>0</v>
      </c>
      <c r="FB76" s="77">
        <v>35</v>
      </c>
      <c r="FC76" s="85">
        <v>0.10385756676557864</v>
      </c>
      <c r="FD76" s="77">
        <v>0</v>
      </c>
      <c r="FE76" s="85">
        <v>0</v>
      </c>
    </row>
    <row r="77" spans="1:161">
      <c r="A77" s="74">
        <v>193</v>
      </c>
      <c r="B77" s="75" t="s">
        <v>103</v>
      </c>
      <c r="C77" s="76">
        <v>273</v>
      </c>
      <c r="D77" s="77" t="s">
        <v>24</v>
      </c>
      <c r="E77" s="77" t="s">
        <v>24</v>
      </c>
      <c r="F77" s="77" t="s">
        <v>24</v>
      </c>
      <c r="G77" s="85" t="s">
        <v>24</v>
      </c>
      <c r="H77" s="85" t="s">
        <v>24</v>
      </c>
      <c r="I77" s="85" t="s">
        <v>24</v>
      </c>
      <c r="J77" s="86" t="s">
        <v>24</v>
      </c>
      <c r="K77" s="86" t="s">
        <v>24</v>
      </c>
      <c r="L77" s="86">
        <v>0</v>
      </c>
      <c r="M77" s="85">
        <f t="shared" si="129"/>
        <v>0</v>
      </c>
      <c r="N77" s="86">
        <v>0</v>
      </c>
      <c r="O77" s="85">
        <f t="shared" si="65"/>
        <v>0</v>
      </c>
      <c r="P77" s="86" t="s">
        <v>24</v>
      </c>
      <c r="Q77" s="86" t="s">
        <v>24</v>
      </c>
      <c r="R77" s="86" t="s">
        <v>24</v>
      </c>
      <c r="S77" s="86" t="s">
        <v>24</v>
      </c>
      <c r="T77" s="86">
        <v>0</v>
      </c>
      <c r="U77" s="85">
        <f t="shared" si="68"/>
        <v>0</v>
      </c>
      <c r="V77" s="86">
        <v>0</v>
      </c>
      <c r="W77" s="85">
        <f t="shared" si="69"/>
        <v>0</v>
      </c>
      <c r="X77" s="86" t="s">
        <v>24</v>
      </c>
      <c r="Y77" s="86" t="s">
        <v>24</v>
      </c>
      <c r="Z77" s="86">
        <v>0</v>
      </c>
      <c r="AA77" s="85">
        <f t="shared" si="71"/>
        <v>0</v>
      </c>
      <c r="AB77" s="86">
        <v>0</v>
      </c>
      <c r="AC77" s="85">
        <f t="shared" si="72"/>
        <v>0</v>
      </c>
      <c r="AD77" s="86">
        <v>0</v>
      </c>
      <c r="AE77" s="85">
        <f t="shared" si="73"/>
        <v>0</v>
      </c>
      <c r="AF77" s="86">
        <v>0</v>
      </c>
      <c r="AG77" s="85">
        <f t="shared" si="74"/>
        <v>0</v>
      </c>
      <c r="AH77" s="86">
        <v>0</v>
      </c>
      <c r="AI77" s="85">
        <f t="shared" si="75"/>
        <v>0</v>
      </c>
      <c r="AJ77" s="86">
        <v>0</v>
      </c>
      <c r="AK77" s="85">
        <f t="shared" si="76"/>
        <v>0</v>
      </c>
      <c r="AL77" s="86">
        <v>0</v>
      </c>
      <c r="AM77" s="85">
        <f t="shared" si="120"/>
        <v>0</v>
      </c>
      <c r="AN77" s="86">
        <v>0</v>
      </c>
      <c r="AO77" s="85">
        <f t="shared" si="77"/>
        <v>0</v>
      </c>
      <c r="AP77" s="86">
        <v>0</v>
      </c>
      <c r="AQ77" s="86">
        <v>0</v>
      </c>
      <c r="AR77" s="86">
        <v>0</v>
      </c>
      <c r="AS77" s="85">
        <v>0</v>
      </c>
      <c r="AT77" s="85">
        <v>0</v>
      </c>
      <c r="AU77" s="85">
        <v>0</v>
      </c>
      <c r="AV77" s="86">
        <v>0</v>
      </c>
      <c r="AW77" s="85">
        <f t="shared" si="78"/>
        <v>0</v>
      </c>
      <c r="AX77" s="86">
        <v>0</v>
      </c>
      <c r="AY77" s="85">
        <f t="shared" si="79"/>
        <v>0</v>
      </c>
      <c r="AZ77" s="86">
        <v>0</v>
      </c>
      <c r="BA77" s="85">
        <f t="shared" si="80"/>
        <v>0</v>
      </c>
      <c r="BB77" s="86">
        <v>0</v>
      </c>
      <c r="BC77" s="85">
        <f t="shared" si="81"/>
        <v>0</v>
      </c>
      <c r="BD77" s="86">
        <v>0</v>
      </c>
      <c r="BE77" s="85">
        <f t="shared" si="82"/>
        <v>0</v>
      </c>
      <c r="BF77" s="86">
        <v>0</v>
      </c>
      <c r="BG77" s="85">
        <f t="shared" si="83"/>
        <v>0</v>
      </c>
      <c r="BH77" s="86">
        <v>0</v>
      </c>
      <c r="BI77" s="85">
        <f t="shared" si="84"/>
        <v>0</v>
      </c>
      <c r="BJ77" s="86">
        <v>0</v>
      </c>
      <c r="BK77" s="85">
        <f t="shared" si="85"/>
        <v>0</v>
      </c>
      <c r="BL77" s="86">
        <v>0</v>
      </c>
      <c r="BM77" s="85">
        <f t="shared" si="86"/>
        <v>0</v>
      </c>
      <c r="BN77" s="86">
        <v>0</v>
      </c>
      <c r="BO77" s="85">
        <f t="shared" si="87"/>
        <v>0</v>
      </c>
      <c r="BP77" s="86">
        <v>0</v>
      </c>
      <c r="BQ77" s="85">
        <f t="shared" si="88"/>
        <v>0</v>
      </c>
      <c r="BR77" s="86">
        <v>0</v>
      </c>
      <c r="BS77" s="85">
        <f t="shared" si="121"/>
        <v>0</v>
      </c>
      <c r="BT77" s="86">
        <v>0</v>
      </c>
      <c r="BU77" s="85">
        <f t="shared" si="122"/>
        <v>0</v>
      </c>
      <c r="BV77" s="86">
        <v>0</v>
      </c>
      <c r="BW77" s="85">
        <f t="shared" si="89"/>
        <v>0</v>
      </c>
      <c r="BX77" s="86">
        <v>0</v>
      </c>
      <c r="BY77" s="85">
        <f t="shared" si="90"/>
        <v>0</v>
      </c>
      <c r="BZ77" s="86">
        <v>0</v>
      </c>
      <c r="CA77" s="85">
        <f t="shared" si="91"/>
        <v>0</v>
      </c>
      <c r="CB77" s="86">
        <v>0</v>
      </c>
      <c r="CC77" s="86">
        <v>0</v>
      </c>
      <c r="CD77" s="86">
        <v>0</v>
      </c>
      <c r="CE77" s="85">
        <v>0</v>
      </c>
      <c r="CF77" s="85">
        <v>0</v>
      </c>
      <c r="CG77" s="85">
        <v>0</v>
      </c>
      <c r="CH77" s="86">
        <v>0</v>
      </c>
      <c r="CI77" s="85">
        <f t="shared" si="92"/>
        <v>0</v>
      </c>
      <c r="CJ77" s="86">
        <v>0</v>
      </c>
      <c r="CK77" s="85">
        <f t="shared" si="93"/>
        <v>0</v>
      </c>
      <c r="CL77" s="86">
        <v>0</v>
      </c>
      <c r="CM77" s="85">
        <f t="shared" si="94"/>
        <v>0</v>
      </c>
      <c r="CN77" s="86">
        <v>0</v>
      </c>
      <c r="CO77" s="85">
        <f t="shared" si="95"/>
        <v>0</v>
      </c>
      <c r="CP77" s="86">
        <v>0</v>
      </c>
      <c r="CQ77" s="85">
        <f t="shared" si="96"/>
        <v>0</v>
      </c>
      <c r="CR77" s="86">
        <v>0</v>
      </c>
      <c r="CS77" s="85">
        <f t="shared" si="97"/>
        <v>0</v>
      </c>
      <c r="CT77" s="86">
        <v>0</v>
      </c>
      <c r="CU77" s="85">
        <f t="shared" si="98"/>
        <v>0</v>
      </c>
      <c r="CV77" s="86">
        <v>0</v>
      </c>
      <c r="CW77" s="85">
        <f t="shared" si="99"/>
        <v>0</v>
      </c>
      <c r="CX77" s="86">
        <v>0</v>
      </c>
      <c r="CY77" s="85">
        <f t="shared" si="100"/>
        <v>0</v>
      </c>
      <c r="CZ77" s="86">
        <v>0</v>
      </c>
      <c r="DA77" s="85">
        <f t="shared" si="101"/>
        <v>0</v>
      </c>
      <c r="DB77" s="86">
        <v>0</v>
      </c>
      <c r="DC77" s="85">
        <f t="shared" si="102"/>
        <v>0</v>
      </c>
      <c r="DD77" s="86">
        <v>0</v>
      </c>
      <c r="DE77" s="85">
        <f t="shared" si="123"/>
        <v>0</v>
      </c>
      <c r="DF77" s="86">
        <v>0</v>
      </c>
      <c r="DG77" s="85">
        <f t="shared" si="124"/>
        <v>0</v>
      </c>
      <c r="DH77" s="86">
        <v>0</v>
      </c>
      <c r="DI77" s="85">
        <f t="shared" si="103"/>
        <v>0</v>
      </c>
      <c r="DJ77" s="86">
        <v>0</v>
      </c>
      <c r="DK77" s="85">
        <f t="shared" si="104"/>
        <v>0</v>
      </c>
      <c r="DL77" s="86">
        <v>0</v>
      </c>
      <c r="DM77" s="85">
        <f t="shared" si="105"/>
        <v>0</v>
      </c>
      <c r="DN77" s="77">
        <v>0</v>
      </c>
      <c r="DO77" s="77">
        <v>0</v>
      </c>
      <c r="DP77" s="77">
        <v>0</v>
      </c>
      <c r="DQ77" s="85">
        <v>0</v>
      </c>
      <c r="DR77" s="85">
        <v>0</v>
      </c>
      <c r="DS77" s="85">
        <v>0</v>
      </c>
      <c r="DT77" s="86">
        <v>0</v>
      </c>
      <c r="DU77" s="96">
        <f t="shared" si="106"/>
        <v>0</v>
      </c>
      <c r="DV77" s="86">
        <v>0</v>
      </c>
      <c r="DW77" s="85">
        <f t="shared" si="107"/>
        <v>0</v>
      </c>
      <c r="DX77" s="86">
        <v>0</v>
      </c>
      <c r="DY77" s="85">
        <f t="shared" si="108"/>
        <v>0</v>
      </c>
      <c r="DZ77" s="86">
        <v>0</v>
      </c>
      <c r="EA77" s="85">
        <f t="shared" si="109"/>
        <v>0</v>
      </c>
      <c r="EB77" s="86">
        <v>0</v>
      </c>
      <c r="EC77" s="85">
        <f t="shared" si="110"/>
        <v>0</v>
      </c>
      <c r="ED77" s="86">
        <v>0</v>
      </c>
      <c r="EE77" s="85">
        <f t="shared" si="111"/>
        <v>0</v>
      </c>
      <c r="EF77" s="86">
        <v>0</v>
      </c>
      <c r="EG77" s="85">
        <f t="shared" si="112"/>
        <v>0</v>
      </c>
      <c r="EH77" s="86">
        <v>0</v>
      </c>
      <c r="EI77" s="85">
        <f t="shared" si="113"/>
        <v>0</v>
      </c>
      <c r="EJ77" s="86">
        <v>0</v>
      </c>
      <c r="EK77" s="85">
        <f t="shared" si="114"/>
        <v>0</v>
      </c>
      <c r="EL77" s="86">
        <v>0</v>
      </c>
      <c r="EM77" s="85">
        <f t="shared" si="115"/>
        <v>0</v>
      </c>
      <c r="EN77" s="86">
        <v>0</v>
      </c>
      <c r="EO77" s="85">
        <f t="shared" si="116"/>
        <v>0</v>
      </c>
      <c r="EP77" s="86">
        <v>0</v>
      </c>
      <c r="EQ77" s="85">
        <f t="shared" si="125"/>
        <v>0</v>
      </c>
      <c r="ER77" s="86">
        <v>0</v>
      </c>
      <c r="ES77" s="85">
        <f t="shared" si="126"/>
        <v>0</v>
      </c>
      <c r="ET77" s="86">
        <v>0</v>
      </c>
      <c r="EU77" s="85">
        <f t="shared" si="127"/>
        <v>0</v>
      </c>
      <c r="EV77" s="86">
        <v>0</v>
      </c>
      <c r="EW77" s="85">
        <f t="shared" si="117"/>
        <v>0</v>
      </c>
      <c r="EX77" s="86">
        <v>0</v>
      </c>
      <c r="EY77" s="85">
        <f t="shared" si="118"/>
        <v>0</v>
      </c>
      <c r="EZ77" s="86">
        <v>0</v>
      </c>
      <c r="FA77" s="85">
        <f t="shared" si="119"/>
        <v>0</v>
      </c>
      <c r="FB77" s="77" t="s">
        <v>24</v>
      </c>
      <c r="FC77" s="77" t="s">
        <v>24</v>
      </c>
      <c r="FD77" s="77">
        <v>0</v>
      </c>
      <c r="FE77" s="85">
        <v>0</v>
      </c>
    </row>
    <row r="78" spans="1:161">
      <c r="A78" s="74">
        <v>104</v>
      </c>
      <c r="B78" s="75" t="s">
        <v>104</v>
      </c>
      <c r="C78" s="76">
        <v>103</v>
      </c>
      <c r="D78" s="77">
        <v>10</v>
      </c>
      <c r="E78" s="77">
        <v>10</v>
      </c>
      <c r="F78" s="77">
        <v>0</v>
      </c>
      <c r="G78" s="85">
        <v>9.7087378640776698E-2</v>
      </c>
      <c r="H78" s="85">
        <v>9.7087378640776698E-2</v>
      </c>
      <c r="I78" s="85">
        <v>0</v>
      </c>
      <c r="J78" s="86">
        <v>0</v>
      </c>
      <c r="K78" s="85">
        <f t="shared" si="128"/>
        <v>0</v>
      </c>
      <c r="L78" s="86">
        <v>0</v>
      </c>
      <c r="M78" s="85">
        <f t="shared" si="129"/>
        <v>0</v>
      </c>
      <c r="N78" s="86">
        <v>0</v>
      </c>
      <c r="O78" s="85">
        <f t="shared" si="65"/>
        <v>0</v>
      </c>
      <c r="P78" s="86">
        <v>0</v>
      </c>
      <c r="Q78" s="85">
        <f t="shared" si="66"/>
        <v>0</v>
      </c>
      <c r="R78" s="86">
        <v>0</v>
      </c>
      <c r="S78" s="85">
        <f t="shared" si="67"/>
        <v>0</v>
      </c>
      <c r="T78" s="86">
        <v>0</v>
      </c>
      <c r="U78" s="85">
        <f t="shared" si="68"/>
        <v>0</v>
      </c>
      <c r="V78" s="86">
        <v>0</v>
      </c>
      <c r="W78" s="85">
        <f t="shared" si="69"/>
        <v>0</v>
      </c>
      <c r="X78" s="86">
        <v>0</v>
      </c>
      <c r="Y78" s="85">
        <f t="shared" si="70"/>
        <v>0</v>
      </c>
      <c r="Z78" s="86">
        <v>0</v>
      </c>
      <c r="AA78" s="85">
        <f t="shared" si="71"/>
        <v>0</v>
      </c>
      <c r="AB78" s="86">
        <v>0</v>
      </c>
      <c r="AC78" s="85">
        <f t="shared" si="72"/>
        <v>0</v>
      </c>
      <c r="AD78" s="86">
        <v>0</v>
      </c>
      <c r="AE78" s="85">
        <f t="shared" si="73"/>
        <v>0</v>
      </c>
      <c r="AF78" s="86">
        <v>0</v>
      </c>
      <c r="AG78" s="85">
        <f t="shared" si="74"/>
        <v>0</v>
      </c>
      <c r="AH78" s="86" t="s">
        <v>24</v>
      </c>
      <c r="AI78" s="86" t="s">
        <v>24</v>
      </c>
      <c r="AJ78" s="86" t="s">
        <v>24</v>
      </c>
      <c r="AK78" s="86" t="s">
        <v>24</v>
      </c>
      <c r="AL78" s="86" t="s">
        <v>24</v>
      </c>
      <c r="AM78" s="86" t="s">
        <v>24</v>
      </c>
      <c r="AN78" s="86" t="s">
        <v>24</v>
      </c>
      <c r="AO78" s="86" t="s">
        <v>24</v>
      </c>
      <c r="AP78" s="86">
        <v>0</v>
      </c>
      <c r="AQ78" s="86">
        <v>0</v>
      </c>
      <c r="AR78" s="86">
        <v>0</v>
      </c>
      <c r="AS78" s="85">
        <v>0</v>
      </c>
      <c r="AT78" s="85">
        <v>0</v>
      </c>
      <c r="AU78" s="85">
        <v>0</v>
      </c>
      <c r="AV78" s="86">
        <v>0</v>
      </c>
      <c r="AW78" s="85">
        <f t="shared" si="78"/>
        <v>0</v>
      </c>
      <c r="AX78" s="86">
        <v>0</v>
      </c>
      <c r="AY78" s="85">
        <f t="shared" si="79"/>
        <v>0</v>
      </c>
      <c r="AZ78" s="86">
        <v>0</v>
      </c>
      <c r="BA78" s="85">
        <f t="shared" si="80"/>
        <v>0</v>
      </c>
      <c r="BB78" s="86">
        <v>0</v>
      </c>
      <c r="BC78" s="85">
        <f t="shared" si="81"/>
        <v>0</v>
      </c>
      <c r="BD78" s="86">
        <v>0</v>
      </c>
      <c r="BE78" s="85">
        <f t="shared" si="82"/>
        <v>0</v>
      </c>
      <c r="BF78" s="86">
        <v>0</v>
      </c>
      <c r="BG78" s="85">
        <f t="shared" si="83"/>
        <v>0</v>
      </c>
      <c r="BH78" s="86">
        <v>0</v>
      </c>
      <c r="BI78" s="85">
        <f t="shared" si="84"/>
        <v>0</v>
      </c>
      <c r="BJ78" s="86">
        <v>0</v>
      </c>
      <c r="BK78" s="85">
        <f t="shared" si="85"/>
        <v>0</v>
      </c>
      <c r="BL78" s="86">
        <v>0</v>
      </c>
      <c r="BM78" s="85">
        <f t="shared" si="86"/>
        <v>0</v>
      </c>
      <c r="BN78" s="86">
        <v>0</v>
      </c>
      <c r="BO78" s="85">
        <f t="shared" si="87"/>
        <v>0</v>
      </c>
      <c r="BP78" s="86">
        <v>0</v>
      </c>
      <c r="BQ78" s="85">
        <f t="shared" si="88"/>
        <v>0</v>
      </c>
      <c r="BR78" s="86">
        <v>0</v>
      </c>
      <c r="BS78" s="85">
        <f t="shared" si="121"/>
        <v>0</v>
      </c>
      <c r="BT78" s="86">
        <v>0</v>
      </c>
      <c r="BU78" s="85">
        <f t="shared" si="122"/>
        <v>0</v>
      </c>
      <c r="BV78" s="86">
        <v>0</v>
      </c>
      <c r="BW78" s="85">
        <f t="shared" si="89"/>
        <v>0</v>
      </c>
      <c r="BX78" s="86">
        <v>0</v>
      </c>
      <c r="BY78" s="85">
        <f t="shared" si="90"/>
        <v>0</v>
      </c>
      <c r="BZ78" s="86">
        <v>0</v>
      </c>
      <c r="CA78" s="85">
        <f t="shared" si="91"/>
        <v>0</v>
      </c>
      <c r="CB78" s="86">
        <v>0</v>
      </c>
      <c r="CC78" s="86">
        <v>0</v>
      </c>
      <c r="CD78" s="86">
        <v>0</v>
      </c>
      <c r="CE78" s="85">
        <v>0</v>
      </c>
      <c r="CF78" s="85">
        <v>0</v>
      </c>
      <c r="CG78" s="85">
        <v>0</v>
      </c>
      <c r="CH78" s="86">
        <v>0</v>
      </c>
      <c r="CI78" s="85">
        <f t="shared" si="92"/>
        <v>0</v>
      </c>
      <c r="CJ78" s="86">
        <v>0</v>
      </c>
      <c r="CK78" s="85">
        <f t="shared" si="93"/>
        <v>0</v>
      </c>
      <c r="CL78" s="86">
        <v>0</v>
      </c>
      <c r="CM78" s="85">
        <f t="shared" si="94"/>
        <v>0</v>
      </c>
      <c r="CN78" s="86">
        <v>0</v>
      </c>
      <c r="CO78" s="85">
        <f t="shared" si="95"/>
        <v>0</v>
      </c>
      <c r="CP78" s="86">
        <v>0</v>
      </c>
      <c r="CQ78" s="85">
        <f t="shared" si="96"/>
        <v>0</v>
      </c>
      <c r="CR78" s="86">
        <v>0</v>
      </c>
      <c r="CS78" s="85">
        <f t="shared" si="97"/>
        <v>0</v>
      </c>
      <c r="CT78" s="86">
        <v>0</v>
      </c>
      <c r="CU78" s="85">
        <f t="shared" si="98"/>
        <v>0</v>
      </c>
      <c r="CV78" s="86">
        <v>0</v>
      </c>
      <c r="CW78" s="85">
        <f t="shared" si="99"/>
        <v>0</v>
      </c>
      <c r="CX78" s="86">
        <v>0</v>
      </c>
      <c r="CY78" s="85">
        <f t="shared" si="100"/>
        <v>0</v>
      </c>
      <c r="CZ78" s="86">
        <v>0</v>
      </c>
      <c r="DA78" s="85">
        <f t="shared" si="101"/>
        <v>0</v>
      </c>
      <c r="DB78" s="86">
        <v>0</v>
      </c>
      <c r="DC78" s="85">
        <f t="shared" si="102"/>
        <v>0</v>
      </c>
      <c r="DD78" s="86">
        <v>0</v>
      </c>
      <c r="DE78" s="85">
        <f t="shared" si="123"/>
        <v>0</v>
      </c>
      <c r="DF78" s="86">
        <v>0</v>
      </c>
      <c r="DG78" s="85">
        <f t="shared" si="124"/>
        <v>0</v>
      </c>
      <c r="DH78" s="86">
        <v>0</v>
      </c>
      <c r="DI78" s="85">
        <f t="shared" si="103"/>
        <v>0</v>
      </c>
      <c r="DJ78" s="86">
        <v>0</v>
      </c>
      <c r="DK78" s="85">
        <f t="shared" si="104"/>
        <v>0</v>
      </c>
      <c r="DL78" s="86">
        <v>0</v>
      </c>
      <c r="DM78" s="85">
        <f t="shared" si="105"/>
        <v>0</v>
      </c>
      <c r="DN78" s="77" t="s">
        <v>24</v>
      </c>
      <c r="DO78" s="77" t="s">
        <v>24</v>
      </c>
      <c r="DP78" s="77">
        <v>0</v>
      </c>
      <c r="DQ78" s="77" t="s">
        <v>24</v>
      </c>
      <c r="DR78" s="77" t="s">
        <v>24</v>
      </c>
      <c r="DS78" s="85">
        <v>0</v>
      </c>
      <c r="DT78" s="86">
        <v>0</v>
      </c>
      <c r="DU78" s="96">
        <f t="shared" si="106"/>
        <v>0</v>
      </c>
      <c r="DV78" s="86">
        <v>0</v>
      </c>
      <c r="DW78" s="85">
        <f t="shared" si="107"/>
        <v>0</v>
      </c>
      <c r="DX78" s="86">
        <v>0</v>
      </c>
      <c r="DY78" s="85">
        <f t="shared" si="108"/>
        <v>0</v>
      </c>
      <c r="DZ78" s="86">
        <v>0</v>
      </c>
      <c r="EA78" s="85">
        <f t="shared" si="109"/>
        <v>0</v>
      </c>
      <c r="EB78" s="86">
        <v>0</v>
      </c>
      <c r="EC78" s="85">
        <f t="shared" si="110"/>
        <v>0</v>
      </c>
      <c r="ED78" s="86">
        <v>0</v>
      </c>
      <c r="EE78" s="85">
        <f t="shared" si="111"/>
        <v>0</v>
      </c>
      <c r="EF78" s="86">
        <v>0</v>
      </c>
      <c r="EG78" s="85">
        <f t="shared" si="112"/>
        <v>0</v>
      </c>
      <c r="EH78" s="86">
        <v>0</v>
      </c>
      <c r="EI78" s="85">
        <f t="shared" si="113"/>
        <v>0</v>
      </c>
      <c r="EJ78" s="86">
        <v>0</v>
      </c>
      <c r="EK78" s="85">
        <f t="shared" si="114"/>
        <v>0</v>
      </c>
      <c r="EL78" s="86">
        <v>0</v>
      </c>
      <c r="EM78" s="85">
        <f t="shared" si="115"/>
        <v>0</v>
      </c>
      <c r="EN78" s="86">
        <v>0</v>
      </c>
      <c r="EO78" s="85">
        <f t="shared" si="116"/>
        <v>0</v>
      </c>
      <c r="EP78" s="86">
        <v>0</v>
      </c>
      <c r="EQ78" s="85">
        <f t="shared" si="125"/>
        <v>0</v>
      </c>
      <c r="ER78" s="86">
        <v>0</v>
      </c>
      <c r="ES78" s="85">
        <f t="shared" si="126"/>
        <v>0</v>
      </c>
      <c r="ET78" s="86" t="s">
        <v>24</v>
      </c>
      <c r="EU78" s="86" t="s">
        <v>24</v>
      </c>
      <c r="EV78" s="86">
        <v>0</v>
      </c>
      <c r="EW78" s="85">
        <f t="shared" si="117"/>
        <v>0</v>
      </c>
      <c r="EX78" s="86" t="s">
        <v>24</v>
      </c>
      <c r="EY78" s="86" t="s">
        <v>24</v>
      </c>
      <c r="EZ78" s="86" t="s">
        <v>24</v>
      </c>
      <c r="FA78" s="86" t="s">
        <v>24</v>
      </c>
      <c r="FB78" s="77">
        <v>0</v>
      </c>
      <c r="FC78" s="85">
        <v>0</v>
      </c>
      <c r="FD78" s="77">
        <v>0</v>
      </c>
      <c r="FE78" s="85">
        <v>0</v>
      </c>
    </row>
    <row r="79" spans="1:161">
      <c r="A79" s="74">
        <v>135</v>
      </c>
      <c r="B79" s="75" t="s">
        <v>106</v>
      </c>
      <c r="C79" s="76">
        <v>366</v>
      </c>
      <c r="D79" s="77">
        <v>71</v>
      </c>
      <c r="E79" s="77">
        <v>57</v>
      </c>
      <c r="F79" s="77">
        <v>14</v>
      </c>
      <c r="G79" s="85">
        <v>0.19398907103825136</v>
      </c>
      <c r="H79" s="85">
        <v>0.15573770491803279</v>
      </c>
      <c r="I79" s="85">
        <v>3.825136612021858E-2</v>
      </c>
      <c r="J79" s="86">
        <v>0</v>
      </c>
      <c r="K79" s="85">
        <f t="shared" si="128"/>
        <v>0</v>
      </c>
      <c r="L79" s="86" t="s">
        <v>24</v>
      </c>
      <c r="M79" s="86" t="s">
        <v>24</v>
      </c>
      <c r="N79" s="86" t="s">
        <v>24</v>
      </c>
      <c r="O79" s="86" t="s">
        <v>24</v>
      </c>
      <c r="P79" s="86" t="s">
        <v>24</v>
      </c>
      <c r="Q79" s="86" t="s">
        <v>24</v>
      </c>
      <c r="R79" s="86" t="s">
        <v>24</v>
      </c>
      <c r="S79" s="86" t="s">
        <v>24</v>
      </c>
      <c r="T79" s="86" t="s">
        <v>24</v>
      </c>
      <c r="U79" s="86" t="s">
        <v>24</v>
      </c>
      <c r="V79" s="86" t="s">
        <v>24</v>
      </c>
      <c r="W79" s="86" t="s">
        <v>24</v>
      </c>
      <c r="X79" s="86">
        <v>11</v>
      </c>
      <c r="Y79" s="85">
        <f t="shared" si="70"/>
        <v>3.0054644808743168E-2</v>
      </c>
      <c r="Z79" s="86">
        <v>12</v>
      </c>
      <c r="AA79" s="85">
        <f t="shared" si="71"/>
        <v>3.2786885245901641E-2</v>
      </c>
      <c r="AB79" s="86">
        <v>12</v>
      </c>
      <c r="AC79" s="85">
        <f t="shared" si="72"/>
        <v>3.2786885245901641E-2</v>
      </c>
      <c r="AD79" s="86">
        <v>10</v>
      </c>
      <c r="AE79" s="85">
        <f t="shared" si="73"/>
        <v>2.7322404371584699E-2</v>
      </c>
      <c r="AF79" s="86">
        <v>0</v>
      </c>
      <c r="AG79" s="85">
        <f t="shared" si="74"/>
        <v>0</v>
      </c>
      <c r="AH79" s="86">
        <v>0</v>
      </c>
      <c r="AI79" s="85">
        <f t="shared" si="75"/>
        <v>0</v>
      </c>
      <c r="AJ79" s="86">
        <v>0</v>
      </c>
      <c r="AK79" s="85">
        <f t="shared" si="76"/>
        <v>0</v>
      </c>
      <c r="AL79" s="86">
        <v>0</v>
      </c>
      <c r="AM79" s="85">
        <f t="shared" si="120"/>
        <v>0</v>
      </c>
      <c r="AN79" s="86">
        <v>0</v>
      </c>
      <c r="AO79" s="85">
        <f t="shared" si="77"/>
        <v>0</v>
      </c>
      <c r="AP79" s="86" t="s">
        <v>24</v>
      </c>
      <c r="AQ79" s="86" t="s">
        <v>24</v>
      </c>
      <c r="AR79" s="86">
        <v>0</v>
      </c>
      <c r="AS79" s="86" t="s">
        <v>24</v>
      </c>
      <c r="AT79" s="86" t="s">
        <v>24</v>
      </c>
      <c r="AU79" s="85">
        <v>0</v>
      </c>
      <c r="AV79" s="86">
        <v>0</v>
      </c>
      <c r="AW79" s="85">
        <f t="shared" si="78"/>
        <v>0</v>
      </c>
      <c r="AX79" s="86">
        <v>0</v>
      </c>
      <c r="AY79" s="85">
        <f t="shared" si="79"/>
        <v>0</v>
      </c>
      <c r="AZ79" s="86" t="s">
        <v>24</v>
      </c>
      <c r="BA79" s="86" t="s">
        <v>24</v>
      </c>
      <c r="BB79" s="86">
        <v>0</v>
      </c>
      <c r="BC79" s="85">
        <f t="shared" si="81"/>
        <v>0</v>
      </c>
      <c r="BD79" s="86">
        <v>0</v>
      </c>
      <c r="BE79" s="85">
        <f t="shared" si="82"/>
        <v>0</v>
      </c>
      <c r="BF79" s="86">
        <v>0</v>
      </c>
      <c r="BG79" s="85">
        <f t="shared" si="83"/>
        <v>0</v>
      </c>
      <c r="BH79" s="86">
        <v>0</v>
      </c>
      <c r="BI79" s="85">
        <f t="shared" si="84"/>
        <v>0</v>
      </c>
      <c r="BJ79" s="86">
        <v>0</v>
      </c>
      <c r="BK79" s="85">
        <f t="shared" si="85"/>
        <v>0</v>
      </c>
      <c r="BL79" s="86">
        <v>0</v>
      </c>
      <c r="BM79" s="85">
        <f t="shared" si="86"/>
        <v>0</v>
      </c>
      <c r="BN79" s="86">
        <v>0</v>
      </c>
      <c r="BO79" s="85">
        <f t="shared" si="87"/>
        <v>0</v>
      </c>
      <c r="BP79" s="86" t="s">
        <v>24</v>
      </c>
      <c r="BQ79" s="86" t="s">
        <v>24</v>
      </c>
      <c r="BR79" s="86">
        <v>0</v>
      </c>
      <c r="BS79" s="85">
        <f t="shared" si="121"/>
        <v>0</v>
      </c>
      <c r="BT79" s="86">
        <v>0</v>
      </c>
      <c r="BU79" s="85">
        <f t="shared" si="122"/>
        <v>0</v>
      </c>
      <c r="BV79" s="86">
        <v>0</v>
      </c>
      <c r="BW79" s="85">
        <f t="shared" si="89"/>
        <v>0</v>
      </c>
      <c r="BX79" s="86">
        <v>0</v>
      </c>
      <c r="BY79" s="85">
        <f t="shared" si="90"/>
        <v>0</v>
      </c>
      <c r="BZ79" s="86">
        <v>0</v>
      </c>
      <c r="CA79" s="85">
        <f t="shared" si="91"/>
        <v>0</v>
      </c>
      <c r="CB79" s="86">
        <v>0</v>
      </c>
      <c r="CC79" s="86">
        <v>0</v>
      </c>
      <c r="CD79" s="86">
        <v>0</v>
      </c>
      <c r="CE79" s="85">
        <v>0</v>
      </c>
      <c r="CF79" s="85">
        <v>0</v>
      </c>
      <c r="CG79" s="85">
        <v>0</v>
      </c>
      <c r="CH79" s="86">
        <v>0</v>
      </c>
      <c r="CI79" s="85">
        <f t="shared" si="92"/>
        <v>0</v>
      </c>
      <c r="CJ79" s="86">
        <v>0</v>
      </c>
      <c r="CK79" s="85">
        <f t="shared" si="93"/>
        <v>0</v>
      </c>
      <c r="CL79" s="86">
        <v>0</v>
      </c>
      <c r="CM79" s="85">
        <f t="shared" si="94"/>
        <v>0</v>
      </c>
      <c r="CN79" s="86">
        <v>0</v>
      </c>
      <c r="CO79" s="85">
        <f t="shared" si="95"/>
        <v>0</v>
      </c>
      <c r="CP79" s="86">
        <v>0</v>
      </c>
      <c r="CQ79" s="85">
        <f t="shared" si="96"/>
        <v>0</v>
      </c>
      <c r="CR79" s="86">
        <v>0</v>
      </c>
      <c r="CS79" s="85">
        <f t="shared" si="97"/>
        <v>0</v>
      </c>
      <c r="CT79" s="86">
        <v>0</v>
      </c>
      <c r="CU79" s="85">
        <f t="shared" si="98"/>
        <v>0</v>
      </c>
      <c r="CV79" s="86">
        <v>0</v>
      </c>
      <c r="CW79" s="85">
        <f t="shared" si="99"/>
        <v>0</v>
      </c>
      <c r="CX79" s="86">
        <v>0</v>
      </c>
      <c r="CY79" s="85">
        <f t="shared" si="100"/>
        <v>0</v>
      </c>
      <c r="CZ79" s="86">
        <v>0</v>
      </c>
      <c r="DA79" s="85">
        <f t="shared" si="101"/>
        <v>0</v>
      </c>
      <c r="DB79" s="86">
        <v>0</v>
      </c>
      <c r="DC79" s="85">
        <f t="shared" si="102"/>
        <v>0</v>
      </c>
      <c r="DD79" s="86">
        <v>0</v>
      </c>
      <c r="DE79" s="85">
        <f t="shared" si="123"/>
        <v>0</v>
      </c>
      <c r="DF79" s="86">
        <v>0</v>
      </c>
      <c r="DG79" s="85">
        <f t="shared" si="124"/>
        <v>0</v>
      </c>
      <c r="DH79" s="86">
        <v>0</v>
      </c>
      <c r="DI79" s="85">
        <f t="shared" si="103"/>
        <v>0</v>
      </c>
      <c r="DJ79" s="86">
        <v>0</v>
      </c>
      <c r="DK79" s="85">
        <f t="shared" si="104"/>
        <v>0</v>
      </c>
      <c r="DL79" s="86">
        <v>0</v>
      </c>
      <c r="DM79" s="85">
        <f t="shared" si="105"/>
        <v>0</v>
      </c>
      <c r="DN79" s="77" t="s">
        <v>24</v>
      </c>
      <c r="DO79" s="77" t="s">
        <v>24</v>
      </c>
      <c r="DP79" s="77" t="s">
        <v>24</v>
      </c>
      <c r="DQ79" s="77" t="s">
        <v>24</v>
      </c>
      <c r="DR79" s="77" t="s">
        <v>24</v>
      </c>
      <c r="DS79" s="77" t="s">
        <v>24</v>
      </c>
      <c r="DT79" s="86">
        <v>0</v>
      </c>
      <c r="DU79" s="96">
        <f t="shared" si="106"/>
        <v>0</v>
      </c>
      <c r="DV79" s="86">
        <v>0</v>
      </c>
      <c r="DW79" s="85">
        <f t="shared" si="107"/>
        <v>0</v>
      </c>
      <c r="DX79" s="86">
        <v>0</v>
      </c>
      <c r="DY79" s="85">
        <f t="shared" si="108"/>
        <v>0</v>
      </c>
      <c r="DZ79" s="86">
        <v>0</v>
      </c>
      <c r="EA79" s="85">
        <f t="shared" si="109"/>
        <v>0</v>
      </c>
      <c r="EB79" s="86">
        <v>0</v>
      </c>
      <c r="EC79" s="85">
        <f t="shared" si="110"/>
        <v>0</v>
      </c>
      <c r="ED79" s="86">
        <v>0</v>
      </c>
      <c r="EE79" s="85">
        <f t="shared" si="111"/>
        <v>0</v>
      </c>
      <c r="EF79" s="86" t="s">
        <v>24</v>
      </c>
      <c r="EG79" s="86" t="s">
        <v>24</v>
      </c>
      <c r="EH79" s="86">
        <v>0</v>
      </c>
      <c r="EI79" s="85">
        <f t="shared" si="113"/>
        <v>0</v>
      </c>
      <c r="EJ79" s="86">
        <v>0</v>
      </c>
      <c r="EK79" s="85">
        <f t="shared" si="114"/>
        <v>0</v>
      </c>
      <c r="EL79" s="86" t="s">
        <v>24</v>
      </c>
      <c r="EM79" s="86" t="s">
        <v>24</v>
      </c>
      <c r="EN79" s="86">
        <v>0</v>
      </c>
      <c r="EO79" s="85">
        <f t="shared" si="116"/>
        <v>0</v>
      </c>
      <c r="EP79" s="86">
        <v>0</v>
      </c>
      <c r="EQ79" s="85">
        <f t="shared" si="125"/>
        <v>0</v>
      </c>
      <c r="ER79" s="86">
        <v>0</v>
      </c>
      <c r="ES79" s="85">
        <f t="shared" si="126"/>
        <v>0</v>
      </c>
      <c r="ET79" s="86">
        <v>0</v>
      </c>
      <c r="EU79" s="85">
        <f t="shared" si="127"/>
        <v>0</v>
      </c>
      <c r="EV79" s="86">
        <v>0</v>
      </c>
      <c r="EW79" s="85">
        <f t="shared" si="117"/>
        <v>0</v>
      </c>
      <c r="EX79" s="86">
        <v>0</v>
      </c>
      <c r="EY79" s="85">
        <f t="shared" si="118"/>
        <v>0</v>
      </c>
      <c r="EZ79" s="86">
        <v>0</v>
      </c>
      <c r="FA79" s="85">
        <f t="shared" si="119"/>
        <v>0</v>
      </c>
      <c r="FB79" s="77">
        <v>18</v>
      </c>
      <c r="FC79" s="85">
        <v>4.9180327868852458E-2</v>
      </c>
      <c r="FD79" s="77">
        <v>0</v>
      </c>
      <c r="FE79" s="85">
        <v>0</v>
      </c>
    </row>
    <row r="80" spans="1:161">
      <c r="A80" s="74">
        <v>101</v>
      </c>
      <c r="B80" s="75" t="s">
        <v>107</v>
      </c>
      <c r="C80" s="76">
        <v>298</v>
      </c>
      <c r="D80" s="77">
        <v>114</v>
      </c>
      <c r="E80" s="77">
        <v>72</v>
      </c>
      <c r="F80" s="77">
        <v>42</v>
      </c>
      <c r="G80" s="85">
        <v>0.3825503355704698</v>
      </c>
      <c r="H80" s="85">
        <v>0.24161073825503357</v>
      </c>
      <c r="I80" s="85">
        <v>0.14093959731543623</v>
      </c>
      <c r="J80" s="86">
        <v>0</v>
      </c>
      <c r="K80" s="85">
        <f t="shared" si="128"/>
        <v>0</v>
      </c>
      <c r="L80" s="86">
        <v>0</v>
      </c>
      <c r="M80" s="85">
        <f t="shared" si="129"/>
        <v>0</v>
      </c>
      <c r="N80" s="86">
        <v>0</v>
      </c>
      <c r="O80" s="85">
        <f t="shared" si="65"/>
        <v>0</v>
      </c>
      <c r="P80" s="86">
        <v>0</v>
      </c>
      <c r="Q80" s="85">
        <f t="shared" si="66"/>
        <v>0</v>
      </c>
      <c r="R80" s="86">
        <v>0</v>
      </c>
      <c r="S80" s="85">
        <f t="shared" si="67"/>
        <v>0</v>
      </c>
      <c r="T80" s="86">
        <v>0</v>
      </c>
      <c r="U80" s="85">
        <f t="shared" si="68"/>
        <v>0</v>
      </c>
      <c r="V80" s="86">
        <v>0</v>
      </c>
      <c r="W80" s="85">
        <f t="shared" si="69"/>
        <v>0</v>
      </c>
      <c r="X80" s="86">
        <v>0</v>
      </c>
      <c r="Y80" s="85">
        <f t="shared" si="70"/>
        <v>0</v>
      </c>
      <c r="Z80" s="86">
        <v>0</v>
      </c>
      <c r="AA80" s="85">
        <f t="shared" si="71"/>
        <v>0</v>
      </c>
      <c r="AB80" s="86">
        <v>0</v>
      </c>
      <c r="AC80" s="85">
        <f t="shared" si="72"/>
        <v>0</v>
      </c>
      <c r="AD80" s="86">
        <v>0</v>
      </c>
      <c r="AE80" s="85">
        <f t="shared" si="73"/>
        <v>0</v>
      </c>
      <c r="AF80" s="86">
        <v>41</v>
      </c>
      <c r="AG80" s="85">
        <f t="shared" si="74"/>
        <v>0.13758389261744966</v>
      </c>
      <c r="AH80" s="86">
        <v>26</v>
      </c>
      <c r="AI80" s="85">
        <f t="shared" si="75"/>
        <v>8.7248322147651006E-2</v>
      </c>
      <c r="AJ80" s="86">
        <v>35</v>
      </c>
      <c r="AK80" s="85">
        <f t="shared" si="76"/>
        <v>0.1174496644295302</v>
      </c>
      <c r="AL80" s="86">
        <v>12</v>
      </c>
      <c r="AM80" s="85">
        <f t="shared" si="120"/>
        <v>4.0268456375838924E-2</v>
      </c>
      <c r="AN80" s="86">
        <v>0</v>
      </c>
      <c r="AO80" s="85">
        <f t="shared" si="77"/>
        <v>0</v>
      </c>
      <c r="AP80" s="86">
        <v>34</v>
      </c>
      <c r="AQ80" s="86">
        <v>21</v>
      </c>
      <c r="AR80" s="86">
        <v>13</v>
      </c>
      <c r="AS80" s="85">
        <v>0.11409395973154363</v>
      </c>
      <c r="AT80" s="85">
        <v>7.0469798657718116E-2</v>
      </c>
      <c r="AU80" s="85">
        <v>4.3624161073825503E-2</v>
      </c>
      <c r="AV80" s="86">
        <v>0</v>
      </c>
      <c r="AW80" s="85">
        <f t="shared" si="78"/>
        <v>0</v>
      </c>
      <c r="AX80" s="86">
        <v>0</v>
      </c>
      <c r="AY80" s="85">
        <f t="shared" si="79"/>
        <v>0</v>
      </c>
      <c r="AZ80" s="86">
        <v>0</v>
      </c>
      <c r="BA80" s="85">
        <f t="shared" si="80"/>
        <v>0</v>
      </c>
      <c r="BB80" s="86">
        <v>0</v>
      </c>
      <c r="BC80" s="85">
        <f t="shared" si="81"/>
        <v>0</v>
      </c>
      <c r="BD80" s="86">
        <v>0</v>
      </c>
      <c r="BE80" s="85">
        <f t="shared" si="82"/>
        <v>0</v>
      </c>
      <c r="BF80" s="86">
        <v>0</v>
      </c>
      <c r="BG80" s="85">
        <f t="shared" si="83"/>
        <v>0</v>
      </c>
      <c r="BH80" s="86">
        <v>0</v>
      </c>
      <c r="BI80" s="85">
        <f t="shared" si="84"/>
        <v>0</v>
      </c>
      <c r="BJ80" s="86">
        <v>0</v>
      </c>
      <c r="BK80" s="85">
        <f t="shared" si="85"/>
        <v>0</v>
      </c>
      <c r="BL80" s="86">
        <v>0</v>
      </c>
      <c r="BM80" s="85">
        <f t="shared" si="86"/>
        <v>0</v>
      </c>
      <c r="BN80" s="86">
        <v>0</v>
      </c>
      <c r="BO80" s="85">
        <f t="shared" si="87"/>
        <v>0</v>
      </c>
      <c r="BP80" s="86">
        <v>0</v>
      </c>
      <c r="BQ80" s="85">
        <f t="shared" si="88"/>
        <v>0</v>
      </c>
      <c r="BR80" s="86" t="s">
        <v>24</v>
      </c>
      <c r="BS80" s="86" t="s">
        <v>24</v>
      </c>
      <c r="BT80" s="86">
        <v>10</v>
      </c>
      <c r="BU80" s="85">
        <f t="shared" si="122"/>
        <v>3.3557046979865772E-2</v>
      </c>
      <c r="BV80" s="86">
        <v>10</v>
      </c>
      <c r="BW80" s="85">
        <f t="shared" si="89"/>
        <v>3.3557046979865772E-2</v>
      </c>
      <c r="BX80" s="86" t="s">
        <v>24</v>
      </c>
      <c r="BY80" s="86" t="s">
        <v>24</v>
      </c>
      <c r="BZ80" s="86">
        <v>0</v>
      </c>
      <c r="CA80" s="85">
        <f t="shared" si="91"/>
        <v>0</v>
      </c>
      <c r="CB80" s="86">
        <v>22</v>
      </c>
      <c r="CC80" s="86">
        <v>13</v>
      </c>
      <c r="CD80" s="86" t="s">
        <v>24</v>
      </c>
      <c r="CE80" s="85">
        <v>7.3825503355704702E-2</v>
      </c>
      <c r="CF80" s="85">
        <v>4.3624161073825503E-2</v>
      </c>
      <c r="CG80" s="86" t="s">
        <v>24</v>
      </c>
      <c r="CH80" s="86">
        <v>0</v>
      </c>
      <c r="CI80" s="85">
        <f t="shared" si="92"/>
        <v>0</v>
      </c>
      <c r="CJ80" s="86">
        <v>0</v>
      </c>
      <c r="CK80" s="85">
        <f t="shared" si="93"/>
        <v>0</v>
      </c>
      <c r="CL80" s="86">
        <v>0</v>
      </c>
      <c r="CM80" s="85">
        <f t="shared" si="94"/>
        <v>0</v>
      </c>
      <c r="CN80" s="86">
        <v>0</v>
      </c>
      <c r="CO80" s="85">
        <f t="shared" si="95"/>
        <v>0</v>
      </c>
      <c r="CP80" s="86">
        <v>0</v>
      </c>
      <c r="CQ80" s="85">
        <f t="shared" si="96"/>
        <v>0</v>
      </c>
      <c r="CR80" s="86">
        <v>0</v>
      </c>
      <c r="CS80" s="85">
        <f t="shared" si="97"/>
        <v>0</v>
      </c>
      <c r="CT80" s="86">
        <v>0</v>
      </c>
      <c r="CU80" s="85">
        <f t="shared" si="98"/>
        <v>0</v>
      </c>
      <c r="CV80" s="86">
        <v>0</v>
      </c>
      <c r="CW80" s="85">
        <f t="shared" si="99"/>
        <v>0</v>
      </c>
      <c r="CX80" s="86">
        <v>0</v>
      </c>
      <c r="CY80" s="85">
        <f t="shared" si="100"/>
        <v>0</v>
      </c>
      <c r="CZ80" s="86">
        <v>0</v>
      </c>
      <c r="DA80" s="85">
        <f t="shared" si="101"/>
        <v>0</v>
      </c>
      <c r="DB80" s="86">
        <v>0</v>
      </c>
      <c r="DC80" s="85">
        <f t="shared" si="102"/>
        <v>0</v>
      </c>
      <c r="DD80" s="86" t="s">
        <v>24</v>
      </c>
      <c r="DE80" s="86" t="s">
        <v>24</v>
      </c>
      <c r="DF80" s="86" t="s">
        <v>24</v>
      </c>
      <c r="DG80" s="86" t="s">
        <v>24</v>
      </c>
      <c r="DH80" s="86" t="s">
        <v>24</v>
      </c>
      <c r="DI80" s="86" t="s">
        <v>24</v>
      </c>
      <c r="DJ80" s="86" t="s">
        <v>24</v>
      </c>
      <c r="DK80" s="86" t="s">
        <v>24</v>
      </c>
      <c r="DL80" s="86">
        <v>0</v>
      </c>
      <c r="DM80" s="85">
        <f t="shared" si="105"/>
        <v>0</v>
      </c>
      <c r="DN80" s="77">
        <v>12</v>
      </c>
      <c r="DO80" s="77" t="s">
        <v>24</v>
      </c>
      <c r="DP80" s="77" t="s">
        <v>24</v>
      </c>
      <c r="DQ80" s="85">
        <v>4.0268456375838924E-2</v>
      </c>
      <c r="DR80" s="77" t="s">
        <v>24</v>
      </c>
      <c r="DS80" s="77" t="s">
        <v>24</v>
      </c>
      <c r="DT80" s="86">
        <v>0</v>
      </c>
      <c r="DU80" s="96">
        <f t="shared" si="106"/>
        <v>0</v>
      </c>
      <c r="DV80" s="86">
        <v>0</v>
      </c>
      <c r="DW80" s="85">
        <f t="shared" si="107"/>
        <v>0</v>
      </c>
      <c r="DX80" s="86">
        <v>0</v>
      </c>
      <c r="DY80" s="85">
        <f t="shared" si="108"/>
        <v>0</v>
      </c>
      <c r="DZ80" s="86">
        <v>0</v>
      </c>
      <c r="EA80" s="85">
        <f t="shared" si="109"/>
        <v>0</v>
      </c>
      <c r="EB80" s="86">
        <v>0</v>
      </c>
      <c r="EC80" s="85">
        <f t="shared" si="110"/>
        <v>0</v>
      </c>
      <c r="ED80" s="86">
        <v>0</v>
      </c>
      <c r="EE80" s="85">
        <f t="shared" si="111"/>
        <v>0</v>
      </c>
      <c r="EF80" s="86">
        <v>0</v>
      </c>
      <c r="EG80" s="85">
        <f t="shared" si="112"/>
        <v>0</v>
      </c>
      <c r="EH80" s="86">
        <v>0</v>
      </c>
      <c r="EI80" s="85">
        <f t="shared" si="113"/>
        <v>0</v>
      </c>
      <c r="EJ80" s="86">
        <v>0</v>
      </c>
      <c r="EK80" s="85">
        <f t="shared" si="114"/>
        <v>0</v>
      </c>
      <c r="EL80" s="86">
        <v>0</v>
      </c>
      <c r="EM80" s="85">
        <f t="shared" si="115"/>
        <v>0</v>
      </c>
      <c r="EN80" s="86">
        <v>0</v>
      </c>
      <c r="EO80" s="85">
        <f t="shared" si="116"/>
        <v>0</v>
      </c>
      <c r="EP80" s="86" t="s">
        <v>24</v>
      </c>
      <c r="EQ80" s="86" t="s">
        <v>24</v>
      </c>
      <c r="ER80" s="86" t="s">
        <v>24</v>
      </c>
      <c r="ES80" s="86" t="s">
        <v>24</v>
      </c>
      <c r="ET80" s="86" t="s">
        <v>24</v>
      </c>
      <c r="EU80" s="86" t="s">
        <v>24</v>
      </c>
      <c r="EV80" s="86" t="s">
        <v>24</v>
      </c>
      <c r="EW80" s="86" t="s">
        <v>24</v>
      </c>
      <c r="EX80" s="86">
        <v>0</v>
      </c>
      <c r="EY80" s="85">
        <f t="shared" si="118"/>
        <v>0</v>
      </c>
      <c r="EZ80" s="86">
        <v>0</v>
      </c>
      <c r="FA80" s="85">
        <f t="shared" si="119"/>
        <v>0</v>
      </c>
      <c r="FB80" s="77">
        <v>46</v>
      </c>
      <c r="FC80" s="85">
        <v>0.15436241610738255</v>
      </c>
      <c r="FD80" s="77">
        <v>0</v>
      </c>
      <c r="FE80" s="85">
        <v>0</v>
      </c>
    </row>
    <row r="81" spans="1:161">
      <c r="A81" s="74">
        <v>133</v>
      </c>
      <c r="B81" s="75" t="s">
        <v>156</v>
      </c>
      <c r="C81" s="76">
        <v>196</v>
      </c>
      <c r="D81" s="77">
        <v>77</v>
      </c>
      <c r="E81" s="77">
        <v>49</v>
      </c>
      <c r="F81" s="77">
        <v>28</v>
      </c>
      <c r="G81" s="85">
        <v>0.39285714285714285</v>
      </c>
      <c r="H81" s="85">
        <v>0.25</v>
      </c>
      <c r="I81" s="85">
        <v>0.14285714285714285</v>
      </c>
      <c r="J81" s="86">
        <v>0</v>
      </c>
      <c r="K81" s="85">
        <f t="shared" si="128"/>
        <v>0</v>
      </c>
      <c r="L81" s="86">
        <v>0</v>
      </c>
      <c r="M81" s="85">
        <f t="shared" si="129"/>
        <v>0</v>
      </c>
      <c r="N81" s="86">
        <v>0</v>
      </c>
      <c r="O81" s="85">
        <f t="shared" si="65"/>
        <v>0</v>
      </c>
      <c r="P81" s="86">
        <v>0</v>
      </c>
      <c r="Q81" s="85">
        <f t="shared" si="66"/>
        <v>0</v>
      </c>
      <c r="R81" s="86">
        <v>0</v>
      </c>
      <c r="S81" s="85">
        <f t="shared" si="67"/>
        <v>0</v>
      </c>
      <c r="T81" s="86">
        <v>0</v>
      </c>
      <c r="U81" s="85">
        <f t="shared" si="68"/>
        <v>0</v>
      </c>
      <c r="V81" s="86">
        <v>0</v>
      </c>
      <c r="W81" s="85">
        <f t="shared" si="69"/>
        <v>0</v>
      </c>
      <c r="X81" s="86">
        <v>0</v>
      </c>
      <c r="Y81" s="85">
        <f t="shared" si="70"/>
        <v>0</v>
      </c>
      <c r="Z81" s="86">
        <v>25</v>
      </c>
      <c r="AA81" s="85">
        <f t="shared" si="71"/>
        <v>0.12755102040816327</v>
      </c>
      <c r="AB81" s="86">
        <v>28</v>
      </c>
      <c r="AC81" s="85">
        <f t="shared" si="72"/>
        <v>0.14285714285714285</v>
      </c>
      <c r="AD81" s="86">
        <v>24</v>
      </c>
      <c r="AE81" s="85">
        <f t="shared" si="73"/>
        <v>0.12244897959183673</v>
      </c>
      <c r="AF81" s="86">
        <v>0</v>
      </c>
      <c r="AG81" s="85">
        <f t="shared" si="74"/>
        <v>0</v>
      </c>
      <c r="AH81" s="86">
        <v>0</v>
      </c>
      <c r="AI81" s="85">
        <f t="shared" si="75"/>
        <v>0</v>
      </c>
      <c r="AJ81" s="86">
        <v>0</v>
      </c>
      <c r="AK81" s="85">
        <f t="shared" si="76"/>
        <v>0</v>
      </c>
      <c r="AL81" s="86">
        <v>0</v>
      </c>
      <c r="AM81" s="85">
        <f t="shared" si="120"/>
        <v>0</v>
      </c>
      <c r="AN81" s="86">
        <v>0</v>
      </c>
      <c r="AO81" s="85">
        <f t="shared" si="77"/>
        <v>0</v>
      </c>
      <c r="AP81" s="86">
        <v>26</v>
      </c>
      <c r="AQ81" s="86">
        <v>14</v>
      </c>
      <c r="AR81" s="86">
        <v>12</v>
      </c>
      <c r="AS81" s="85">
        <v>0.1326530612244898</v>
      </c>
      <c r="AT81" s="85">
        <v>7.1428571428571425E-2</v>
      </c>
      <c r="AU81" s="85">
        <v>6.1224489795918366E-2</v>
      </c>
      <c r="AV81" s="86">
        <v>0</v>
      </c>
      <c r="AW81" s="85">
        <f t="shared" si="78"/>
        <v>0</v>
      </c>
      <c r="AX81" s="86">
        <v>0</v>
      </c>
      <c r="AY81" s="85">
        <f t="shared" si="79"/>
        <v>0</v>
      </c>
      <c r="AZ81" s="86">
        <v>0</v>
      </c>
      <c r="BA81" s="85">
        <f t="shared" si="80"/>
        <v>0</v>
      </c>
      <c r="BB81" s="86">
        <v>0</v>
      </c>
      <c r="BC81" s="85">
        <f t="shared" si="81"/>
        <v>0</v>
      </c>
      <c r="BD81" s="86">
        <v>0</v>
      </c>
      <c r="BE81" s="85">
        <f t="shared" si="82"/>
        <v>0</v>
      </c>
      <c r="BF81" s="86">
        <v>0</v>
      </c>
      <c r="BG81" s="85">
        <f t="shared" si="83"/>
        <v>0</v>
      </c>
      <c r="BH81" s="86">
        <v>0</v>
      </c>
      <c r="BI81" s="85">
        <f t="shared" si="84"/>
        <v>0</v>
      </c>
      <c r="BJ81" s="86">
        <v>0</v>
      </c>
      <c r="BK81" s="85">
        <f t="shared" si="85"/>
        <v>0</v>
      </c>
      <c r="BL81" s="86" t="s">
        <v>24</v>
      </c>
      <c r="BM81" s="86" t="s">
        <v>24</v>
      </c>
      <c r="BN81" s="86" t="s">
        <v>24</v>
      </c>
      <c r="BO81" s="86" t="s">
        <v>24</v>
      </c>
      <c r="BP81" s="86">
        <v>11</v>
      </c>
      <c r="BQ81" s="85">
        <f t="shared" si="88"/>
        <v>5.6122448979591837E-2</v>
      </c>
      <c r="BR81" s="86">
        <v>0</v>
      </c>
      <c r="BS81" s="85">
        <f t="shared" si="121"/>
        <v>0</v>
      </c>
      <c r="BT81" s="86">
        <v>0</v>
      </c>
      <c r="BU81" s="85">
        <f t="shared" si="122"/>
        <v>0</v>
      </c>
      <c r="BV81" s="86">
        <v>0</v>
      </c>
      <c r="BW81" s="85">
        <f t="shared" si="89"/>
        <v>0</v>
      </c>
      <c r="BX81" s="86">
        <v>0</v>
      </c>
      <c r="BY81" s="85">
        <f t="shared" si="90"/>
        <v>0</v>
      </c>
      <c r="BZ81" s="86">
        <v>0</v>
      </c>
      <c r="CA81" s="85">
        <f t="shared" si="91"/>
        <v>0</v>
      </c>
      <c r="CB81" s="86">
        <v>12</v>
      </c>
      <c r="CC81" s="86" t="s">
        <v>24</v>
      </c>
      <c r="CD81" s="86" t="s">
        <v>24</v>
      </c>
      <c r="CE81" s="85">
        <v>6.1224489795918366E-2</v>
      </c>
      <c r="CF81" s="86" t="s">
        <v>24</v>
      </c>
      <c r="CG81" s="86" t="s">
        <v>24</v>
      </c>
      <c r="CH81" s="86">
        <v>0</v>
      </c>
      <c r="CI81" s="85">
        <f t="shared" si="92"/>
        <v>0</v>
      </c>
      <c r="CJ81" s="86">
        <v>0</v>
      </c>
      <c r="CK81" s="85">
        <f t="shared" si="93"/>
        <v>0</v>
      </c>
      <c r="CL81" s="86">
        <v>0</v>
      </c>
      <c r="CM81" s="85">
        <f t="shared" si="94"/>
        <v>0</v>
      </c>
      <c r="CN81" s="86">
        <v>0</v>
      </c>
      <c r="CO81" s="85">
        <f t="shared" si="95"/>
        <v>0</v>
      </c>
      <c r="CP81" s="86">
        <v>0</v>
      </c>
      <c r="CQ81" s="85">
        <f t="shared" si="96"/>
        <v>0</v>
      </c>
      <c r="CR81" s="86">
        <v>0</v>
      </c>
      <c r="CS81" s="85">
        <f t="shared" si="97"/>
        <v>0</v>
      </c>
      <c r="CT81" s="86">
        <v>0</v>
      </c>
      <c r="CU81" s="85">
        <f t="shared" si="98"/>
        <v>0</v>
      </c>
      <c r="CV81" s="86">
        <v>0</v>
      </c>
      <c r="CW81" s="85">
        <f t="shared" si="99"/>
        <v>0</v>
      </c>
      <c r="CX81" s="86" t="s">
        <v>24</v>
      </c>
      <c r="CY81" s="86" t="s">
        <v>24</v>
      </c>
      <c r="CZ81" s="86" t="s">
        <v>24</v>
      </c>
      <c r="DA81" s="86" t="s">
        <v>24</v>
      </c>
      <c r="DB81" s="86" t="s">
        <v>24</v>
      </c>
      <c r="DC81" s="86" t="s">
        <v>24</v>
      </c>
      <c r="DD81" s="86">
        <v>0</v>
      </c>
      <c r="DE81" s="85">
        <f t="shared" si="123"/>
        <v>0</v>
      </c>
      <c r="DF81" s="86">
        <v>0</v>
      </c>
      <c r="DG81" s="85">
        <f t="shared" si="124"/>
        <v>0</v>
      </c>
      <c r="DH81" s="86">
        <v>0</v>
      </c>
      <c r="DI81" s="85">
        <f t="shared" si="103"/>
        <v>0</v>
      </c>
      <c r="DJ81" s="86">
        <v>0</v>
      </c>
      <c r="DK81" s="85">
        <f t="shared" si="104"/>
        <v>0</v>
      </c>
      <c r="DL81" s="86">
        <v>0</v>
      </c>
      <c r="DM81" s="85">
        <f t="shared" si="105"/>
        <v>0</v>
      </c>
      <c r="DN81" s="77" t="s">
        <v>24</v>
      </c>
      <c r="DO81" s="77" t="s">
        <v>24</v>
      </c>
      <c r="DP81" s="77" t="s">
        <v>24</v>
      </c>
      <c r="DQ81" s="77" t="s">
        <v>24</v>
      </c>
      <c r="DR81" s="77" t="s">
        <v>24</v>
      </c>
      <c r="DS81" s="77" t="s">
        <v>24</v>
      </c>
      <c r="DT81" s="86">
        <v>0</v>
      </c>
      <c r="DU81" s="96">
        <f t="shared" si="106"/>
        <v>0</v>
      </c>
      <c r="DV81" s="86">
        <v>0</v>
      </c>
      <c r="DW81" s="85">
        <f t="shared" si="107"/>
        <v>0</v>
      </c>
      <c r="DX81" s="86">
        <v>0</v>
      </c>
      <c r="DY81" s="85">
        <f t="shared" si="108"/>
        <v>0</v>
      </c>
      <c r="DZ81" s="86">
        <v>0</v>
      </c>
      <c r="EA81" s="85">
        <f t="shared" si="109"/>
        <v>0</v>
      </c>
      <c r="EB81" s="86">
        <v>0</v>
      </c>
      <c r="EC81" s="85">
        <f t="shared" si="110"/>
        <v>0</v>
      </c>
      <c r="ED81" s="86">
        <v>0</v>
      </c>
      <c r="EE81" s="85">
        <f t="shared" si="111"/>
        <v>0</v>
      </c>
      <c r="EF81" s="86">
        <v>0</v>
      </c>
      <c r="EG81" s="85">
        <f t="shared" si="112"/>
        <v>0</v>
      </c>
      <c r="EH81" s="86">
        <v>0</v>
      </c>
      <c r="EI81" s="85">
        <f t="shared" si="113"/>
        <v>0</v>
      </c>
      <c r="EJ81" s="86">
        <v>0</v>
      </c>
      <c r="EK81" s="85">
        <f t="shared" si="114"/>
        <v>0</v>
      </c>
      <c r="EL81" s="86" t="s">
        <v>24</v>
      </c>
      <c r="EM81" s="86" t="s">
        <v>24</v>
      </c>
      <c r="EN81" s="86" t="s">
        <v>24</v>
      </c>
      <c r="EO81" s="86" t="s">
        <v>24</v>
      </c>
      <c r="EP81" s="86">
        <v>0</v>
      </c>
      <c r="EQ81" s="85">
        <f t="shared" si="125"/>
        <v>0</v>
      </c>
      <c r="ER81" s="86">
        <v>0</v>
      </c>
      <c r="ES81" s="85">
        <f t="shared" si="126"/>
        <v>0</v>
      </c>
      <c r="ET81" s="86">
        <v>0</v>
      </c>
      <c r="EU81" s="85">
        <f t="shared" si="127"/>
        <v>0</v>
      </c>
      <c r="EV81" s="86">
        <v>0</v>
      </c>
      <c r="EW81" s="85">
        <f t="shared" si="117"/>
        <v>0</v>
      </c>
      <c r="EX81" s="86">
        <v>0</v>
      </c>
      <c r="EY81" s="85">
        <f t="shared" si="118"/>
        <v>0</v>
      </c>
      <c r="EZ81" s="86">
        <v>0</v>
      </c>
      <c r="FA81" s="85">
        <f t="shared" si="119"/>
        <v>0</v>
      </c>
      <c r="FB81" s="77">
        <v>31</v>
      </c>
      <c r="FC81" s="85">
        <v>0.15816326530612246</v>
      </c>
      <c r="FD81" s="77">
        <v>0</v>
      </c>
      <c r="FE81" s="85">
        <v>0</v>
      </c>
    </row>
    <row r="82" spans="1:161">
      <c r="A82" s="74">
        <v>137</v>
      </c>
      <c r="B82" s="75" t="s">
        <v>108</v>
      </c>
      <c r="C82" s="76">
        <v>82</v>
      </c>
      <c r="D82" s="77" t="s">
        <v>24</v>
      </c>
      <c r="E82" s="77" t="s">
        <v>24</v>
      </c>
      <c r="F82" s="77" t="s">
        <v>24</v>
      </c>
      <c r="G82" s="85" t="s">
        <v>24</v>
      </c>
      <c r="H82" s="85" t="s">
        <v>24</v>
      </c>
      <c r="I82" s="85" t="s">
        <v>24</v>
      </c>
      <c r="J82" s="86">
        <v>0</v>
      </c>
      <c r="K82" s="85">
        <f t="shared" si="128"/>
        <v>0</v>
      </c>
      <c r="L82" s="86">
        <v>0</v>
      </c>
      <c r="M82" s="85">
        <f t="shared" si="129"/>
        <v>0</v>
      </c>
      <c r="N82" s="86">
        <v>0</v>
      </c>
      <c r="O82" s="85">
        <f t="shared" si="65"/>
        <v>0</v>
      </c>
      <c r="P82" s="86">
        <v>0</v>
      </c>
      <c r="Q82" s="85">
        <f t="shared" si="66"/>
        <v>0</v>
      </c>
      <c r="R82" s="86">
        <v>0</v>
      </c>
      <c r="S82" s="85">
        <f t="shared" si="67"/>
        <v>0</v>
      </c>
      <c r="T82" s="86">
        <v>0</v>
      </c>
      <c r="U82" s="85">
        <f t="shared" si="68"/>
        <v>0</v>
      </c>
      <c r="V82" s="86">
        <v>0</v>
      </c>
      <c r="W82" s="85">
        <f t="shared" si="69"/>
        <v>0</v>
      </c>
      <c r="X82" s="86">
        <v>0</v>
      </c>
      <c r="Y82" s="85">
        <f t="shared" si="70"/>
        <v>0</v>
      </c>
      <c r="Z82" s="86">
        <v>0</v>
      </c>
      <c r="AA82" s="85">
        <f t="shared" si="71"/>
        <v>0</v>
      </c>
      <c r="AB82" s="86">
        <v>0</v>
      </c>
      <c r="AC82" s="85">
        <f t="shared" si="72"/>
        <v>0</v>
      </c>
      <c r="AD82" s="86">
        <v>0</v>
      </c>
      <c r="AE82" s="85">
        <f t="shared" si="73"/>
        <v>0</v>
      </c>
      <c r="AF82" s="86">
        <v>0</v>
      </c>
      <c r="AG82" s="85">
        <f t="shared" si="74"/>
        <v>0</v>
      </c>
      <c r="AH82" s="86">
        <v>0</v>
      </c>
      <c r="AI82" s="85">
        <f t="shared" si="75"/>
        <v>0</v>
      </c>
      <c r="AJ82" s="86">
        <v>0</v>
      </c>
      <c r="AK82" s="85">
        <f t="shared" si="76"/>
        <v>0</v>
      </c>
      <c r="AL82" s="86">
        <v>0</v>
      </c>
      <c r="AM82" s="85">
        <f t="shared" si="120"/>
        <v>0</v>
      </c>
      <c r="AN82" s="86" t="s">
        <v>24</v>
      </c>
      <c r="AO82" s="86" t="s">
        <v>24</v>
      </c>
      <c r="AP82" s="86">
        <v>0</v>
      </c>
      <c r="AQ82" s="86">
        <v>0</v>
      </c>
      <c r="AR82" s="86">
        <v>0</v>
      </c>
      <c r="AS82" s="85">
        <v>0</v>
      </c>
      <c r="AT82" s="85">
        <v>0</v>
      </c>
      <c r="AU82" s="85">
        <v>0</v>
      </c>
      <c r="AV82" s="86">
        <v>0</v>
      </c>
      <c r="AW82" s="85">
        <f t="shared" si="78"/>
        <v>0</v>
      </c>
      <c r="AX82" s="86">
        <v>0</v>
      </c>
      <c r="AY82" s="85">
        <f t="shared" si="79"/>
        <v>0</v>
      </c>
      <c r="AZ82" s="86">
        <v>0</v>
      </c>
      <c r="BA82" s="85">
        <f t="shared" si="80"/>
        <v>0</v>
      </c>
      <c r="BB82" s="86">
        <v>0</v>
      </c>
      <c r="BC82" s="85">
        <f t="shared" si="81"/>
        <v>0</v>
      </c>
      <c r="BD82" s="86">
        <v>0</v>
      </c>
      <c r="BE82" s="85">
        <f t="shared" si="82"/>
        <v>0</v>
      </c>
      <c r="BF82" s="86">
        <v>0</v>
      </c>
      <c r="BG82" s="85">
        <f t="shared" si="83"/>
        <v>0</v>
      </c>
      <c r="BH82" s="86">
        <v>0</v>
      </c>
      <c r="BI82" s="85">
        <f t="shared" si="84"/>
        <v>0</v>
      </c>
      <c r="BJ82" s="86">
        <v>0</v>
      </c>
      <c r="BK82" s="85">
        <f t="shared" si="85"/>
        <v>0</v>
      </c>
      <c r="BL82" s="86">
        <v>0</v>
      </c>
      <c r="BM82" s="85">
        <f t="shared" si="86"/>
        <v>0</v>
      </c>
      <c r="BN82" s="86">
        <v>0</v>
      </c>
      <c r="BO82" s="85">
        <f t="shared" si="87"/>
        <v>0</v>
      </c>
      <c r="BP82" s="86">
        <v>0</v>
      </c>
      <c r="BQ82" s="85">
        <f t="shared" si="88"/>
        <v>0</v>
      </c>
      <c r="BR82" s="86">
        <v>0</v>
      </c>
      <c r="BS82" s="85">
        <f t="shared" si="121"/>
        <v>0</v>
      </c>
      <c r="BT82" s="86">
        <v>0</v>
      </c>
      <c r="BU82" s="85">
        <f t="shared" si="122"/>
        <v>0</v>
      </c>
      <c r="BV82" s="86">
        <v>0</v>
      </c>
      <c r="BW82" s="85">
        <f t="shared" si="89"/>
        <v>0</v>
      </c>
      <c r="BX82" s="86">
        <v>0</v>
      </c>
      <c r="BY82" s="85">
        <f t="shared" si="90"/>
        <v>0</v>
      </c>
      <c r="BZ82" s="86">
        <v>0</v>
      </c>
      <c r="CA82" s="85">
        <f t="shared" si="91"/>
        <v>0</v>
      </c>
      <c r="CB82" s="86">
        <v>0</v>
      </c>
      <c r="CC82" s="86">
        <v>0</v>
      </c>
      <c r="CD82" s="86">
        <v>0</v>
      </c>
      <c r="CE82" s="85">
        <v>0</v>
      </c>
      <c r="CF82" s="85">
        <v>0</v>
      </c>
      <c r="CG82" s="85">
        <v>0</v>
      </c>
      <c r="CH82" s="86">
        <v>0</v>
      </c>
      <c r="CI82" s="85">
        <f t="shared" si="92"/>
        <v>0</v>
      </c>
      <c r="CJ82" s="86">
        <v>0</v>
      </c>
      <c r="CK82" s="85">
        <f t="shared" si="93"/>
        <v>0</v>
      </c>
      <c r="CL82" s="86">
        <v>0</v>
      </c>
      <c r="CM82" s="85">
        <f t="shared" si="94"/>
        <v>0</v>
      </c>
      <c r="CN82" s="86">
        <v>0</v>
      </c>
      <c r="CO82" s="85">
        <f t="shared" si="95"/>
        <v>0</v>
      </c>
      <c r="CP82" s="86">
        <v>0</v>
      </c>
      <c r="CQ82" s="85">
        <f t="shared" si="96"/>
        <v>0</v>
      </c>
      <c r="CR82" s="86">
        <v>0</v>
      </c>
      <c r="CS82" s="85">
        <f t="shared" si="97"/>
        <v>0</v>
      </c>
      <c r="CT82" s="86">
        <v>0</v>
      </c>
      <c r="CU82" s="85">
        <f t="shared" si="98"/>
        <v>0</v>
      </c>
      <c r="CV82" s="86">
        <v>0</v>
      </c>
      <c r="CW82" s="85">
        <f t="shared" si="99"/>
        <v>0</v>
      </c>
      <c r="CX82" s="86">
        <v>0</v>
      </c>
      <c r="CY82" s="85">
        <f t="shared" si="100"/>
        <v>0</v>
      </c>
      <c r="CZ82" s="86">
        <v>0</v>
      </c>
      <c r="DA82" s="85">
        <f t="shared" si="101"/>
        <v>0</v>
      </c>
      <c r="DB82" s="86">
        <v>0</v>
      </c>
      <c r="DC82" s="85">
        <f t="shared" si="102"/>
        <v>0</v>
      </c>
      <c r="DD82" s="86">
        <v>0</v>
      </c>
      <c r="DE82" s="85">
        <f t="shared" si="123"/>
        <v>0</v>
      </c>
      <c r="DF82" s="86">
        <v>0</v>
      </c>
      <c r="DG82" s="85">
        <f t="shared" si="124"/>
        <v>0</v>
      </c>
      <c r="DH82" s="86">
        <v>0</v>
      </c>
      <c r="DI82" s="85">
        <f t="shared" si="103"/>
        <v>0</v>
      </c>
      <c r="DJ82" s="86">
        <v>0</v>
      </c>
      <c r="DK82" s="85">
        <f t="shared" si="104"/>
        <v>0</v>
      </c>
      <c r="DL82" s="86">
        <v>0</v>
      </c>
      <c r="DM82" s="85">
        <f t="shared" si="105"/>
        <v>0</v>
      </c>
      <c r="DN82" s="77" t="s">
        <v>24</v>
      </c>
      <c r="DO82" s="77">
        <v>0</v>
      </c>
      <c r="DP82" s="77" t="s">
        <v>24</v>
      </c>
      <c r="DQ82" s="77" t="s">
        <v>24</v>
      </c>
      <c r="DR82" s="85">
        <v>0</v>
      </c>
      <c r="DS82" s="77" t="s">
        <v>24</v>
      </c>
      <c r="DT82" s="86">
        <v>0</v>
      </c>
      <c r="DU82" s="96">
        <f t="shared" si="106"/>
        <v>0</v>
      </c>
      <c r="DV82" s="86">
        <v>0</v>
      </c>
      <c r="DW82" s="85">
        <f t="shared" si="107"/>
        <v>0</v>
      </c>
      <c r="DX82" s="86">
        <v>0</v>
      </c>
      <c r="DY82" s="85">
        <f t="shared" si="108"/>
        <v>0</v>
      </c>
      <c r="DZ82" s="86">
        <v>0</v>
      </c>
      <c r="EA82" s="85">
        <f t="shared" si="109"/>
        <v>0</v>
      </c>
      <c r="EB82" s="86">
        <v>0</v>
      </c>
      <c r="EC82" s="85">
        <f t="shared" si="110"/>
        <v>0</v>
      </c>
      <c r="ED82" s="86">
        <v>0</v>
      </c>
      <c r="EE82" s="85">
        <f t="shared" si="111"/>
        <v>0</v>
      </c>
      <c r="EF82" s="86">
        <v>0</v>
      </c>
      <c r="EG82" s="85">
        <f t="shared" si="112"/>
        <v>0</v>
      </c>
      <c r="EH82" s="86">
        <v>0</v>
      </c>
      <c r="EI82" s="85">
        <f t="shared" si="113"/>
        <v>0</v>
      </c>
      <c r="EJ82" s="86">
        <v>0</v>
      </c>
      <c r="EK82" s="85">
        <f t="shared" si="114"/>
        <v>0</v>
      </c>
      <c r="EL82" s="86">
        <v>0</v>
      </c>
      <c r="EM82" s="85">
        <f t="shared" si="115"/>
        <v>0</v>
      </c>
      <c r="EN82" s="86">
        <v>0</v>
      </c>
      <c r="EO82" s="85">
        <f t="shared" si="116"/>
        <v>0</v>
      </c>
      <c r="EP82" s="86">
        <v>0</v>
      </c>
      <c r="EQ82" s="85">
        <f t="shared" si="125"/>
        <v>0</v>
      </c>
      <c r="ER82" s="86">
        <v>0</v>
      </c>
      <c r="ES82" s="85">
        <f t="shared" si="126"/>
        <v>0</v>
      </c>
      <c r="ET82" s="86">
        <v>0</v>
      </c>
      <c r="EU82" s="85">
        <f t="shared" si="127"/>
        <v>0</v>
      </c>
      <c r="EV82" s="86">
        <v>0</v>
      </c>
      <c r="EW82" s="85">
        <f t="shared" si="117"/>
        <v>0</v>
      </c>
      <c r="EX82" s="86" t="s">
        <v>24</v>
      </c>
      <c r="EY82" s="86" t="s">
        <v>24</v>
      </c>
      <c r="EZ82" s="86">
        <v>0</v>
      </c>
      <c r="FA82" s="85">
        <f t="shared" si="119"/>
        <v>0</v>
      </c>
      <c r="FB82" s="77" t="s">
        <v>24</v>
      </c>
      <c r="FC82" s="77" t="s">
        <v>24</v>
      </c>
      <c r="FD82" s="77">
        <v>0</v>
      </c>
      <c r="FE82" s="85">
        <v>0</v>
      </c>
    </row>
    <row r="83" spans="1:161">
      <c r="A83" s="74">
        <v>165</v>
      </c>
      <c r="B83" s="75" t="s">
        <v>109</v>
      </c>
      <c r="C83" s="76">
        <v>567</v>
      </c>
      <c r="D83" s="77">
        <v>37</v>
      </c>
      <c r="E83" s="77">
        <v>19</v>
      </c>
      <c r="F83" s="77">
        <v>18</v>
      </c>
      <c r="G83" s="85">
        <v>6.5255731922398585E-2</v>
      </c>
      <c r="H83" s="85">
        <v>3.3509700176366841E-2</v>
      </c>
      <c r="I83" s="85">
        <v>3.1746031746031744E-2</v>
      </c>
      <c r="J83" s="86">
        <v>0</v>
      </c>
      <c r="K83" s="85">
        <f t="shared" si="128"/>
        <v>0</v>
      </c>
      <c r="L83" s="86" t="s">
        <v>24</v>
      </c>
      <c r="M83" s="86" t="s">
        <v>24</v>
      </c>
      <c r="N83" s="86">
        <v>0</v>
      </c>
      <c r="O83" s="85">
        <f t="shared" si="65"/>
        <v>0</v>
      </c>
      <c r="P83" s="86" t="s">
        <v>24</v>
      </c>
      <c r="Q83" s="86" t="s">
        <v>24</v>
      </c>
      <c r="R83" s="86" t="s">
        <v>24</v>
      </c>
      <c r="S83" s="86" t="s">
        <v>24</v>
      </c>
      <c r="T83" s="86" t="s">
        <v>24</v>
      </c>
      <c r="U83" s="86" t="s">
        <v>24</v>
      </c>
      <c r="V83" s="86" t="s">
        <v>24</v>
      </c>
      <c r="W83" s="86" t="s">
        <v>24</v>
      </c>
      <c r="X83" s="86" t="s">
        <v>24</v>
      </c>
      <c r="Y83" s="86" t="s">
        <v>24</v>
      </c>
      <c r="Z83" s="86">
        <v>10</v>
      </c>
      <c r="AA83" s="85">
        <f t="shared" si="71"/>
        <v>1.7636684303350969E-2</v>
      </c>
      <c r="AB83" s="86" t="s">
        <v>24</v>
      </c>
      <c r="AC83" s="86" t="s">
        <v>24</v>
      </c>
      <c r="AD83" s="86" t="s">
        <v>24</v>
      </c>
      <c r="AE83" s="86" t="s">
        <v>24</v>
      </c>
      <c r="AF83" s="86">
        <v>0</v>
      </c>
      <c r="AG83" s="85">
        <f t="shared" si="74"/>
        <v>0</v>
      </c>
      <c r="AH83" s="86">
        <v>0</v>
      </c>
      <c r="AI83" s="85">
        <f t="shared" si="75"/>
        <v>0</v>
      </c>
      <c r="AJ83" s="86">
        <v>0</v>
      </c>
      <c r="AK83" s="85">
        <f t="shared" si="76"/>
        <v>0</v>
      </c>
      <c r="AL83" s="86">
        <v>0</v>
      </c>
      <c r="AM83" s="85">
        <f t="shared" si="120"/>
        <v>0</v>
      </c>
      <c r="AN83" s="86">
        <v>0</v>
      </c>
      <c r="AO83" s="85">
        <f t="shared" si="77"/>
        <v>0</v>
      </c>
      <c r="AP83" s="86" t="s">
        <v>24</v>
      </c>
      <c r="AQ83" s="86">
        <v>0</v>
      </c>
      <c r="AR83" s="86" t="s">
        <v>24</v>
      </c>
      <c r="AS83" s="86" t="s">
        <v>24</v>
      </c>
      <c r="AT83" s="85">
        <v>0</v>
      </c>
      <c r="AU83" s="86" t="s">
        <v>24</v>
      </c>
      <c r="AV83" s="86">
        <v>0</v>
      </c>
      <c r="AW83" s="85">
        <f t="shared" si="78"/>
        <v>0</v>
      </c>
      <c r="AX83" s="86">
        <v>0</v>
      </c>
      <c r="AY83" s="85">
        <f t="shared" si="79"/>
        <v>0</v>
      </c>
      <c r="AZ83" s="86">
        <v>0</v>
      </c>
      <c r="BA83" s="85">
        <f t="shared" si="80"/>
        <v>0</v>
      </c>
      <c r="BB83" s="86">
        <v>0</v>
      </c>
      <c r="BC83" s="85">
        <f t="shared" si="81"/>
        <v>0</v>
      </c>
      <c r="BD83" s="86">
        <v>0</v>
      </c>
      <c r="BE83" s="85">
        <f t="shared" si="82"/>
        <v>0</v>
      </c>
      <c r="BF83" s="86">
        <v>0</v>
      </c>
      <c r="BG83" s="85">
        <f t="shared" si="83"/>
        <v>0</v>
      </c>
      <c r="BH83" s="86">
        <v>0</v>
      </c>
      <c r="BI83" s="85">
        <f t="shared" si="84"/>
        <v>0</v>
      </c>
      <c r="BJ83" s="86">
        <v>0</v>
      </c>
      <c r="BK83" s="85">
        <f t="shared" si="85"/>
        <v>0</v>
      </c>
      <c r="BL83" s="86" t="s">
        <v>24</v>
      </c>
      <c r="BM83" s="86" t="s">
        <v>24</v>
      </c>
      <c r="BN83" s="86">
        <v>0</v>
      </c>
      <c r="BO83" s="85">
        <f t="shared" si="87"/>
        <v>0</v>
      </c>
      <c r="BP83" s="86">
        <v>0</v>
      </c>
      <c r="BQ83" s="85">
        <f t="shared" si="88"/>
        <v>0</v>
      </c>
      <c r="BR83" s="86">
        <v>0</v>
      </c>
      <c r="BS83" s="85">
        <f t="shared" si="121"/>
        <v>0</v>
      </c>
      <c r="BT83" s="86">
        <v>0</v>
      </c>
      <c r="BU83" s="85">
        <f t="shared" si="122"/>
        <v>0</v>
      </c>
      <c r="BV83" s="86">
        <v>0</v>
      </c>
      <c r="BW83" s="85">
        <f t="shared" si="89"/>
        <v>0</v>
      </c>
      <c r="BX83" s="86">
        <v>0</v>
      </c>
      <c r="BY83" s="85">
        <f t="shared" si="90"/>
        <v>0</v>
      </c>
      <c r="BZ83" s="86">
        <v>0</v>
      </c>
      <c r="CA83" s="85">
        <f t="shared" si="91"/>
        <v>0</v>
      </c>
      <c r="CB83" s="86">
        <v>0</v>
      </c>
      <c r="CC83" s="86">
        <v>0</v>
      </c>
      <c r="CD83" s="86">
        <v>0</v>
      </c>
      <c r="CE83" s="85">
        <v>0</v>
      </c>
      <c r="CF83" s="85">
        <v>0</v>
      </c>
      <c r="CG83" s="85">
        <v>0</v>
      </c>
      <c r="CH83" s="86">
        <v>0</v>
      </c>
      <c r="CI83" s="85">
        <f t="shared" si="92"/>
        <v>0</v>
      </c>
      <c r="CJ83" s="86">
        <v>0</v>
      </c>
      <c r="CK83" s="85">
        <f t="shared" si="93"/>
        <v>0</v>
      </c>
      <c r="CL83" s="86">
        <v>0</v>
      </c>
      <c r="CM83" s="85">
        <f t="shared" si="94"/>
        <v>0</v>
      </c>
      <c r="CN83" s="86">
        <v>0</v>
      </c>
      <c r="CO83" s="85">
        <f t="shared" si="95"/>
        <v>0</v>
      </c>
      <c r="CP83" s="86">
        <v>0</v>
      </c>
      <c r="CQ83" s="85">
        <f t="shared" si="96"/>
        <v>0</v>
      </c>
      <c r="CR83" s="86">
        <v>0</v>
      </c>
      <c r="CS83" s="85">
        <f t="shared" si="97"/>
        <v>0</v>
      </c>
      <c r="CT83" s="86">
        <v>0</v>
      </c>
      <c r="CU83" s="85">
        <f t="shared" si="98"/>
        <v>0</v>
      </c>
      <c r="CV83" s="86">
        <v>0</v>
      </c>
      <c r="CW83" s="85">
        <f t="shared" si="99"/>
        <v>0</v>
      </c>
      <c r="CX83" s="86">
        <v>0</v>
      </c>
      <c r="CY83" s="85">
        <f t="shared" si="100"/>
        <v>0</v>
      </c>
      <c r="CZ83" s="86">
        <v>0</v>
      </c>
      <c r="DA83" s="85">
        <f t="shared" si="101"/>
        <v>0</v>
      </c>
      <c r="DB83" s="86">
        <v>0</v>
      </c>
      <c r="DC83" s="85">
        <f t="shared" si="102"/>
        <v>0</v>
      </c>
      <c r="DD83" s="86">
        <v>0</v>
      </c>
      <c r="DE83" s="85">
        <f t="shared" si="123"/>
        <v>0</v>
      </c>
      <c r="DF83" s="86">
        <v>0</v>
      </c>
      <c r="DG83" s="85">
        <f t="shared" si="124"/>
        <v>0</v>
      </c>
      <c r="DH83" s="86">
        <v>0</v>
      </c>
      <c r="DI83" s="85">
        <f t="shared" si="103"/>
        <v>0</v>
      </c>
      <c r="DJ83" s="86">
        <v>0</v>
      </c>
      <c r="DK83" s="85">
        <f t="shared" si="104"/>
        <v>0</v>
      </c>
      <c r="DL83" s="86">
        <v>0</v>
      </c>
      <c r="DM83" s="85">
        <f t="shared" si="105"/>
        <v>0</v>
      </c>
      <c r="DN83" s="77">
        <v>0</v>
      </c>
      <c r="DO83" s="77">
        <v>0</v>
      </c>
      <c r="DP83" s="77">
        <v>0</v>
      </c>
      <c r="DQ83" s="85">
        <v>0</v>
      </c>
      <c r="DR83" s="85">
        <v>0</v>
      </c>
      <c r="DS83" s="85">
        <v>0</v>
      </c>
      <c r="DT83" s="86">
        <v>0</v>
      </c>
      <c r="DU83" s="96">
        <f t="shared" si="106"/>
        <v>0</v>
      </c>
      <c r="DV83" s="86">
        <v>0</v>
      </c>
      <c r="DW83" s="85">
        <f t="shared" si="107"/>
        <v>0</v>
      </c>
      <c r="DX83" s="86">
        <v>0</v>
      </c>
      <c r="DY83" s="85">
        <f t="shared" si="108"/>
        <v>0</v>
      </c>
      <c r="DZ83" s="86">
        <v>0</v>
      </c>
      <c r="EA83" s="85">
        <f t="shared" si="109"/>
        <v>0</v>
      </c>
      <c r="EB83" s="86">
        <v>0</v>
      </c>
      <c r="EC83" s="85">
        <f t="shared" si="110"/>
        <v>0</v>
      </c>
      <c r="ED83" s="86">
        <v>0</v>
      </c>
      <c r="EE83" s="85">
        <f t="shared" si="111"/>
        <v>0</v>
      </c>
      <c r="EF83" s="86">
        <v>0</v>
      </c>
      <c r="EG83" s="85">
        <f t="shared" si="112"/>
        <v>0</v>
      </c>
      <c r="EH83" s="86">
        <v>0</v>
      </c>
      <c r="EI83" s="85">
        <f t="shared" si="113"/>
        <v>0</v>
      </c>
      <c r="EJ83" s="86">
        <v>0</v>
      </c>
      <c r="EK83" s="85">
        <f t="shared" si="114"/>
        <v>0</v>
      </c>
      <c r="EL83" s="86">
        <v>0</v>
      </c>
      <c r="EM83" s="85">
        <f t="shared" si="115"/>
        <v>0</v>
      </c>
      <c r="EN83" s="86">
        <v>0</v>
      </c>
      <c r="EO83" s="85">
        <f t="shared" si="116"/>
        <v>0</v>
      </c>
      <c r="EP83" s="86">
        <v>0</v>
      </c>
      <c r="EQ83" s="85">
        <f t="shared" si="125"/>
        <v>0</v>
      </c>
      <c r="ER83" s="86">
        <v>0</v>
      </c>
      <c r="ES83" s="85">
        <f t="shared" si="126"/>
        <v>0</v>
      </c>
      <c r="ET83" s="86">
        <v>0</v>
      </c>
      <c r="EU83" s="85">
        <f t="shared" si="127"/>
        <v>0</v>
      </c>
      <c r="EV83" s="86">
        <v>0</v>
      </c>
      <c r="EW83" s="85">
        <f t="shared" si="117"/>
        <v>0</v>
      </c>
      <c r="EX83" s="86">
        <v>0</v>
      </c>
      <c r="EY83" s="85">
        <f t="shared" si="118"/>
        <v>0</v>
      </c>
      <c r="EZ83" s="86">
        <v>0</v>
      </c>
      <c r="FA83" s="85">
        <f t="shared" si="119"/>
        <v>0</v>
      </c>
      <c r="FB83" s="77">
        <v>19</v>
      </c>
      <c r="FC83" s="85">
        <v>3.3509700176366841E-2</v>
      </c>
      <c r="FD83" s="77">
        <v>0</v>
      </c>
      <c r="FE83" s="85">
        <v>0</v>
      </c>
    </row>
    <row r="84" spans="1:161">
      <c r="A84" s="74">
        <v>3065</v>
      </c>
      <c r="B84" s="75" t="s">
        <v>110</v>
      </c>
      <c r="C84" s="76">
        <v>237</v>
      </c>
      <c r="D84" s="77" t="s">
        <v>24</v>
      </c>
      <c r="E84" s="77" t="s">
        <v>24</v>
      </c>
      <c r="F84" s="77">
        <v>0</v>
      </c>
      <c r="G84" s="85" t="s">
        <v>24</v>
      </c>
      <c r="H84" s="85" t="s">
        <v>24</v>
      </c>
      <c r="I84" s="85">
        <v>0</v>
      </c>
      <c r="J84" s="86">
        <v>0</v>
      </c>
      <c r="K84" s="85">
        <f t="shared" si="128"/>
        <v>0</v>
      </c>
      <c r="L84" s="86">
        <v>0</v>
      </c>
      <c r="M84" s="85">
        <f t="shared" si="129"/>
        <v>0</v>
      </c>
      <c r="N84" s="86">
        <v>0</v>
      </c>
      <c r="O84" s="85">
        <f t="shared" si="65"/>
        <v>0</v>
      </c>
      <c r="P84" s="86" t="s">
        <v>24</v>
      </c>
      <c r="Q84" s="86" t="s">
        <v>24</v>
      </c>
      <c r="R84" s="86">
        <v>0</v>
      </c>
      <c r="S84" s="85">
        <f t="shared" si="67"/>
        <v>0</v>
      </c>
      <c r="T84" s="86">
        <v>0</v>
      </c>
      <c r="U84" s="85">
        <f t="shared" si="68"/>
        <v>0</v>
      </c>
      <c r="V84" s="86">
        <v>0</v>
      </c>
      <c r="W84" s="85">
        <f t="shared" si="69"/>
        <v>0</v>
      </c>
      <c r="X84" s="86">
        <v>0</v>
      </c>
      <c r="Y84" s="85">
        <f t="shared" si="70"/>
        <v>0</v>
      </c>
      <c r="Z84" s="86">
        <v>0</v>
      </c>
      <c r="AA84" s="85">
        <f t="shared" si="71"/>
        <v>0</v>
      </c>
      <c r="AB84" s="86">
        <v>0</v>
      </c>
      <c r="AC84" s="85">
        <f t="shared" si="72"/>
        <v>0</v>
      </c>
      <c r="AD84" s="86">
        <v>0</v>
      </c>
      <c r="AE84" s="85">
        <f t="shared" si="73"/>
        <v>0</v>
      </c>
      <c r="AF84" s="86">
        <v>0</v>
      </c>
      <c r="AG84" s="85">
        <f t="shared" si="74"/>
        <v>0</v>
      </c>
      <c r="AH84" s="86">
        <v>0</v>
      </c>
      <c r="AI84" s="85">
        <f t="shared" si="75"/>
        <v>0</v>
      </c>
      <c r="AJ84" s="86">
        <v>0</v>
      </c>
      <c r="AK84" s="85">
        <f t="shared" si="76"/>
        <v>0</v>
      </c>
      <c r="AL84" s="86">
        <v>0</v>
      </c>
      <c r="AM84" s="85">
        <f t="shared" si="120"/>
        <v>0</v>
      </c>
      <c r="AN84" s="86">
        <v>0</v>
      </c>
      <c r="AO84" s="85">
        <f t="shared" si="77"/>
        <v>0</v>
      </c>
      <c r="AP84" s="86">
        <v>0</v>
      </c>
      <c r="AQ84" s="86">
        <v>0</v>
      </c>
      <c r="AR84" s="86">
        <v>0</v>
      </c>
      <c r="AS84" s="85">
        <v>0</v>
      </c>
      <c r="AT84" s="85">
        <v>0</v>
      </c>
      <c r="AU84" s="85">
        <v>0</v>
      </c>
      <c r="AV84" s="86">
        <v>0</v>
      </c>
      <c r="AW84" s="85">
        <f t="shared" si="78"/>
        <v>0</v>
      </c>
      <c r="AX84" s="86">
        <v>0</v>
      </c>
      <c r="AY84" s="85">
        <f t="shared" si="79"/>
        <v>0</v>
      </c>
      <c r="AZ84" s="86">
        <v>0</v>
      </c>
      <c r="BA84" s="85">
        <f t="shared" si="80"/>
        <v>0</v>
      </c>
      <c r="BB84" s="86">
        <v>0</v>
      </c>
      <c r="BC84" s="85">
        <f t="shared" si="81"/>
        <v>0</v>
      </c>
      <c r="BD84" s="86">
        <v>0</v>
      </c>
      <c r="BE84" s="85">
        <f t="shared" si="82"/>
        <v>0</v>
      </c>
      <c r="BF84" s="86">
        <v>0</v>
      </c>
      <c r="BG84" s="85">
        <f t="shared" si="83"/>
        <v>0</v>
      </c>
      <c r="BH84" s="86">
        <v>0</v>
      </c>
      <c r="BI84" s="85">
        <f t="shared" si="84"/>
        <v>0</v>
      </c>
      <c r="BJ84" s="86">
        <v>0</v>
      </c>
      <c r="BK84" s="85">
        <f t="shared" si="85"/>
        <v>0</v>
      </c>
      <c r="BL84" s="86">
        <v>0</v>
      </c>
      <c r="BM84" s="85">
        <f t="shared" si="86"/>
        <v>0</v>
      </c>
      <c r="BN84" s="86">
        <v>0</v>
      </c>
      <c r="BO84" s="85">
        <f t="shared" si="87"/>
        <v>0</v>
      </c>
      <c r="BP84" s="86">
        <v>0</v>
      </c>
      <c r="BQ84" s="85">
        <f t="shared" si="88"/>
        <v>0</v>
      </c>
      <c r="BR84" s="86">
        <v>0</v>
      </c>
      <c r="BS84" s="85">
        <f t="shared" si="121"/>
        <v>0</v>
      </c>
      <c r="BT84" s="86">
        <v>0</v>
      </c>
      <c r="BU84" s="85">
        <f t="shared" si="122"/>
        <v>0</v>
      </c>
      <c r="BV84" s="86">
        <v>0</v>
      </c>
      <c r="BW84" s="85">
        <f t="shared" si="89"/>
        <v>0</v>
      </c>
      <c r="BX84" s="86">
        <v>0</v>
      </c>
      <c r="BY84" s="85">
        <f t="shared" si="90"/>
        <v>0</v>
      </c>
      <c r="BZ84" s="86">
        <v>0</v>
      </c>
      <c r="CA84" s="85">
        <f t="shared" si="91"/>
        <v>0</v>
      </c>
      <c r="CB84" s="86">
        <v>0</v>
      </c>
      <c r="CC84" s="86">
        <v>0</v>
      </c>
      <c r="CD84" s="86">
        <v>0</v>
      </c>
      <c r="CE84" s="85">
        <v>0</v>
      </c>
      <c r="CF84" s="85">
        <v>0</v>
      </c>
      <c r="CG84" s="85">
        <v>0</v>
      </c>
      <c r="CH84" s="86">
        <v>0</v>
      </c>
      <c r="CI84" s="85">
        <f t="shared" si="92"/>
        <v>0</v>
      </c>
      <c r="CJ84" s="86">
        <v>0</v>
      </c>
      <c r="CK84" s="85">
        <f t="shared" si="93"/>
        <v>0</v>
      </c>
      <c r="CL84" s="86">
        <v>0</v>
      </c>
      <c r="CM84" s="85">
        <f t="shared" si="94"/>
        <v>0</v>
      </c>
      <c r="CN84" s="86">
        <v>0</v>
      </c>
      <c r="CO84" s="85">
        <f t="shared" si="95"/>
        <v>0</v>
      </c>
      <c r="CP84" s="86">
        <v>0</v>
      </c>
      <c r="CQ84" s="85">
        <f t="shared" si="96"/>
        <v>0</v>
      </c>
      <c r="CR84" s="86">
        <v>0</v>
      </c>
      <c r="CS84" s="85">
        <f t="shared" si="97"/>
        <v>0</v>
      </c>
      <c r="CT84" s="86">
        <v>0</v>
      </c>
      <c r="CU84" s="85">
        <f t="shared" si="98"/>
        <v>0</v>
      </c>
      <c r="CV84" s="86">
        <v>0</v>
      </c>
      <c r="CW84" s="85">
        <f t="shared" si="99"/>
        <v>0</v>
      </c>
      <c r="CX84" s="86">
        <v>0</v>
      </c>
      <c r="CY84" s="85">
        <f t="shared" si="100"/>
        <v>0</v>
      </c>
      <c r="CZ84" s="86">
        <v>0</v>
      </c>
      <c r="DA84" s="85">
        <f t="shared" si="101"/>
        <v>0</v>
      </c>
      <c r="DB84" s="86">
        <v>0</v>
      </c>
      <c r="DC84" s="85">
        <f t="shared" si="102"/>
        <v>0</v>
      </c>
      <c r="DD84" s="86">
        <v>0</v>
      </c>
      <c r="DE84" s="85">
        <f t="shared" si="123"/>
        <v>0</v>
      </c>
      <c r="DF84" s="86">
        <v>0</v>
      </c>
      <c r="DG84" s="85">
        <f t="shared" si="124"/>
        <v>0</v>
      </c>
      <c r="DH84" s="86">
        <v>0</v>
      </c>
      <c r="DI84" s="85">
        <f t="shared" si="103"/>
        <v>0</v>
      </c>
      <c r="DJ84" s="86">
        <v>0</v>
      </c>
      <c r="DK84" s="85">
        <f t="shared" si="104"/>
        <v>0</v>
      </c>
      <c r="DL84" s="86">
        <v>0</v>
      </c>
      <c r="DM84" s="85">
        <f t="shared" si="105"/>
        <v>0</v>
      </c>
      <c r="DN84" s="77">
        <v>0</v>
      </c>
      <c r="DO84" s="77">
        <v>0</v>
      </c>
      <c r="DP84" s="77">
        <v>0</v>
      </c>
      <c r="DQ84" s="85">
        <v>0</v>
      </c>
      <c r="DR84" s="85">
        <v>0</v>
      </c>
      <c r="DS84" s="85">
        <v>0</v>
      </c>
      <c r="DT84" s="86">
        <v>0</v>
      </c>
      <c r="DU84" s="96">
        <f t="shared" si="106"/>
        <v>0</v>
      </c>
      <c r="DV84" s="86">
        <v>0</v>
      </c>
      <c r="DW84" s="85">
        <f t="shared" si="107"/>
        <v>0</v>
      </c>
      <c r="DX84" s="86">
        <v>0</v>
      </c>
      <c r="DY84" s="85">
        <f t="shared" si="108"/>
        <v>0</v>
      </c>
      <c r="DZ84" s="86">
        <v>0</v>
      </c>
      <c r="EA84" s="85">
        <f t="shared" si="109"/>
        <v>0</v>
      </c>
      <c r="EB84" s="86">
        <v>0</v>
      </c>
      <c r="EC84" s="85">
        <f t="shared" si="110"/>
        <v>0</v>
      </c>
      <c r="ED84" s="86">
        <v>0</v>
      </c>
      <c r="EE84" s="85">
        <f t="shared" si="111"/>
        <v>0</v>
      </c>
      <c r="EF84" s="86">
        <v>0</v>
      </c>
      <c r="EG84" s="85">
        <f t="shared" si="112"/>
        <v>0</v>
      </c>
      <c r="EH84" s="86">
        <v>0</v>
      </c>
      <c r="EI84" s="85">
        <f t="shared" si="113"/>
        <v>0</v>
      </c>
      <c r="EJ84" s="86">
        <v>0</v>
      </c>
      <c r="EK84" s="85">
        <f t="shared" si="114"/>
        <v>0</v>
      </c>
      <c r="EL84" s="86">
        <v>0</v>
      </c>
      <c r="EM84" s="85">
        <f t="shared" si="115"/>
        <v>0</v>
      </c>
      <c r="EN84" s="86">
        <v>0</v>
      </c>
      <c r="EO84" s="85">
        <f t="shared" si="116"/>
        <v>0</v>
      </c>
      <c r="EP84" s="86">
        <v>0</v>
      </c>
      <c r="EQ84" s="85">
        <f t="shared" si="125"/>
        <v>0</v>
      </c>
      <c r="ER84" s="86">
        <v>0</v>
      </c>
      <c r="ES84" s="85">
        <f t="shared" si="126"/>
        <v>0</v>
      </c>
      <c r="ET84" s="86">
        <v>0</v>
      </c>
      <c r="EU84" s="85">
        <f t="shared" si="127"/>
        <v>0</v>
      </c>
      <c r="EV84" s="86">
        <v>0</v>
      </c>
      <c r="EW84" s="85">
        <f t="shared" si="117"/>
        <v>0</v>
      </c>
      <c r="EX84" s="86">
        <v>0</v>
      </c>
      <c r="EY84" s="85">
        <f t="shared" si="118"/>
        <v>0</v>
      </c>
      <c r="EZ84" s="86">
        <v>0</v>
      </c>
      <c r="FA84" s="85">
        <f t="shared" si="119"/>
        <v>0</v>
      </c>
      <c r="FB84" s="77">
        <v>0</v>
      </c>
      <c r="FC84" s="85">
        <v>0</v>
      </c>
      <c r="FD84" s="77">
        <v>0</v>
      </c>
      <c r="FE84" s="85">
        <v>0</v>
      </c>
    </row>
    <row r="85" spans="1:161">
      <c r="A85" s="74">
        <v>1120</v>
      </c>
      <c r="B85" s="75" t="s">
        <v>111</v>
      </c>
      <c r="C85" s="76">
        <v>310</v>
      </c>
      <c r="D85" s="77">
        <v>131</v>
      </c>
      <c r="E85" s="77">
        <v>103</v>
      </c>
      <c r="F85" s="77">
        <v>28</v>
      </c>
      <c r="G85" s="85">
        <v>0.42258064516129035</v>
      </c>
      <c r="H85" s="85">
        <v>0.33225806451612905</v>
      </c>
      <c r="I85" s="85">
        <v>9.0322580645161285E-2</v>
      </c>
      <c r="J85" s="86">
        <v>0</v>
      </c>
      <c r="K85" s="85">
        <f t="shared" si="128"/>
        <v>0</v>
      </c>
      <c r="L85" s="86">
        <v>0</v>
      </c>
      <c r="M85" s="85">
        <f t="shared" si="129"/>
        <v>0</v>
      </c>
      <c r="N85" s="86">
        <v>0</v>
      </c>
      <c r="O85" s="85">
        <f t="shared" si="65"/>
        <v>0</v>
      </c>
      <c r="P85" s="86">
        <v>0</v>
      </c>
      <c r="Q85" s="85">
        <f t="shared" si="66"/>
        <v>0</v>
      </c>
      <c r="R85" s="86">
        <v>0</v>
      </c>
      <c r="S85" s="85">
        <f t="shared" si="67"/>
        <v>0</v>
      </c>
      <c r="T85" s="86">
        <v>0</v>
      </c>
      <c r="U85" s="85">
        <f t="shared" si="68"/>
        <v>0</v>
      </c>
      <c r="V85" s="86">
        <v>0</v>
      </c>
      <c r="W85" s="85">
        <f t="shared" si="69"/>
        <v>0</v>
      </c>
      <c r="X85" s="86">
        <v>0</v>
      </c>
      <c r="Y85" s="85">
        <f t="shared" si="70"/>
        <v>0</v>
      </c>
      <c r="Z85" s="86">
        <v>0</v>
      </c>
      <c r="AA85" s="85">
        <f t="shared" si="71"/>
        <v>0</v>
      </c>
      <c r="AB85" s="86">
        <v>0</v>
      </c>
      <c r="AC85" s="85">
        <f t="shared" si="72"/>
        <v>0</v>
      </c>
      <c r="AD85" s="86">
        <v>0</v>
      </c>
      <c r="AE85" s="85">
        <f t="shared" si="73"/>
        <v>0</v>
      </c>
      <c r="AF85" s="86">
        <v>43</v>
      </c>
      <c r="AG85" s="85">
        <f t="shared" si="74"/>
        <v>0.13870967741935483</v>
      </c>
      <c r="AH85" s="86">
        <v>41</v>
      </c>
      <c r="AI85" s="85">
        <f t="shared" si="75"/>
        <v>0.13225806451612904</v>
      </c>
      <c r="AJ85" s="86">
        <v>31</v>
      </c>
      <c r="AK85" s="85">
        <f t="shared" si="76"/>
        <v>0.1</v>
      </c>
      <c r="AL85" s="86">
        <v>16</v>
      </c>
      <c r="AM85" s="85">
        <f t="shared" si="120"/>
        <v>5.1612903225806452E-2</v>
      </c>
      <c r="AN85" s="86">
        <v>0</v>
      </c>
      <c r="AO85" s="85">
        <f t="shared" si="77"/>
        <v>0</v>
      </c>
      <c r="AP85" s="86" t="s">
        <v>24</v>
      </c>
      <c r="AQ85" s="86" t="s">
        <v>24</v>
      </c>
      <c r="AR85" s="86" t="s">
        <v>24</v>
      </c>
      <c r="AS85" s="86" t="s">
        <v>24</v>
      </c>
      <c r="AT85" s="86" t="s">
        <v>24</v>
      </c>
      <c r="AU85" s="86" t="s">
        <v>24</v>
      </c>
      <c r="AV85" s="86">
        <v>0</v>
      </c>
      <c r="AW85" s="85">
        <f t="shared" si="78"/>
        <v>0</v>
      </c>
      <c r="AX85" s="86">
        <v>0</v>
      </c>
      <c r="AY85" s="85">
        <f t="shared" si="79"/>
        <v>0</v>
      </c>
      <c r="AZ85" s="86">
        <v>0</v>
      </c>
      <c r="BA85" s="85">
        <f t="shared" si="80"/>
        <v>0</v>
      </c>
      <c r="BB85" s="86">
        <v>0</v>
      </c>
      <c r="BC85" s="85">
        <f t="shared" si="81"/>
        <v>0</v>
      </c>
      <c r="BD85" s="86">
        <v>0</v>
      </c>
      <c r="BE85" s="85">
        <f t="shared" si="82"/>
        <v>0</v>
      </c>
      <c r="BF85" s="86">
        <v>0</v>
      </c>
      <c r="BG85" s="85">
        <f t="shared" si="83"/>
        <v>0</v>
      </c>
      <c r="BH85" s="86">
        <v>0</v>
      </c>
      <c r="BI85" s="85">
        <f t="shared" si="84"/>
        <v>0</v>
      </c>
      <c r="BJ85" s="86">
        <v>0</v>
      </c>
      <c r="BK85" s="85">
        <f t="shared" si="85"/>
        <v>0</v>
      </c>
      <c r="BL85" s="86">
        <v>0</v>
      </c>
      <c r="BM85" s="85">
        <f t="shared" si="86"/>
        <v>0</v>
      </c>
      <c r="BN85" s="86">
        <v>0</v>
      </c>
      <c r="BO85" s="85">
        <f t="shared" si="87"/>
        <v>0</v>
      </c>
      <c r="BP85" s="86">
        <v>0</v>
      </c>
      <c r="BQ85" s="85">
        <f t="shared" si="88"/>
        <v>0</v>
      </c>
      <c r="BR85" s="86" t="s">
        <v>24</v>
      </c>
      <c r="BS85" s="86" t="s">
        <v>24</v>
      </c>
      <c r="BT85" s="86" t="s">
        <v>24</v>
      </c>
      <c r="BU85" s="86" t="s">
        <v>24</v>
      </c>
      <c r="BV85" s="86" t="s">
        <v>24</v>
      </c>
      <c r="BW85" s="86" t="s">
        <v>24</v>
      </c>
      <c r="BX85" s="86">
        <v>0</v>
      </c>
      <c r="BY85" s="85">
        <f t="shared" si="90"/>
        <v>0</v>
      </c>
      <c r="BZ85" s="86">
        <v>0</v>
      </c>
      <c r="CA85" s="85">
        <f t="shared" si="91"/>
        <v>0</v>
      </c>
      <c r="CB85" s="86" t="s">
        <v>24</v>
      </c>
      <c r="CC85" s="86" t="s">
        <v>24</v>
      </c>
      <c r="CD85" s="86">
        <v>0</v>
      </c>
      <c r="CE85" s="86" t="s">
        <v>24</v>
      </c>
      <c r="CF85" s="86" t="s">
        <v>24</v>
      </c>
      <c r="CG85" s="85">
        <v>0</v>
      </c>
      <c r="CH85" s="86">
        <v>0</v>
      </c>
      <c r="CI85" s="85">
        <f t="shared" si="92"/>
        <v>0</v>
      </c>
      <c r="CJ85" s="86">
        <v>0</v>
      </c>
      <c r="CK85" s="85">
        <f t="shared" si="93"/>
        <v>0</v>
      </c>
      <c r="CL85" s="86">
        <v>0</v>
      </c>
      <c r="CM85" s="85">
        <f t="shared" si="94"/>
        <v>0</v>
      </c>
      <c r="CN85" s="86">
        <v>0</v>
      </c>
      <c r="CO85" s="85">
        <f t="shared" si="95"/>
        <v>0</v>
      </c>
      <c r="CP85" s="86">
        <v>0</v>
      </c>
      <c r="CQ85" s="85">
        <f t="shared" si="96"/>
        <v>0</v>
      </c>
      <c r="CR85" s="86">
        <v>0</v>
      </c>
      <c r="CS85" s="85">
        <f t="shared" si="97"/>
        <v>0</v>
      </c>
      <c r="CT85" s="86">
        <v>0</v>
      </c>
      <c r="CU85" s="85">
        <f t="shared" si="98"/>
        <v>0</v>
      </c>
      <c r="CV85" s="86">
        <v>0</v>
      </c>
      <c r="CW85" s="85">
        <f t="shared" si="99"/>
        <v>0</v>
      </c>
      <c r="CX85" s="86">
        <v>0</v>
      </c>
      <c r="CY85" s="85">
        <f t="shared" si="100"/>
        <v>0</v>
      </c>
      <c r="CZ85" s="86">
        <v>0</v>
      </c>
      <c r="DA85" s="85">
        <f t="shared" si="101"/>
        <v>0</v>
      </c>
      <c r="DB85" s="86">
        <v>0</v>
      </c>
      <c r="DC85" s="85">
        <f t="shared" si="102"/>
        <v>0</v>
      </c>
      <c r="DD85" s="86">
        <v>0</v>
      </c>
      <c r="DE85" s="85">
        <f t="shared" si="123"/>
        <v>0</v>
      </c>
      <c r="DF85" s="86" t="s">
        <v>24</v>
      </c>
      <c r="DG85" s="86" t="s">
        <v>24</v>
      </c>
      <c r="DH85" s="86" t="s">
        <v>24</v>
      </c>
      <c r="DI85" s="86" t="s">
        <v>24</v>
      </c>
      <c r="DJ85" s="86">
        <v>0</v>
      </c>
      <c r="DK85" s="85">
        <f t="shared" si="104"/>
        <v>0</v>
      </c>
      <c r="DL85" s="86">
        <v>0</v>
      </c>
      <c r="DM85" s="85">
        <f t="shared" si="105"/>
        <v>0</v>
      </c>
      <c r="DN85" s="77">
        <v>12</v>
      </c>
      <c r="DO85" s="77">
        <v>10</v>
      </c>
      <c r="DP85" s="77" t="s">
        <v>24</v>
      </c>
      <c r="DQ85" s="85">
        <v>3.870967741935484E-2</v>
      </c>
      <c r="DR85" s="85">
        <v>3.2258064516129031E-2</v>
      </c>
      <c r="DS85" s="77" t="s">
        <v>24</v>
      </c>
      <c r="DT85" s="86">
        <v>0</v>
      </c>
      <c r="DU85" s="96">
        <f t="shared" si="106"/>
        <v>0</v>
      </c>
      <c r="DV85" s="86">
        <v>0</v>
      </c>
      <c r="DW85" s="85">
        <f t="shared" si="107"/>
        <v>0</v>
      </c>
      <c r="DX85" s="86">
        <v>0</v>
      </c>
      <c r="DY85" s="85">
        <f t="shared" si="108"/>
        <v>0</v>
      </c>
      <c r="DZ85" s="86">
        <v>0</v>
      </c>
      <c r="EA85" s="85">
        <f t="shared" si="109"/>
        <v>0</v>
      </c>
      <c r="EB85" s="86">
        <v>0</v>
      </c>
      <c r="EC85" s="85">
        <f t="shared" si="110"/>
        <v>0</v>
      </c>
      <c r="ED85" s="86">
        <v>0</v>
      </c>
      <c r="EE85" s="85">
        <f t="shared" si="111"/>
        <v>0</v>
      </c>
      <c r="EF85" s="86">
        <v>0</v>
      </c>
      <c r="EG85" s="85">
        <f t="shared" si="112"/>
        <v>0</v>
      </c>
      <c r="EH85" s="86">
        <v>0</v>
      </c>
      <c r="EI85" s="85">
        <f t="shared" si="113"/>
        <v>0</v>
      </c>
      <c r="EJ85" s="86">
        <v>0</v>
      </c>
      <c r="EK85" s="85">
        <f t="shared" si="114"/>
        <v>0</v>
      </c>
      <c r="EL85" s="86">
        <v>0</v>
      </c>
      <c r="EM85" s="85">
        <f t="shared" si="115"/>
        <v>0</v>
      </c>
      <c r="EN85" s="86">
        <v>0</v>
      </c>
      <c r="EO85" s="85">
        <f t="shared" si="116"/>
        <v>0</v>
      </c>
      <c r="EP85" s="86" t="s">
        <v>24</v>
      </c>
      <c r="EQ85" s="86" t="s">
        <v>24</v>
      </c>
      <c r="ER85" s="86" t="s">
        <v>24</v>
      </c>
      <c r="ES85" s="86" t="s">
        <v>24</v>
      </c>
      <c r="ET85" s="86" t="s">
        <v>24</v>
      </c>
      <c r="EU85" s="86" t="s">
        <v>24</v>
      </c>
      <c r="EV85" s="86">
        <v>0</v>
      </c>
      <c r="EW85" s="85">
        <f t="shared" si="117"/>
        <v>0</v>
      </c>
      <c r="EX85" s="86">
        <v>0</v>
      </c>
      <c r="EY85" s="85">
        <f t="shared" si="118"/>
        <v>0</v>
      </c>
      <c r="EZ85" s="86">
        <v>0</v>
      </c>
      <c r="FA85" s="85">
        <f t="shared" si="119"/>
        <v>0</v>
      </c>
      <c r="FB85" s="77">
        <v>33</v>
      </c>
      <c r="FC85" s="85">
        <v>0.1064516129032258</v>
      </c>
      <c r="FD85" s="77">
        <v>0</v>
      </c>
      <c r="FE85" s="85">
        <v>0</v>
      </c>
    </row>
    <row r="86" spans="1:161">
      <c r="A86" s="74">
        <v>169</v>
      </c>
      <c r="B86" s="75" t="s">
        <v>112</v>
      </c>
      <c r="C86" s="76">
        <v>415</v>
      </c>
      <c r="D86" s="77">
        <v>76</v>
      </c>
      <c r="E86" s="77">
        <v>36</v>
      </c>
      <c r="F86" s="77">
        <v>40</v>
      </c>
      <c r="G86" s="85">
        <v>0.18313253012048192</v>
      </c>
      <c r="H86" s="85">
        <v>8.6746987951807228E-2</v>
      </c>
      <c r="I86" s="85">
        <v>9.6385542168674704E-2</v>
      </c>
      <c r="J86" s="86">
        <v>0</v>
      </c>
      <c r="K86" s="85">
        <f t="shared" si="128"/>
        <v>0</v>
      </c>
      <c r="L86" s="86">
        <v>0</v>
      </c>
      <c r="M86" s="85">
        <f t="shared" si="129"/>
        <v>0</v>
      </c>
      <c r="N86" s="86">
        <v>0</v>
      </c>
      <c r="O86" s="85">
        <f t="shared" si="65"/>
        <v>0</v>
      </c>
      <c r="P86" s="86">
        <v>0</v>
      </c>
      <c r="Q86" s="85">
        <f t="shared" si="66"/>
        <v>0</v>
      </c>
      <c r="R86" s="86">
        <v>0</v>
      </c>
      <c r="S86" s="85">
        <f t="shared" si="67"/>
        <v>0</v>
      </c>
      <c r="T86" s="86">
        <v>0</v>
      </c>
      <c r="U86" s="85">
        <f t="shared" si="68"/>
        <v>0</v>
      </c>
      <c r="V86" s="86">
        <v>0</v>
      </c>
      <c r="W86" s="85">
        <f t="shared" si="69"/>
        <v>0</v>
      </c>
      <c r="X86" s="86">
        <v>0</v>
      </c>
      <c r="Y86" s="85">
        <f t="shared" si="70"/>
        <v>0</v>
      </c>
      <c r="Z86" s="86" t="s">
        <v>24</v>
      </c>
      <c r="AA86" s="86" t="s">
        <v>24</v>
      </c>
      <c r="AB86" s="86" t="s">
        <v>24</v>
      </c>
      <c r="AC86" s="86" t="s">
        <v>24</v>
      </c>
      <c r="AD86" s="86" t="s">
        <v>24</v>
      </c>
      <c r="AE86" s="86" t="s">
        <v>24</v>
      </c>
      <c r="AF86" s="86">
        <v>23</v>
      </c>
      <c r="AG86" s="85">
        <f t="shared" si="74"/>
        <v>5.5421686746987948E-2</v>
      </c>
      <c r="AH86" s="86">
        <v>24</v>
      </c>
      <c r="AI86" s="85">
        <f t="shared" si="75"/>
        <v>5.7831325301204821E-2</v>
      </c>
      <c r="AJ86" s="86" t="s">
        <v>24</v>
      </c>
      <c r="AK86" s="86" t="s">
        <v>24</v>
      </c>
      <c r="AL86" s="86">
        <v>10</v>
      </c>
      <c r="AM86" s="85">
        <f t="shared" si="120"/>
        <v>2.4096385542168676E-2</v>
      </c>
      <c r="AN86" s="86">
        <v>0</v>
      </c>
      <c r="AO86" s="85">
        <f t="shared" si="77"/>
        <v>0</v>
      </c>
      <c r="AP86" s="86" t="s">
        <v>24</v>
      </c>
      <c r="AQ86" s="86" t="s">
        <v>24</v>
      </c>
      <c r="AR86" s="86" t="s">
        <v>24</v>
      </c>
      <c r="AS86" s="86" t="s">
        <v>24</v>
      </c>
      <c r="AT86" s="86" t="s">
        <v>24</v>
      </c>
      <c r="AU86" s="86" t="s">
        <v>24</v>
      </c>
      <c r="AV86" s="86">
        <v>0</v>
      </c>
      <c r="AW86" s="85">
        <f t="shared" si="78"/>
        <v>0</v>
      </c>
      <c r="AX86" s="86">
        <v>0</v>
      </c>
      <c r="AY86" s="85">
        <f t="shared" si="79"/>
        <v>0</v>
      </c>
      <c r="AZ86" s="86">
        <v>0</v>
      </c>
      <c r="BA86" s="85">
        <f t="shared" si="80"/>
        <v>0</v>
      </c>
      <c r="BB86" s="86">
        <v>0</v>
      </c>
      <c r="BC86" s="85">
        <f t="shared" si="81"/>
        <v>0</v>
      </c>
      <c r="BD86" s="86">
        <v>0</v>
      </c>
      <c r="BE86" s="85">
        <f t="shared" si="82"/>
        <v>0</v>
      </c>
      <c r="BF86" s="86">
        <v>0</v>
      </c>
      <c r="BG86" s="85">
        <f t="shared" si="83"/>
        <v>0</v>
      </c>
      <c r="BH86" s="86">
        <v>0</v>
      </c>
      <c r="BI86" s="85">
        <f t="shared" si="84"/>
        <v>0</v>
      </c>
      <c r="BJ86" s="86">
        <v>0</v>
      </c>
      <c r="BK86" s="85">
        <f t="shared" si="85"/>
        <v>0</v>
      </c>
      <c r="BL86" s="86">
        <v>0</v>
      </c>
      <c r="BM86" s="85">
        <f t="shared" si="86"/>
        <v>0</v>
      </c>
      <c r="BN86" s="86">
        <v>0</v>
      </c>
      <c r="BO86" s="85">
        <f t="shared" si="87"/>
        <v>0</v>
      </c>
      <c r="BP86" s="86">
        <v>0</v>
      </c>
      <c r="BQ86" s="85">
        <f t="shared" si="88"/>
        <v>0</v>
      </c>
      <c r="BR86" s="86" t="s">
        <v>24</v>
      </c>
      <c r="BS86" s="86" t="s">
        <v>24</v>
      </c>
      <c r="BT86" s="86" t="s">
        <v>24</v>
      </c>
      <c r="BU86" s="86" t="s">
        <v>24</v>
      </c>
      <c r="BV86" s="86" t="s">
        <v>24</v>
      </c>
      <c r="BW86" s="86" t="s">
        <v>24</v>
      </c>
      <c r="BX86" s="86">
        <v>0</v>
      </c>
      <c r="BY86" s="85">
        <f t="shared" si="90"/>
        <v>0</v>
      </c>
      <c r="BZ86" s="86">
        <v>0</v>
      </c>
      <c r="CA86" s="85">
        <f t="shared" si="91"/>
        <v>0</v>
      </c>
      <c r="CB86" s="86" t="s">
        <v>24</v>
      </c>
      <c r="CC86" s="86" t="s">
        <v>24</v>
      </c>
      <c r="CD86" s="86">
        <v>0</v>
      </c>
      <c r="CE86" s="86" t="s">
        <v>24</v>
      </c>
      <c r="CF86" s="86" t="s">
        <v>24</v>
      </c>
      <c r="CG86" s="85">
        <v>0</v>
      </c>
      <c r="CH86" s="86">
        <v>0</v>
      </c>
      <c r="CI86" s="85">
        <f t="shared" si="92"/>
        <v>0</v>
      </c>
      <c r="CJ86" s="86">
        <v>0</v>
      </c>
      <c r="CK86" s="85">
        <f t="shared" si="93"/>
        <v>0</v>
      </c>
      <c r="CL86" s="86">
        <v>0</v>
      </c>
      <c r="CM86" s="85">
        <f t="shared" si="94"/>
        <v>0</v>
      </c>
      <c r="CN86" s="86">
        <v>0</v>
      </c>
      <c r="CO86" s="85">
        <f t="shared" si="95"/>
        <v>0</v>
      </c>
      <c r="CP86" s="86">
        <v>0</v>
      </c>
      <c r="CQ86" s="85">
        <f t="shared" si="96"/>
        <v>0</v>
      </c>
      <c r="CR86" s="86">
        <v>0</v>
      </c>
      <c r="CS86" s="85">
        <f t="shared" si="97"/>
        <v>0</v>
      </c>
      <c r="CT86" s="86">
        <v>0</v>
      </c>
      <c r="CU86" s="85">
        <f t="shared" si="98"/>
        <v>0</v>
      </c>
      <c r="CV86" s="86">
        <v>0</v>
      </c>
      <c r="CW86" s="85">
        <f t="shared" si="99"/>
        <v>0</v>
      </c>
      <c r="CX86" s="86">
        <v>0</v>
      </c>
      <c r="CY86" s="85">
        <f t="shared" si="100"/>
        <v>0</v>
      </c>
      <c r="CZ86" s="86">
        <v>0</v>
      </c>
      <c r="DA86" s="85">
        <f t="shared" si="101"/>
        <v>0</v>
      </c>
      <c r="DB86" s="86">
        <v>0</v>
      </c>
      <c r="DC86" s="85">
        <f t="shared" si="102"/>
        <v>0</v>
      </c>
      <c r="DD86" s="86">
        <v>0</v>
      </c>
      <c r="DE86" s="85">
        <f t="shared" si="123"/>
        <v>0</v>
      </c>
      <c r="DF86" s="86" t="s">
        <v>24</v>
      </c>
      <c r="DG86" s="86" t="s">
        <v>24</v>
      </c>
      <c r="DH86" s="86" t="s">
        <v>24</v>
      </c>
      <c r="DI86" s="86" t="s">
        <v>24</v>
      </c>
      <c r="DJ86" s="86">
        <v>0</v>
      </c>
      <c r="DK86" s="85">
        <f t="shared" si="104"/>
        <v>0</v>
      </c>
      <c r="DL86" s="86">
        <v>0</v>
      </c>
      <c r="DM86" s="85">
        <f t="shared" si="105"/>
        <v>0</v>
      </c>
      <c r="DN86" s="77">
        <v>0</v>
      </c>
      <c r="DO86" s="77">
        <v>0</v>
      </c>
      <c r="DP86" s="77">
        <v>0</v>
      </c>
      <c r="DQ86" s="85">
        <v>0</v>
      </c>
      <c r="DR86" s="85">
        <v>0</v>
      </c>
      <c r="DS86" s="85">
        <v>0</v>
      </c>
      <c r="DT86" s="86">
        <v>0</v>
      </c>
      <c r="DU86" s="96">
        <f t="shared" si="106"/>
        <v>0</v>
      </c>
      <c r="DV86" s="86">
        <v>0</v>
      </c>
      <c r="DW86" s="85">
        <f t="shared" si="107"/>
        <v>0</v>
      </c>
      <c r="DX86" s="86">
        <v>0</v>
      </c>
      <c r="DY86" s="85">
        <f t="shared" si="108"/>
        <v>0</v>
      </c>
      <c r="DZ86" s="86">
        <v>0</v>
      </c>
      <c r="EA86" s="85">
        <f t="shared" si="109"/>
        <v>0</v>
      </c>
      <c r="EB86" s="86">
        <v>0</v>
      </c>
      <c r="EC86" s="85">
        <f t="shared" si="110"/>
        <v>0</v>
      </c>
      <c r="ED86" s="86">
        <v>0</v>
      </c>
      <c r="EE86" s="85">
        <f t="shared" si="111"/>
        <v>0</v>
      </c>
      <c r="EF86" s="86">
        <v>0</v>
      </c>
      <c r="EG86" s="85">
        <f t="shared" si="112"/>
        <v>0</v>
      </c>
      <c r="EH86" s="86">
        <v>0</v>
      </c>
      <c r="EI86" s="85">
        <f t="shared" si="113"/>
        <v>0</v>
      </c>
      <c r="EJ86" s="86">
        <v>0</v>
      </c>
      <c r="EK86" s="85">
        <f t="shared" si="114"/>
        <v>0</v>
      </c>
      <c r="EL86" s="86">
        <v>0</v>
      </c>
      <c r="EM86" s="85">
        <f t="shared" si="115"/>
        <v>0</v>
      </c>
      <c r="EN86" s="86">
        <v>0</v>
      </c>
      <c r="EO86" s="85">
        <f t="shared" si="116"/>
        <v>0</v>
      </c>
      <c r="EP86" s="86">
        <v>0</v>
      </c>
      <c r="EQ86" s="85">
        <f t="shared" si="125"/>
        <v>0</v>
      </c>
      <c r="ER86" s="86">
        <v>0</v>
      </c>
      <c r="ES86" s="85">
        <f t="shared" si="126"/>
        <v>0</v>
      </c>
      <c r="ET86" s="86">
        <v>0</v>
      </c>
      <c r="EU86" s="85">
        <f t="shared" si="127"/>
        <v>0</v>
      </c>
      <c r="EV86" s="86">
        <v>0</v>
      </c>
      <c r="EW86" s="85">
        <f t="shared" si="117"/>
        <v>0</v>
      </c>
      <c r="EX86" s="86">
        <v>0</v>
      </c>
      <c r="EY86" s="85">
        <f t="shared" si="118"/>
        <v>0</v>
      </c>
      <c r="EZ86" s="86">
        <v>0</v>
      </c>
      <c r="FA86" s="85">
        <f t="shared" si="119"/>
        <v>0</v>
      </c>
      <c r="FB86" s="77">
        <v>40</v>
      </c>
      <c r="FC86" s="85">
        <v>9.6385542168674704E-2</v>
      </c>
      <c r="FD86" s="77">
        <v>0</v>
      </c>
      <c r="FE86" s="85">
        <v>0</v>
      </c>
    </row>
    <row r="87" spans="1:161">
      <c r="A87" s="74">
        <v>170</v>
      </c>
      <c r="B87" s="75" t="s">
        <v>114</v>
      </c>
      <c r="C87" s="76">
        <v>556</v>
      </c>
      <c r="D87" s="77">
        <v>132</v>
      </c>
      <c r="E87" s="77">
        <v>118</v>
      </c>
      <c r="F87" s="77">
        <v>14</v>
      </c>
      <c r="G87" s="85">
        <v>0.23741007194244604</v>
      </c>
      <c r="H87" s="85">
        <v>0.21223021582733814</v>
      </c>
      <c r="I87" s="85">
        <v>2.5179856115107913E-2</v>
      </c>
      <c r="J87" s="86">
        <v>0</v>
      </c>
      <c r="K87" s="85">
        <f t="shared" si="128"/>
        <v>0</v>
      </c>
      <c r="L87" s="86">
        <v>0</v>
      </c>
      <c r="M87" s="85">
        <f t="shared" si="129"/>
        <v>0</v>
      </c>
      <c r="N87" s="86">
        <v>0</v>
      </c>
      <c r="O87" s="85">
        <f t="shared" si="65"/>
        <v>0</v>
      </c>
      <c r="P87" s="86">
        <v>0</v>
      </c>
      <c r="Q87" s="85">
        <f t="shared" si="66"/>
        <v>0</v>
      </c>
      <c r="R87" s="86">
        <v>0</v>
      </c>
      <c r="S87" s="85">
        <f t="shared" si="67"/>
        <v>0</v>
      </c>
      <c r="T87" s="86">
        <v>0</v>
      </c>
      <c r="U87" s="85">
        <f t="shared" si="68"/>
        <v>0</v>
      </c>
      <c r="V87" s="86">
        <v>0</v>
      </c>
      <c r="W87" s="85">
        <f t="shared" si="69"/>
        <v>0</v>
      </c>
      <c r="X87" s="86">
        <v>0</v>
      </c>
      <c r="Y87" s="85">
        <f t="shared" si="70"/>
        <v>0</v>
      </c>
      <c r="Z87" s="86">
        <v>26</v>
      </c>
      <c r="AA87" s="85">
        <f t="shared" si="71"/>
        <v>4.6762589928057555E-2</v>
      </c>
      <c r="AB87" s="86">
        <v>43</v>
      </c>
      <c r="AC87" s="85">
        <f t="shared" si="72"/>
        <v>7.7338129496402883E-2</v>
      </c>
      <c r="AD87" s="86">
        <v>36</v>
      </c>
      <c r="AE87" s="85">
        <f t="shared" si="73"/>
        <v>6.4748201438848921E-2</v>
      </c>
      <c r="AF87" s="86">
        <v>27</v>
      </c>
      <c r="AG87" s="85">
        <f t="shared" si="74"/>
        <v>4.8561151079136694E-2</v>
      </c>
      <c r="AH87" s="86">
        <v>0</v>
      </c>
      <c r="AI87" s="85">
        <f t="shared" si="75"/>
        <v>0</v>
      </c>
      <c r="AJ87" s="86">
        <v>0</v>
      </c>
      <c r="AK87" s="85">
        <f t="shared" si="76"/>
        <v>0</v>
      </c>
      <c r="AL87" s="86">
        <v>0</v>
      </c>
      <c r="AM87" s="85">
        <f t="shared" si="120"/>
        <v>0</v>
      </c>
      <c r="AN87" s="86">
        <v>0</v>
      </c>
      <c r="AO87" s="85">
        <f t="shared" si="77"/>
        <v>0</v>
      </c>
      <c r="AP87" s="86">
        <v>19</v>
      </c>
      <c r="AQ87" s="86">
        <v>16</v>
      </c>
      <c r="AR87" s="86" t="s">
        <v>24</v>
      </c>
      <c r="AS87" s="85">
        <v>3.41726618705036E-2</v>
      </c>
      <c r="AT87" s="85">
        <v>2.8776978417266189E-2</v>
      </c>
      <c r="AU87" s="86" t="s">
        <v>24</v>
      </c>
      <c r="AV87" s="86">
        <v>0</v>
      </c>
      <c r="AW87" s="85">
        <f t="shared" si="78"/>
        <v>0</v>
      </c>
      <c r="AX87" s="86">
        <v>0</v>
      </c>
      <c r="AY87" s="85">
        <f t="shared" si="79"/>
        <v>0</v>
      </c>
      <c r="AZ87" s="86">
        <v>0</v>
      </c>
      <c r="BA87" s="85">
        <f t="shared" si="80"/>
        <v>0</v>
      </c>
      <c r="BB87" s="86">
        <v>0</v>
      </c>
      <c r="BC87" s="85">
        <f t="shared" si="81"/>
        <v>0</v>
      </c>
      <c r="BD87" s="86">
        <v>0</v>
      </c>
      <c r="BE87" s="85">
        <f t="shared" si="82"/>
        <v>0</v>
      </c>
      <c r="BF87" s="86">
        <v>0</v>
      </c>
      <c r="BG87" s="85">
        <f t="shared" si="83"/>
        <v>0</v>
      </c>
      <c r="BH87" s="86">
        <v>0</v>
      </c>
      <c r="BI87" s="85">
        <f t="shared" si="84"/>
        <v>0</v>
      </c>
      <c r="BJ87" s="86">
        <v>0</v>
      </c>
      <c r="BK87" s="85">
        <f t="shared" si="85"/>
        <v>0</v>
      </c>
      <c r="BL87" s="86">
        <v>0</v>
      </c>
      <c r="BM87" s="85">
        <f t="shared" si="86"/>
        <v>0</v>
      </c>
      <c r="BN87" s="86">
        <v>10</v>
      </c>
      <c r="BO87" s="85">
        <f t="shared" si="87"/>
        <v>1.7985611510791366E-2</v>
      </c>
      <c r="BP87" s="86" t="s">
        <v>24</v>
      </c>
      <c r="BQ87" s="86" t="s">
        <v>24</v>
      </c>
      <c r="BR87" s="86" t="s">
        <v>24</v>
      </c>
      <c r="BS87" s="86" t="s">
        <v>24</v>
      </c>
      <c r="BT87" s="86">
        <v>0</v>
      </c>
      <c r="BU87" s="85">
        <f t="shared" si="122"/>
        <v>0</v>
      </c>
      <c r="BV87" s="86">
        <v>0</v>
      </c>
      <c r="BW87" s="85">
        <f t="shared" si="89"/>
        <v>0</v>
      </c>
      <c r="BX87" s="86">
        <v>0</v>
      </c>
      <c r="BY87" s="85">
        <f t="shared" si="90"/>
        <v>0</v>
      </c>
      <c r="BZ87" s="86">
        <v>0</v>
      </c>
      <c r="CA87" s="85">
        <f t="shared" si="91"/>
        <v>0</v>
      </c>
      <c r="CB87" s="86" t="s">
        <v>24</v>
      </c>
      <c r="CC87" s="86" t="s">
        <v>24</v>
      </c>
      <c r="CD87" s="86">
        <v>0</v>
      </c>
      <c r="CE87" s="86" t="s">
        <v>24</v>
      </c>
      <c r="CF87" s="86" t="s">
        <v>24</v>
      </c>
      <c r="CG87" s="85">
        <v>0</v>
      </c>
      <c r="CH87" s="86">
        <v>0</v>
      </c>
      <c r="CI87" s="85">
        <f t="shared" si="92"/>
        <v>0</v>
      </c>
      <c r="CJ87" s="86">
        <v>0</v>
      </c>
      <c r="CK87" s="85">
        <f t="shared" si="93"/>
        <v>0</v>
      </c>
      <c r="CL87" s="86">
        <v>0</v>
      </c>
      <c r="CM87" s="85">
        <f t="shared" si="94"/>
        <v>0</v>
      </c>
      <c r="CN87" s="86">
        <v>0</v>
      </c>
      <c r="CO87" s="85">
        <f t="shared" si="95"/>
        <v>0</v>
      </c>
      <c r="CP87" s="86">
        <v>0</v>
      </c>
      <c r="CQ87" s="85">
        <f t="shared" si="96"/>
        <v>0</v>
      </c>
      <c r="CR87" s="86">
        <v>0</v>
      </c>
      <c r="CS87" s="85">
        <f t="shared" si="97"/>
        <v>0</v>
      </c>
      <c r="CT87" s="86">
        <v>0</v>
      </c>
      <c r="CU87" s="85">
        <f t="shared" si="98"/>
        <v>0</v>
      </c>
      <c r="CV87" s="86">
        <v>0</v>
      </c>
      <c r="CW87" s="85">
        <f t="shared" si="99"/>
        <v>0</v>
      </c>
      <c r="CX87" s="86">
        <v>0</v>
      </c>
      <c r="CY87" s="85">
        <f t="shared" si="100"/>
        <v>0</v>
      </c>
      <c r="CZ87" s="86" t="s">
        <v>24</v>
      </c>
      <c r="DA87" s="86" t="s">
        <v>24</v>
      </c>
      <c r="DB87" s="86" t="s">
        <v>24</v>
      </c>
      <c r="DC87" s="86" t="s">
        <v>24</v>
      </c>
      <c r="DD87" s="86" t="s">
        <v>24</v>
      </c>
      <c r="DE87" s="86" t="s">
        <v>24</v>
      </c>
      <c r="DF87" s="86">
        <v>0</v>
      </c>
      <c r="DG87" s="85">
        <f t="shared" si="124"/>
        <v>0</v>
      </c>
      <c r="DH87" s="86">
        <v>0</v>
      </c>
      <c r="DI87" s="85">
        <f t="shared" si="103"/>
        <v>0</v>
      </c>
      <c r="DJ87" s="86">
        <v>0</v>
      </c>
      <c r="DK87" s="85">
        <f t="shared" si="104"/>
        <v>0</v>
      </c>
      <c r="DL87" s="86">
        <v>0</v>
      </c>
      <c r="DM87" s="85">
        <f t="shared" si="105"/>
        <v>0</v>
      </c>
      <c r="DN87" s="77" t="s">
        <v>24</v>
      </c>
      <c r="DO87" s="77" t="s">
        <v>24</v>
      </c>
      <c r="DP87" s="77">
        <v>0</v>
      </c>
      <c r="DQ87" s="77" t="s">
        <v>24</v>
      </c>
      <c r="DR87" s="77" t="s">
        <v>24</v>
      </c>
      <c r="DS87" s="85">
        <v>0</v>
      </c>
      <c r="DT87" s="86">
        <v>0</v>
      </c>
      <c r="DU87" s="96">
        <f t="shared" si="106"/>
        <v>0</v>
      </c>
      <c r="DV87" s="86">
        <v>0</v>
      </c>
      <c r="DW87" s="85">
        <f t="shared" si="107"/>
        <v>0</v>
      </c>
      <c r="DX87" s="86">
        <v>0</v>
      </c>
      <c r="DY87" s="85">
        <f t="shared" si="108"/>
        <v>0</v>
      </c>
      <c r="DZ87" s="86">
        <v>0</v>
      </c>
      <c r="EA87" s="85">
        <f t="shared" si="109"/>
        <v>0</v>
      </c>
      <c r="EB87" s="86">
        <v>0</v>
      </c>
      <c r="EC87" s="85">
        <f t="shared" si="110"/>
        <v>0</v>
      </c>
      <c r="ED87" s="86">
        <v>0</v>
      </c>
      <c r="EE87" s="85">
        <f t="shared" si="111"/>
        <v>0</v>
      </c>
      <c r="EF87" s="86">
        <v>0</v>
      </c>
      <c r="EG87" s="85">
        <f t="shared" si="112"/>
        <v>0</v>
      </c>
      <c r="EH87" s="86">
        <v>0</v>
      </c>
      <c r="EI87" s="85">
        <f t="shared" si="113"/>
        <v>0</v>
      </c>
      <c r="EJ87" s="86">
        <v>0</v>
      </c>
      <c r="EK87" s="85">
        <f t="shared" si="114"/>
        <v>0</v>
      </c>
      <c r="EL87" s="86">
        <v>0</v>
      </c>
      <c r="EM87" s="85">
        <f t="shared" si="115"/>
        <v>0</v>
      </c>
      <c r="EN87" s="86">
        <v>0</v>
      </c>
      <c r="EO87" s="85">
        <f t="shared" si="116"/>
        <v>0</v>
      </c>
      <c r="EP87" s="86" t="s">
        <v>24</v>
      </c>
      <c r="EQ87" s="86" t="s">
        <v>24</v>
      </c>
      <c r="ER87" s="86">
        <v>0</v>
      </c>
      <c r="ES87" s="85">
        <f t="shared" si="126"/>
        <v>0</v>
      </c>
      <c r="ET87" s="86">
        <v>0</v>
      </c>
      <c r="EU87" s="85">
        <f t="shared" si="127"/>
        <v>0</v>
      </c>
      <c r="EV87" s="86">
        <v>0</v>
      </c>
      <c r="EW87" s="85">
        <f t="shared" si="117"/>
        <v>0</v>
      </c>
      <c r="EX87" s="86">
        <v>0</v>
      </c>
      <c r="EY87" s="85">
        <f t="shared" si="118"/>
        <v>0</v>
      </c>
      <c r="EZ87" s="86">
        <v>0</v>
      </c>
      <c r="FA87" s="85">
        <f t="shared" si="119"/>
        <v>0</v>
      </c>
      <c r="FB87" s="77">
        <v>15</v>
      </c>
      <c r="FC87" s="85">
        <v>2.6978417266187049E-2</v>
      </c>
      <c r="FD87" s="77">
        <v>0</v>
      </c>
      <c r="FE87" s="85">
        <v>0</v>
      </c>
    </row>
    <row r="88" spans="1:161">
      <c r="A88" s="74">
        <v>161</v>
      </c>
      <c r="B88" s="75" t="s">
        <v>115</v>
      </c>
      <c r="C88" s="76">
        <v>950</v>
      </c>
      <c r="D88" s="77">
        <v>302</v>
      </c>
      <c r="E88" s="77">
        <v>278</v>
      </c>
      <c r="F88" s="77">
        <v>24</v>
      </c>
      <c r="G88" s="85">
        <v>0.31789473684210529</v>
      </c>
      <c r="H88" s="85">
        <v>0.29263157894736841</v>
      </c>
      <c r="I88" s="85">
        <v>2.5263157894736842E-2</v>
      </c>
      <c r="J88" s="86">
        <v>0</v>
      </c>
      <c r="K88" s="85">
        <f t="shared" si="128"/>
        <v>0</v>
      </c>
      <c r="L88" s="86" t="s">
        <v>24</v>
      </c>
      <c r="M88" s="86" t="s">
        <v>24</v>
      </c>
      <c r="N88" s="86" t="s">
        <v>24</v>
      </c>
      <c r="O88" s="86" t="s">
        <v>24</v>
      </c>
      <c r="P88" s="86" t="s">
        <v>24</v>
      </c>
      <c r="Q88" s="86" t="s">
        <v>24</v>
      </c>
      <c r="R88" s="86">
        <v>14</v>
      </c>
      <c r="S88" s="85">
        <f t="shared" si="67"/>
        <v>1.4736842105263158E-2</v>
      </c>
      <c r="T88" s="86">
        <v>12</v>
      </c>
      <c r="U88" s="85">
        <f t="shared" si="68"/>
        <v>1.2631578947368421E-2</v>
      </c>
      <c r="V88" s="86">
        <v>17</v>
      </c>
      <c r="W88" s="85">
        <f t="shared" si="69"/>
        <v>1.7894736842105262E-2</v>
      </c>
      <c r="X88" s="86">
        <v>11</v>
      </c>
      <c r="Y88" s="85">
        <f t="shared" si="70"/>
        <v>1.1578947368421053E-2</v>
      </c>
      <c r="Z88" s="86">
        <v>25</v>
      </c>
      <c r="AA88" s="85">
        <f t="shared" si="71"/>
        <v>2.6315789473684209E-2</v>
      </c>
      <c r="AB88" s="86">
        <v>32</v>
      </c>
      <c r="AC88" s="85">
        <f t="shared" si="72"/>
        <v>3.3684210526315789E-2</v>
      </c>
      <c r="AD88" s="86">
        <v>36</v>
      </c>
      <c r="AE88" s="85">
        <f t="shared" si="73"/>
        <v>3.7894736842105266E-2</v>
      </c>
      <c r="AF88" s="86">
        <v>59</v>
      </c>
      <c r="AG88" s="85">
        <f t="shared" si="74"/>
        <v>6.210526315789474E-2</v>
      </c>
      <c r="AH88" s="86">
        <v>26</v>
      </c>
      <c r="AI88" s="85">
        <f t="shared" si="75"/>
        <v>2.736842105263158E-2</v>
      </c>
      <c r="AJ88" s="86">
        <v>29</v>
      </c>
      <c r="AK88" s="85">
        <f t="shared" si="76"/>
        <v>3.0526315789473683E-2</v>
      </c>
      <c r="AL88" s="86">
        <v>28</v>
      </c>
      <c r="AM88" s="85">
        <f t="shared" si="120"/>
        <v>2.9473684210526315E-2</v>
      </c>
      <c r="AN88" s="86">
        <v>0</v>
      </c>
      <c r="AO88" s="85">
        <f t="shared" si="77"/>
        <v>0</v>
      </c>
      <c r="AP88" s="86">
        <v>61</v>
      </c>
      <c r="AQ88" s="86">
        <v>54</v>
      </c>
      <c r="AR88" s="86" t="s">
        <v>24</v>
      </c>
      <c r="AS88" s="85">
        <v>6.4210526315789468E-2</v>
      </c>
      <c r="AT88" s="85">
        <v>5.6842105263157895E-2</v>
      </c>
      <c r="AU88" s="86" t="s">
        <v>24</v>
      </c>
      <c r="AV88" s="86">
        <v>0</v>
      </c>
      <c r="AW88" s="85">
        <f t="shared" si="78"/>
        <v>0</v>
      </c>
      <c r="AX88" s="86">
        <v>0</v>
      </c>
      <c r="AY88" s="85">
        <f t="shared" si="79"/>
        <v>0</v>
      </c>
      <c r="AZ88" s="86">
        <v>0</v>
      </c>
      <c r="BA88" s="85">
        <f t="shared" si="80"/>
        <v>0</v>
      </c>
      <c r="BB88" s="86" t="s">
        <v>24</v>
      </c>
      <c r="BC88" s="86" t="s">
        <v>24</v>
      </c>
      <c r="BD88" s="86">
        <v>0</v>
      </c>
      <c r="BE88" s="85">
        <f t="shared" si="82"/>
        <v>0</v>
      </c>
      <c r="BF88" s="86" t="s">
        <v>24</v>
      </c>
      <c r="BG88" s="86" t="s">
        <v>24</v>
      </c>
      <c r="BH88" s="86" t="s">
        <v>24</v>
      </c>
      <c r="BI88" s="86" t="s">
        <v>24</v>
      </c>
      <c r="BJ88" s="86" t="s">
        <v>24</v>
      </c>
      <c r="BK88" s="86" t="s">
        <v>24</v>
      </c>
      <c r="BL88" s="86" t="s">
        <v>24</v>
      </c>
      <c r="BM88" s="86" t="s">
        <v>24</v>
      </c>
      <c r="BN88" s="86" t="s">
        <v>24</v>
      </c>
      <c r="BO88" s="86" t="s">
        <v>24</v>
      </c>
      <c r="BP88" s="86" t="s">
        <v>24</v>
      </c>
      <c r="BQ88" s="86" t="s">
        <v>24</v>
      </c>
      <c r="BR88" s="86">
        <v>19</v>
      </c>
      <c r="BS88" s="85">
        <f t="shared" si="121"/>
        <v>0.02</v>
      </c>
      <c r="BT88" s="86" t="s">
        <v>24</v>
      </c>
      <c r="BU88" s="86" t="s">
        <v>24</v>
      </c>
      <c r="BV88" s="86">
        <v>15</v>
      </c>
      <c r="BW88" s="85">
        <f t="shared" si="89"/>
        <v>1.5789473684210527E-2</v>
      </c>
      <c r="BX88" s="86">
        <v>0</v>
      </c>
      <c r="BY88" s="85">
        <f t="shared" si="90"/>
        <v>0</v>
      </c>
      <c r="BZ88" s="86">
        <v>0</v>
      </c>
      <c r="CA88" s="85">
        <f t="shared" si="91"/>
        <v>0</v>
      </c>
      <c r="CB88" s="86" t="s">
        <v>24</v>
      </c>
      <c r="CC88" s="86" t="s">
        <v>24</v>
      </c>
      <c r="CD88" s="86" t="s">
        <v>24</v>
      </c>
      <c r="CE88" s="86" t="s">
        <v>24</v>
      </c>
      <c r="CF88" s="86" t="s">
        <v>24</v>
      </c>
      <c r="CG88" s="86" t="s">
        <v>24</v>
      </c>
      <c r="CH88" s="86">
        <v>0</v>
      </c>
      <c r="CI88" s="85">
        <f t="shared" si="92"/>
        <v>0</v>
      </c>
      <c r="CJ88" s="86">
        <v>0</v>
      </c>
      <c r="CK88" s="85">
        <f t="shared" si="93"/>
        <v>0</v>
      </c>
      <c r="CL88" s="86">
        <v>0</v>
      </c>
      <c r="CM88" s="85">
        <f t="shared" si="94"/>
        <v>0</v>
      </c>
      <c r="CN88" s="86">
        <v>0</v>
      </c>
      <c r="CO88" s="85">
        <f t="shared" si="95"/>
        <v>0</v>
      </c>
      <c r="CP88" s="86">
        <v>0</v>
      </c>
      <c r="CQ88" s="85">
        <f t="shared" si="96"/>
        <v>0</v>
      </c>
      <c r="CR88" s="86">
        <v>0</v>
      </c>
      <c r="CS88" s="85">
        <f t="shared" si="97"/>
        <v>0</v>
      </c>
      <c r="CT88" s="86">
        <v>0</v>
      </c>
      <c r="CU88" s="85">
        <f t="shared" si="98"/>
        <v>0</v>
      </c>
      <c r="CV88" s="86" t="s">
        <v>24</v>
      </c>
      <c r="CW88" s="86" t="s">
        <v>24</v>
      </c>
      <c r="CX88" s="86">
        <v>0</v>
      </c>
      <c r="CY88" s="85">
        <f t="shared" si="100"/>
        <v>0</v>
      </c>
      <c r="CZ88" s="86">
        <v>0</v>
      </c>
      <c r="DA88" s="85">
        <f t="shared" si="101"/>
        <v>0</v>
      </c>
      <c r="DB88" s="86">
        <v>0</v>
      </c>
      <c r="DC88" s="85">
        <f t="shared" si="102"/>
        <v>0</v>
      </c>
      <c r="DD88" s="86" t="s">
        <v>24</v>
      </c>
      <c r="DE88" s="86" t="s">
        <v>24</v>
      </c>
      <c r="DF88" s="86" t="s">
        <v>24</v>
      </c>
      <c r="DG88" s="86" t="s">
        <v>24</v>
      </c>
      <c r="DH88" s="86" t="s">
        <v>24</v>
      </c>
      <c r="DI88" s="86" t="s">
        <v>24</v>
      </c>
      <c r="DJ88" s="86">
        <v>0</v>
      </c>
      <c r="DK88" s="85">
        <f t="shared" si="104"/>
        <v>0</v>
      </c>
      <c r="DL88" s="86">
        <v>0</v>
      </c>
      <c r="DM88" s="85">
        <f t="shared" si="105"/>
        <v>0</v>
      </c>
      <c r="DN88" s="77">
        <v>0</v>
      </c>
      <c r="DO88" s="77">
        <v>0</v>
      </c>
      <c r="DP88" s="77">
        <v>0</v>
      </c>
      <c r="DQ88" s="85">
        <v>0</v>
      </c>
      <c r="DR88" s="85">
        <v>0</v>
      </c>
      <c r="DS88" s="85">
        <v>0</v>
      </c>
      <c r="DT88" s="86">
        <v>0</v>
      </c>
      <c r="DU88" s="96">
        <f t="shared" si="106"/>
        <v>0</v>
      </c>
      <c r="DV88" s="86">
        <v>0</v>
      </c>
      <c r="DW88" s="85">
        <f t="shared" si="107"/>
        <v>0</v>
      </c>
      <c r="DX88" s="86">
        <v>0</v>
      </c>
      <c r="DY88" s="85">
        <f t="shared" si="108"/>
        <v>0</v>
      </c>
      <c r="DZ88" s="86">
        <v>0</v>
      </c>
      <c r="EA88" s="85">
        <f t="shared" si="109"/>
        <v>0</v>
      </c>
      <c r="EB88" s="86">
        <v>0</v>
      </c>
      <c r="EC88" s="85">
        <f t="shared" si="110"/>
        <v>0</v>
      </c>
      <c r="ED88" s="86">
        <v>0</v>
      </c>
      <c r="EE88" s="85">
        <f t="shared" si="111"/>
        <v>0</v>
      </c>
      <c r="EF88" s="86">
        <v>0</v>
      </c>
      <c r="EG88" s="85">
        <f t="shared" si="112"/>
        <v>0</v>
      </c>
      <c r="EH88" s="86">
        <v>0</v>
      </c>
      <c r="EI88" s="85">
        <f t="shared" si="113"/>
        <v>0</v>
      </c>
      <c r="EJ88" s="86">
        <v>0</v>
      </c>
      <c r="EK88" s="85">
        <f t="shared" si="114"/>
        <v>0</v>
      </c>
      <c r="EL88" s="86">
        <v>0</v>
      </c>
      <c r="EM88" s="85">
        <f t="shared" si="115"/>
        <v>0</v>
      </c>
      <c r="EN88" s="86">
        <v>0</v>
      </c>
      <c r="EO88" s="85">
        <f t="shared" si="116"/>
        <v>0</v>
      </c>
      <c r="EP88" s="86">
        <v>0</v>
      </c>
      <c r="EQ88" s="85">
        <f t="shared" si="125"/>
        <v>0</v>
      </c>
      <c r="ER88" s="86">
        <v>0</v>
      </c>
      <c r="ES88" s="85">
        <f t="shared" si="126"/>
        <v>0</v>
      </c>
      <c r="ET88" s="86">
        <v>0</v>
      </c>
      <c r="EU88" s="85">
        <f t="shared" si="127"/>
        <v>0</v>
      </c>
      <c r="EV88" s="86">
        <v>0</v>
      </c>
      <c r="EW88" s="85">
        <f t="shared" si="117"/>
        <v>0</v>
      </c>
      <c r="EX88" s="86">
        <v>0</v>
      </c>
      <c r="EY88" s="85">
        <f t="shared" si="118"/>
        <v>0</v>
      </c>
      <c r="EZ88" s="86">
        <v>0</v>
      </c>
      <c r="FA88" s="85">
        <f t="shared" si="119"/>
        <v>0</v>
      </c>
      <c r="FB88" s="77">
        <v>29</v>
      </c>
      <c r="FC88" s="85">
        <v>3.0526315789473683E-2</v>
      </c>
      <c r="FD88" s="77" t="s">
        <v>24</v>
      </c>
      <c r="FE88" s="77" t="s">
        <v>24</v>
      </c>
    </row>
    <row r="89" spans="1:161">
      <c r="A89" s="74">
        <v>117</v>
      </c>
      <c r="B89" s="75" t="s">
        <v>116</v>
      </c>
      <c r="C89" s="76">
        <v>397</v>
      </c>
      <c r="D89" s="77">
        <v>52</v>
      </c>
      <c r="E89" s="77">
        <v>48</v>
      </c>
      <c r="F89" s="77" t="s">
        <v>24</v>
      </c>
      <c r="G89" s="85">
        <v>0.13098236775818639</v>
      </c>
      <c r="H89" s="85">
        <v>0.12090680100755667</v>
      </c>
      <c r="I89" s="85" t="s">
        <v>24</v>
      </c>
      <c r="J89" s="86">
        <v>0</v>
      </c>
      <c r="K89" s="85">
        <f t="shared" si="128"/>
        <v>0</v>
      </c>
      <c r="L89" s="86" t="s">
        <v>24</v>
      </c>
      <c r="M89" s="86" t="s">
        <v>24</v>
      </c>
      <c r="N89" s="86" t="s">
        <v>24</v>
      </c>
      <c r="O89" s="86" t="s">
        <v>24</v>
      </c>
      <c r="P89" s="86" t="s">
        <v>24</v>
      </c>
      <c r="Q89" s="86" t="s">
        <v>24</v>
      </c>
      <c r="R89" s="86">
        <v>13</v>
      </c>
      <c r="S89" s="85">
        <f t="shared" si="67"/>
        <v>3.2745591939546598E-2</v>
      </c>
      <c r="T89" s="86" t="s">
        <v>24</v>
      </c>
      <c r="U89" s="86" t="s">
        <v>24</v>
      </c>
      <c r="V89" s="86" t="s">
        <v>24</v>
      </c>
      <c r="W89" s="86" t="s">
        <v>24</v>
      </c>
      <c r="X89" s="86" t="s">
        <v>24</v>
      </c>
      <c r="Y89" s="86" t="s">
        <v>24</v>
      </c>
      <c r="Z89" s="86" t="s">
        <v>24</v>
      </c>
      <c r="AA89" s="86" t="s">
        <v>24</v>
      </c>
      <c r="AB89" s="86">
        <v>10</v>
      </c>
      <c r="AC89" s="85">
        <f t="shared" si="72"/>
        <v>2.5188916876574308E-2</v>
      </c>
      <c r="AD89" s="86">
        <v>0</v>
      </c>
      <c r="AE89" s="85">
        <f t="shared" si="73"/>
        <v>0</v>
      </c>
      <c r="AF89" s="86">
        <v>0</v>
      </c>
      <c r="AG89" s="85">
        <f t="shared" si="74"/>
        <v>0</v>
      </c>
      <c r="AH89" s="86">
        <v>0</v>
      </c>
      <c r="AI89" s="85">
        <f t="shared" si="75"/>
        <v>0</v>
      </c>
      <c r="AJ89" s="86">
        <v>0</v>
      </c>
      <c r="AK89" s="85">
        <f t="shared" si="76"/>
        <v>0</v>
      </c>
      <c r="AL89" s="86">
        <v>0</v>
      </c>
      <c r="AM89" s="85">
        <f t="shared" si="120"/>
        <v>0</v>
      </c>
      <c r="AN89" s="86">
        <v>0</v>
      </c>
      <c r="AO89" s="85">
        <f t="shared" si="77"/>
        <v>0</v>
      </c>
      <c r="AP89" s="86" t="s">
        <v>24</v>
      </c>
      <c r="AQ89" s="86" t="s">
        <v>24</v>
      </c>
      <c r="AR89" s="86">
        <v>0</v>
      </c>
      <c r="AS89" s="86" t="s">
        <v>24</v>
      </c>
      <c r="AT89" s="86" t="s">
        <v>24</v>
      </c>
      <c r="AU89" s="85">
        <v>0</v>
      </c>
      <c r="AV89" s="86">
        <v>0</v>
      </c>
      <c r="AW89" s="85">
        <f t="shared" si="78"/>
        <v>0</v>
      </c>
      <c r="AX89" s="86">
        <v>0</v>
      </c>
      <c r="AY89" s="85">
        <f t="shared" si="79"/>
        <v>0</v>
      </c>
      <c r="AZ89" s="86">
        <v>0</v>
      </c>
      <c r="BA89" s="85">
        <f t="shared" si="80"/>
        <v>0</v>
      </c>
      <c r="BB89" s="86">
        <v>0</v>
      </c>
      <c r="BC89" s="85">
        <f t="shared" si="81"/>
        <v>0</v>
      </c>
      <c r="BD89" s="86">
        <v>0</v>
      </c>
      <c r="BE89" s="85">
        <f t="shared" si="82"/>
        <v>0</v>
      </c>
      <c r="BF89" s="86">
        <v>0</v>
      </c>
      <c r="BG89" s="85">
        <f t="shared" si="83"/>
        <v>0</v>
      </c>
      <c r="BH89" s="86" t="s">
        <v>24</v>
      </c>
      <c r="BI89" s="86" t="s">
        <v>24</v>
      </c>
      <c r="BJ89" s="86">
        <v>0</v>
      </c>
      <c r="BK89" s="85">
        <f t="shared" si="85"/>
        <v>0</v>
      </c>
      <c r="BL89" s="86">
        <v>0</v>
      </c>
      <c r="BM89" s="85">
        <f t="shared" si="86"/>
        <v>0</v>
      </c>
      <c r="BN89" s="86" t="s">
        <v>24</v>
      </c>
      <c r="BO89" s="86" t="s">
        <v>24</v>
      </c>
      <c r="BP89" s="86">
        <v>0</v>
      </c>
      <c r="BQ89" s="85">
        <f t="shared" si="88"/>
        <v>0</v>
      </c>
      <c r="BR89" s="86">
        <v>0</v>
      </c>
      <c r="BS89" s="85">
        <f t="shared" si="121"/>
        <v>0</v>
      </c>
      <c r="BT89" s="86">
        <v>0</v>
      </c>
      <c r="BU89" s="85">
        <f t="shared" si="122"/>
        <v>0</v>
      </c>
      <c r="BV89" s="86">
        <v>0</v>
      </c>
      <c r="BW89" s="85">
        <f t="shared" si="89"/>
        <v>0</v>
      </c>
      <c r="BX89" s="86">
        <v>0</v>
      </c>
      <c r="BY89" s="85">
        <f t="shared" si="90"/>
        <v>0</v>
      </c>
      <c r="BZ89" s="86">
        <v>0</v>
      </c>
      <c r="CA89" s="85">
        <f t="shared" si="91"/>
        <v>0</v>
      </c>
      <c r="CB89" s="86" t="s">
        <v>24</v>
      </c>
      <c r="CC89" s="86" t="s">
        <v>24</v>
      </c>
      <c r="CD89" s="86">
        <v>0</v>
      </c>
      <c r="CE89" s="86" t="s">
        <v>24</v>
      </c>
      <c r="CF89" s="86" t="s">
        <v>24</v>
      </c>
      <c r="CG89" s="85">
        <v>0</v>
      </c>
      <c r="CH89" s="86">
        <v>0</v>
      </c>
      <c r="CI89" s="85">
        <f t="shared" si="92"/>
        <v>0</v>
      </c>
      <c r="CJ89" s="86">
        <v>0</v>
      </c>
      <c r="CK89" s="85">
        <f t="shared" si="93"/>
        <v>0</v>
      </c>
      <c r="CL89" s="86">
        <v>0</v>
      </c>
      <c r="CM89" s="85">
        <f t="shared" si="94"/>
        <v>0</v>
      </c>
      <c r="CN89" s="86">
        <v>0</v>
      </c>
      <c r="CO89" s="85">
        <f t="shared" si="95"/>
        <v>0</v>
      </c>
      <c r="CP89" s="86">
        <v>0</v>
      </c>
      <c r="CQ89" s="85">
        <f t="shared" si="96"/>
        <v>0</v>
      </c>
      <c r="CR89" s="86">
        <v>0</v>
      </c>
      <c r="CS89" s="85">
        <f t="shared" si="97"/>
        <v>0</v>
      </c>
      <c r="CT89" s="86" t="s">
        <v>24</v>
      </c>
      <c r="CU89" s="86" t="s">
        <v>24</v>
      </c>
      <c r="CV89" s="86">
        <v>0</v>
      </c>
      <c r="CW89" s="85">
        <f t="shared" si="99"/>
        <v>0</v>
      </c>
      <c r="CX89" s="86">
        <v>0</v>
      </c>
      <c r="CY89" s="85">
        <f t="shared" si="100"/>
        <v>0</v>
      </c>
      <c r="CZ89" s="86">
        <v>0</v>
      </c>
      <c r="DA89" s="85">
        <f t="shared" si="101"/>
        <v>0</v>
      </c>
      <c r="DB89" s="86">
        <v>0</v>
      </c>
      <c r="DC89" s="85">
        <f t="shared" si="102"/>
        <v>0</v>
      </c>
      <c r="DD89" s="86">
        <v>0</v>
      </c>
      <c r="DE89" s="85">
        <f t="shared" si="123"/>
        <v>0</v>
      </c>
      <c r="DF89" s="86">
        <v>0</v>
      </c>
      <c r="DG89" s="85">
        <f t="shared" si="124"/>
        <v>0</v>
      </c>
      <c r="DH89" s="86">
        <v>0</v>
      </c>
      <c r="DI89" s="85">
        <f t="shared" si="103"/>
        <v>0</v>
      </c>
      <c r="DJ89" s="86">
        <v>0</v>
      </c>
      <c r="DK89" s="85">
        <f t="shared" si="104"/>
        <v>0</v>
      </c>
      <c r="DL89" s="86">
        <v>0</v>
      </c>
      <c r="DM89" s="85">
        <f t="shared" si="105"/>
        <v>0</v>
      </c>
      <c r="DN89" s="77">
        <v>0</v>
      </c>
      <c r="DO89" s="77">
        <v>0</v>
      </c>
      <c r="DP89" s="77">
        <v>0</v>
      </c>
      <c r="DQ89" s="85">
        <v>0</v>
      </c>
      <c r="DR89" s="85">
        <v>0</v>
      </c>
      <c r="DS89" s="85">
        <v>0</v>
      </c>
      <c r="DT89" s="86">
        <v>0</v>
      </c>
      <c r="DU89" s="96">
        <f t="shared" si="106"/>
        <v>0</v>
      </c>
      <c r="DV89" s="86">
        <v>0</v>
      </c>
      <c r="DW89" s="85">
        <f t="shared" si="107"/>
        <v>0</v>
      </c>
      <c r="DX89" s="86">
        <v>0</v>
      </c>
      <c r="DY89" s="85">
        <f t="shared" si="108"/>
        <v>0</v>
      </c>
      <c r="DZ89" s="86">
        <v>0</v>
      </c>
      <c r="EA89" s="85">
        <f t="shared" si="109"/>
        <v>0</v>
      </c>
      <c r="EB89" s="86">
        <v>0</v>
      </c>
      <c r="EC89" s="85">
        <f t="shared" si="110"/>
        <v>0</v>
      </c>
      <c r="ED89" s="86">
        <v>0</v>
      </c>
      <c r="EE89" s="85">
        <f t="shared" si="111"/>
        <v>0</v>
      </c>
      <c r="EF89" s="86">
        <v>0</v>
      </c>
      <c r="EG89" s="85">
        <f t="shared" si="112"/>
        <v>0</v>
      </c>
      <c r="EH89" s="86">
        <v>0</v>
      </c>
      <c r="EI89" s="85">
        <f t="shared" si="113"/>
        <v>0</v>
      </c>
      <c r="EJ89" s="86">
        <v>0</v>
      </c>
      <c r="EK89" s="85">
        <f t="shared" si="114"/>
        <v>0</v>
      </c>
      <c r="EL89" s="86">
        <v>0</v>
      </c>
      <c r="EM89" s="85">
        <f t="shared" si="115"/>
        <v>0</v>
      </c>
      <c r="EN89" s="86">
        <v>0</v>
      </c>
      <c r="EO89" s="85">
        <f t="shared" si="116"/>
        <v>0</v>
      </c>
      <c r="EP89" s="86">
        <v>0</v>
      </c>
      <c r="EQ89" s="85">
        <f t="shared" si="125"/>
        <v>0</v>
      </c>
      <c r="ER89" s="86">
        <v>0</v>
      </c>
      <c r="ES89" s="85">
        <f t="shared" si="126"/>
        <v>0</v>
      </c>
      <c r="ET89" s="86">
        <v>0</v>
      </c>
      <c r="EU89" s="85">
        <f t="shared" si="127"/>
        <v>0</v>
      </c>
      <c r="EV89" s="86">
        <v>0</v>
      </c>
      <c r="EW89" s="85">
        <f t="shared" si="117"/>
        <v>0</v>
      </c>
      <c r="EX89" s="86">
        <v>0</v>
      </c>
      <c r="EY89" s="85">
        <f t="shared" si="118"/>
        <v>0</v>
      </c>
      <c r="EZ89" s="86">
        <v>0</v>
      </c>
      <c r="FA89" s="85">
        <f t="shared" si="119"/>
        <v>0</v>
      </c>
      <c r="FB89" s="77" t="s">
        <v>24</v>
      </c>
      <c r="FC89" s="77" t="s">
        <v>24</v>
      </c>
      <c r="FD89" s="77">
        <v>0</v>
      </c>
      <c r="FE89" s="85">
        <v>0</v>
      </c>
    </row>
    <row r="90" spans="1:161">
      <c r="A90" s="74">
        <v>3067</v>
      </c>
      <c r="B90" s="75" t="s">
        <v>117</v>
      </c>
      <c r="C90" s="76">
        <v>202</v>
      </c>
      <c r="D90" s="77">
        <v>47</v>
      </c>
      <c r="E90" s="77">
        <v>43</v>
      </c>
      <c r="F90" s="77" t="s">
        <v>24</v>
      </c>
      <c r="G90" s="85">
        <v>0.23267326732673269</v>
      </c>
      <c r="H90" s="85">
        <v>0.21287128712871287</v>
      </c>
      <c r="I90" s="85" t="s">
        <v>24</v>
      </c>
      <c r="J90" s="86">
        <v>0</v>
      </c>
      <c r="K90" s="85">
        <f t="shared" si="128"/>
        <v>0</v>
      </c>
      <c r="L90" s="86">
        <v>0</v>
      </c>
      <c r="M90" s="85">
        <f t="shared" si="129"/>
        <v>0</v>
      </c>
      <c r="N90" s="86">
        <v>0</v>
      </c>
      <c r="O90" s="85">
        <f t="shared" si="65"/>
        <v>0</v>
      </c>
      <c r="P90" s="86">
        <v>0</v>
      </c>
      <c r="Q90" s="85">
        <f t="shared" si="66"/>
        <v>0</v>
      </c>
      <c r="R90" s="86">
        <v>0</v>
      </c>
      <c r="S90" s="85">
        <f t="shared" si="67"/>
        <v>0</v>
      </c>
      <c r="T90" s="86">
        <v>0</v>
      </c>
      <c r="U90" s="85">
        <f t="shared" si="68"/>
        <v>0</v>
      </c>
      <c r="V90" s="86">
        <v>0</v>
      </c>
      <c r="W90" s="85">
        <f t="shared" si="69"/>
        <v>0</v>
      </c>
      <c r="X90" s="86">
        <v>0</v>
      </c>
      <c r="Y90" s="85">
        <f t="shared" si="70"/>
        <v>0</v>
      </c>
      <c r="Z90" s="86">
        <v>0</v>
      </c>
      <c r="AA90" s="85">
        <f t="shared" si="71"/>
        <v>0</v>
      </c>
      <c r="AB90" s="86">
        <v>0</v>
      </c>
      <c r="AC90" s="85">
        <f t="shared" si="72"/>
        <v>0</v>
      </c>
      <c r="AD90" s="86" t="s">
        <v>24</v>
      </c>
      <c r="AE90" s="86" t="s">
        <v>24</v>
      </c>
      <c r="AF90" s="86">
        <v>19</v>
      </c>
      <c r="AG90" s="85">
        <f t="shared" si="74"/>
        <v>9.405940594059406E-2</v>
      </c>
      <c r="AH90" s="86">
        <v>19</v>
      </c>
      <c r="AI90" s="85">
        <f t="shared" si="75"/>
        <v>9.405940594059406E-2</v>
      </c>
      <c r="AJ90" s="86">
        <v>0</v>
      </c>
      <c r="AK90" s="85">
        <f t="shared" si="76"/>
        <v>0</v>
      </c>
      <c r="AL90" s="86">
        <v>0</v>
      </c>
      <c r="AM90" s="85">
        <f t="shared" si="120"/>
        <v>0</v>
      </c>
      <c r="AN90" s="86">
        <v>0</v>
      </c>
      <c r="AO90" s="85">
        <f t="shared" si="77"/>
        <v>0</v>
      </c>
      <c r="AP90" s="86" t="s">
        <v>24</v>
      </c>
      <c r="AQ90" s="86" t="s">
        <v>24</v>
      </c>
      <c r="AR90" s="86">
        <v>0</v>
      </c>
      <c r="AS90" s="86" t="s">
        <v>24</v>
      </c>
      <c r="AT90" s="86" t="s">
        <v>24</v>
      </c>
      <c r="AU90" s="85">
        <v>0</v>
      </c>
      <c r="AV90" s="86">
        <v>0</v>
      </c>
      <c r="AW90" s="85">
        <f t="shared" si="78"/>
        <v>0</v>
      </c>
      <c r="AX90" s="86">
        <v>0</v>
      </c>
      <c r="AY90" s="85">
        <f t="shared" si="79"/>
        <v>0</v>
      </c>
      <c r="AZ90" s="86">
        <v>0</v>
      </c>
      <c r="BA90" s="85">
        <f t="shared" si="80"/>
        <v>0</v>
      </c>
      <c r="BB90" s="86">
        <v>0</v>
      </c>
      <c r="BC90" s="85">
        <f t="shared" si="81"/>
        <v>0</v>
      </c>
      <c r="BD90" s="86">
        <v>0</v>
      </c>
      <c r="BE90" s="85">
        <f t="shared" si="82"/>
        <v>0</v>
      </c>
      <c r="BF90" s="86">
        <v>0</v>
      </c>
      <c r="BG90" s="85">
        <f t="shared" si="83"/>
        <v>0</v>
      </c>
      <c r="BH90" s="86">
        <v>0</v>
      </c>
      <c r="BI90" s="85">
        <f t="shared" si="84"/>
        <v>0</v>
      </c>
      <c r="BJ90" s="86">
        <v>0</v>
      </c>
      <c r="BK90" s="85">
        <f t="shared" si="85"/>
        <v>0</v>
      </c>
      <c r="BL90" s="86">
        <v>0</v>
      </c>
      <c r="BM90" s="85">
        <f t="shared" si="86"/>
        <v>0</v>
      </c>
      <c r="BN90" s="86">
        <v>0</v>
      </c>
      <c r="BO90" s="85">
        <f t="shared" si="87"/>
        <v>0</v>
      </c>
      <c r="BP90" s="86" t="s">
        <v>24</v>
      </c>
      <c r="BQ90" s="86" t="s">
        <v>24</v>
      </c>
      <c r="BR90" s="86" t="s">
        <v>24</v>
      </c>
      <c r="BS90" s="86" t="s">
        <v>24</v>
      </c>
      <c r="BT90" s="86" t="s">
        <v>24</v>
      </c>
      <c r="BU90" s="86" t="s">
        <v>24</v>
      </c>
      <c r="BV90" s="86">
        <v>0</v>
      </c>
      <c r="BW90" s="85">
        <f t="shared" si="89"/>
        <v>0</v>
      </c>
      <c r="BX90" s="86">
        <v>0</v>
      </c>
      <c r="BY90" s="85">
        <f t="shared" si="90"/>
        <v>0</v>
      </c>
      <c r="BZ90" s="86">
        <v>0</v>
      </c>
      <c r="CA90" s="85">
        <f t="shared" si="91"/>
        <v>0</v>
      </c>
      <c r="CB90" s="86">
        <v>0</v>
      </c>
      <c r="CC90" s="86">
        <v>0</v>
      </c>
      <c r="CD90" s="86">
        <v>0</v>
      </c>
      <c r="CE90" s="85">
        <v>0</v>
      </c>
      <c r="CF90" s="85">
        <v>0</v>
      </c>
      <c r="CG90" s="85">
        <v>0</v>
      </c>
      <c r="CH90" s="86">
        <v>0</v>
      </c>
      <c r="CI90" s="85">
        <f t="shared" si="92"/>
        <v>0</v>
      </c>
      <c r="CJ90" s="86">
        <v>0</v>
      </c>
      <c r="CK90" s="85">
        <f t="shared" si="93"/>
        <v>0</v>
      </c>
      <c r="CL90" s="86">
        <v>0</v>
      </c>
      <c r="CM90" s="85">
        <f t="shared" si="94"/>
        <v>0</v>
      </c>
      <c r="CN90" s="86">
        <v>0</v>
      </c>
      <c r="CO90" s="85">
        <f t="shared" si="95"/>
        <v>0</v>
      </c>
      <c r="CP90" s="86">
        <v>0</v>
      </c>
      <c r="CQ90" s="85">
        <f t="shared" si="96"/>
        <v>0</v>
      </c>
      <c r="CR90" s="86">
        <v>0</v>
      </c>
      <c r="CS90" s="85">
        <f t="shared" si="97"/>
        <v>0</v>
      </c>
      <c r="CT90" s="86">
        <v>0</v>
      </c>
      <c r="CU90" s="85">
        <f t="shared" si="98"/>
        <v>0</v>
      </c>
      <c r="CV90" s="86">
        <v>0</v>
      </c>
      <c r="CW90" s="85">
        <f t="shared" si="99"/>
        <v>0</v>
      </c>
      <c r="CX90" s="86">
        <v>0</v>
      </c>
      <c r="CY90" s="85">
        <f t="shared" si="100"/>
        <v>0</v>
      </c>
      <c r="CZ90" s="86">
        <v>0</v>
      </c>
      <c r="DA90" s="85">
        <f t="shared" si="101"/>
        <v>0</v>
      </c>
      <c r="DB90" s="86">
        <v>0</v>
      </c>
      <c r="DC90" s="85">
        <f t="shared" si="102"/>
        <v>0</v>
      </c>
      <c r="DD90" s="86">
        <v>0</v>
      </c>
      <c r="DE90" s="85">
        <f t="shared" si="123"/>
        <v>0</v>
      </c>
      <c r="DF90" s="86">
        <v>0</v>
      </c>
      <c r="DG90" s="85">
        <f t="shared" si="124"/>
        <v>0</v>
      </c>
      <c r="DH90" s="86">
        <v>0</v>
      </c>
      <c r="DI90" s="85">
        <f t="shared" si="103"/>
        <v>0</v>
      </c>
      <c r="DJ90" s="86">
        <v>0</v>
      </c>
      <c r="DK90" s="85">
        <f t="shared" si="104"/>
        <v>0</v>
      </c>
      <c r="DL90" s="86">
        <v>0</v>
      </c>
      <c r="DM90" s="85">
        <f t="shared" si="105"/>
        <v>0</v>
      </c>
      <c r="DN90" s="77">
        <v>0</v>
      </c>
      <c r="DO90" s="77">
        <v>0</v>
      </c>
      <c r="DP90" s="77">
        <v>0</v>
      </c>
      <c r="DQ90" s="85">
        <v>0</v>
      </c>
      <c r="DR90" s="85">
        <v>0</v>
      </c>
      <c r="DS90" s="85">
        <v>0</v>
      </c>
      <c r="DT90" s="86">
        <v>0</v>
      </c>
      <c r="DU90" s="96">
        <f t="shared" si="106"/>
        <v>0</v>
      </c>
      <c r="DV90" s="86">
        <v>0</v>
      </c>
      <c r="DW90" s="85">
        <f t="shared" si="107"/>
        <v>0</v>
      </c>
      <c r="DX90" s="86">
        <v>0</v>
      </c>
      <c r="DY90" s="85">
        <f t="shared" si="108"/>
        <v>0</v>
      </c>
      <c r="DZ90" s="86">
        <v>0</v>
      </c>
      <c r="EA90" s="85">
        <f t="shared" si="109"/>
        <v>0</v>
      </c>
      <c r="EB90" s="86">
        <v>0</v>
      </c>
      <c r="EC90" s="85">
        <f t="shared" si="110"/>
        <v>0</v>
      </c>
      <c r="ED90" s="86">
        <v>0</v>
      </c>
      <c r="EE90" s="85">
        <f t="shared" si="111"/>
        <v>0</v>
      </c>
      <c r="EF90" s="86">
        <v>0</v>
      </c>
      <c r="EG90" s="85">
        <f t="shared" si="112"/>
        <v>0</v>
      </c>
      <c r="EH90" s="86">
        <v>0</v>
      </c>
      <c r="EI90" s="85">
        <f t="shared" si="113"/>
        <v>0</v>
      </c>
      <c r="EJ90" s="86">
        <v>0</v>
      </c>
      <c r="EK90" s="85">
        <f t="shared" si="114"/>
        <v>0</v>
      </c>
      <c r="EL90" s="86">
        <v>0</v>
      </c>
      <c r="EM90" s="85">
        <f t="shared" si="115"/>
        <v>0</v>
      </c>
      <c r="EN90" s="86">
        <v>0</v>
      </c>
      <c r="EO90" s="85">
        <f t="shared" si="116"/>
        <v>0</v>
      </c>
      <c r="EP90" s="86">
        <v>0</v>
      </c>
      <c r="EQ90" s="85">
        <f t="shared" si="125"/>
        <v>0</v>
      </c>
      <c r="ER90" s="86">
        <v>0</v>
      </c>
      <c r="ES90" s="85">
        <f t="shared" si="126"/>
        <v>0</v>
      </c>
      <c r="ET90" s="86">
        <v>0</v>
      </c>
      <c r="EU90" s="85">
        <f t="shared" si="127"/>
        <v>0</v>
      </c>
      <c r="EV90" s="86">
        <v>0</v>
      </c>
      <c r="EW90" s="85">
        <f t="shared" si="117"/>
        <v>0</v>
      </c>
      <c r="EX90" s="86">
        <v>0</v>
      </c>
      <c r="EY90" s="85">
        <f t="shared" si="118"/>
        <v>0</v>
      </c>
      <c r="EZ90" s="86">
        <v>0</v>
      </c>
      <c r="FA90" s="85">
        <f t="shared" si="119"/>
        <v>0</v>
      </c>
      <c r="FB90" s="77" t="s">
        <v>24</v>
      </c>
      <c r="FC90" s="77" t="s">
        <v>24</v>
      </c>
      <c r="FD90" s="77">
        <v>0</v>
      </c>
      <c r="FE90" s="85">
        <v>0</v>
      </c>
    </row>
    <row r="91" spans="1:161">
      <c r="A91" s="74">
        <v>173</v>
      </c>
      <c r="B91" s="75" t="s">
        <v>118</v>
      </c>
      <c r="C91" s="76">
        <v>120</v>
      </c>
      <c r="D91" s="77">
        <v>0</v>
      </c>
      <c r="E91" s="77">
        <v>0</v>
      </c>
      <c r="F91" s="77">
        <v>0</v>
      </c>
      <c r="G91" s="85">
        <v>0</v>
      </c>
      <c r="H91" s="85">
        <v>0</v>
      </c>
      <c r="I91" s="85">
        <v>0</v>
      </c>
      <c r="J91" s="86">
        <v>0</v>
      </c>
      <c r="K91" s="85">
        <f t="shared" si="128"/>
        <v>0</v>
      </c>
      <c r="L91" s="86">
        <v>0</v>
      </c>
      <c r="M91" s="85">
        <f t="shared" si="129"/>
        <v>0</v>
      </c>
      <c r="N91" s="86">
        <v>0</v>
      </c>
      <c r="O91" s="85">
        <f t="shared" si="65"/>
        <v>0</v>
      </c>
      <c r="P91" s="86">
        <v>0</v>
      </c>
      <c r="Q91" s="85">
        <f t="shared" si="66"/>
        <v>0</v>
      </c>
      <c r="R91" s="86">
        <v>0</v>
      </c>
      <c r="S91" s="85">
        <f t="shared" si="67"/>
        <v>0</v>
      </c>
      <c r="T91" s="86">
        <v>0</v>
      </c>
      <c r="U91" s="85">
        <f t="shared" si="68"/>
        <v>0</v>
      </c>
      <c r="V91" s="86">
        <v>0</v>
      </c>
      <c r="W91" s="85">
        <f t="shared" si="69"/>
        <v>0</v>
      </c>
      <c r="X91" s="86">
        <v>0</v>
      </c>
      <c r="Y91" s="85">
        <f t="shared" si="70"/>
        <v>0</v>
      </c>
      <c r="Z91" s="86">
        <v>0</v>
      </c>
      <c r="AA91" s="85">
        <f t="shared" si="71"/>
        <v>0</v>
      </c>
      <c r="AB91" s="86">
        <v>0</v>
      </c>
      <c r="AC91" s="85">
        <f t="shared" si="72"/>
        <v>0</v>
      </c>
      <c r="AD91" s="86">
        <v>0</v>
      </c>
      <c r="AE91" s="85">
        <f t="shared" si="73"/>
        <v>0</v>
      </c>
      <c r="AF91" s="86">
        <v>0</v>
      </c>
      <c r="AG91" s="85">
        <f t="shared" si="74"/>
        <v>0</v>
      </c>
      <c r="AH91" s="86">
        <v>0</v>
      </c>
      <c r="AI91" s="85">
        <f t="shared" si="75"/>
        <v>0</v>
      </c>
      <c r="AJ91" s="86">
        <v>0</v>
      </c>
      <c r="AK91" s="85">
        <f t="shared" si="76"/>
        <v>0</v>
      </c>
      <c r="AL91" s="86">
        <v>0</v>
      </c>
      <c r="AM91" s="85">
        <f t="shared" si="120"/>
        <v>0</v>
      </c>
      <c r="AN91" s="86">
        <v>0</v>
      </c>
      <c r="AO91" s="85">
        <f t="shared" si="77"/>
        <v>0</v>
      </c>
      <c r="AP91" s="86">
        <v>0</v>
      </c>
      <c r="AQ91" s="86">
        <v>0</v>
      </c>
      <c r="AR91" s="86">
        <v>0</v>
      </c>
      <c r="AS91" s="85">
        <v>0</v>
      </c>
      <c r="AT91" s="85">
        <v>0</v>
      </c>
      <c r="AU91" s="85">
        <v>0</v>
      </c>
      <c r="AV91" s="86">
        <v>0</v>
      </c>
      <c r="AW91" s="85">
        <f t="shared" si="78"/>
        <v>0</v>
      </c>
      <c r="AX91" s="86">
        <v>0</v>
      </c>
      <c r="AY91" s="85">
        <f t="shared" si="79"/>
        <v>0</v>
      </c>
      <c r="AZ91" s="86">
        <v>0</v>
      </c>
      <c r="BA91" s="85">
        <f t="shared" si="80"/>
        <v>0</v>
      </c>
      <c r="BB91" s="86">
        <v>0</v>
      </c>
      <c r="BC91" s="85">
        <f t="shared" si="81"/>
        <v>0</v>
      </c>
      <c r="BD91" s="86">
        <v>0</v>
      </c>
      <c r="BE91" s="85">
        <f t="shared" si="82"/>
        <v>0</v>
      </c>
      <c r="BF91" s="86">
        <v>0</v>
      </c>
      <c r="BG91" s="85">
        <f t="shared" si="83"/>
        <v>0</v>
      </c>
      <c r="BH91" s="86">
        <v>0</v>
      </c>
      <c r="BI91" s="85">
        <f t="shared" si="84"/>
        <v>0</v>
      </c>
      <c r="BJ91" s="86">
        <v>0</v>
      </c>
      <c r="BK91" s="85">
        <f t="shared" si="85"/>
        <v>0</v>
      </c>
      <c r="BL91" s="86">
        <v>0</v>
      </c>
      <c r="BM91" s="85">
        <f t="shared" si="86"/>
        <v>0</v>
      </c>
      <c r="BN91" s="86">
        <v>0</v>
      </c>
      <c r="BO91" s="85">
        <f t="shared" si="87"/>
        <v>0</v>
      </c>
      <c r="BP91" s="86">
        <v>0</v>
      </c>
      <c r="BQ91" s="85">
        <f t="shared" si="88"/>
        <v>0</v>
      </c>
      <c r="BR91" s="86">
        <v>0</v>
      </c>
      <c r="BS91" s="85">
        <f t="shared" si="121"/>
        <v>0</v>
      </c>
      <c r="BT91" s="86">
        <v>0</v>
      </c>
      <c r="BU91" s="85">
        <f t="shared" si="122"/>
        <v>0</v>
      </c>
      <c r="BV91" s="86">
        <v>0</v>
      </c>
      <c r="BW91" s="85">
        <f t="shared" si="89"/>
        <v>0</v>
      </c>
      <c r="BX91" s="86">
        <v>0</v>
      </c>
      <c r="BY91" s="85">
        <f t="shared" si="90"/>
        <v>0</v>
      </c>
      <c r="BZ91" s="86">
        <v>0</v>
      </c>
      <c r="CA91" s="85">
        <f t="shared" si="91"/>
        <v>0</v>
      </c>
      <c r="CB91" s="86">
        <v>0</v>
      </c>
      <c r="CC91" s="86">
        <v>0</v>
      </c>
      <c r="CD91" s="86">
        <v>0</v>
      </c>
      <c r="CE91" s="85">
        <v>0</v>
      </c>
      <c r="CF91" s="85">
        <v>0</v>
      </c>
      <c r="CG91" s="85">
        <v>0</v>
      </c>
      <c r="CH91" s="86">
        <v>0</v>
      </c>
      <c r="CI91" s="85">
        <f t="shared" si="92"/>
        <v>0</v>
      </c>
      <c r="CJ91" s="86">
        <v>0</v>
      </c>
      <c r="CK91" s="85">
        <f t="shared" si="93"/>
        <v>0</v>
      </c>
      <c r="CL91" s="86">
        <v>0</v>
      </c>
      <c r="CM91" s="85">
        <f t="shared" si="94"/>
        <v>0</v>
      </c>
      <c r="CN91" s="86">
        <v>0</v>
      </c>
      <c r="CO91" s="85">
        <f t="shared" si="95"/>
        <v>0</v>
      </c>
      <c r="CP91" s="86">
        <v>0</v>
      </c>
      <c r="CQ91" s="85">
        <f t="shared" si="96"/>
        <v>0</v>
      </c>
      <c r="CR91" s="86">
        <v>0</v>
      </c>
      <c r="CS91" s="85">
        <f t="shared" si="97"/>
        <v>0</v>
      </c>
      <c r="CT91" s="86">
        <v>0</v>
      </c>
      <c r="CU91" s="85">
        <f t="shared" si="98"/>
        <v>0</v>
      </c>
      <c r="CV91" s="86">
        <v>0</v>
      </c>
      <c r="CW91" s="85">
        <f t="shared" si="99"/>
        <v>0</v>
      </c>
      <c r="CX91" s="86">
        <v>0</v>
      </c>
      <c r="CY91" s="85">
        <f t="shared" si="100"/>
        <v>0</v>
      </c>
      <c r="CZ91" s="86">
        <v>0</v>
      </c>
      <c r="DA91" s="85">
        <f t="shared" si="101"/>
        <v>0</v>
      </c>
      <c r="DB91" s="86">
        <v>0</v>
      </c>
      <c r="DC91" s="85">
        <f t="shared" si="102"/>
        <v>0</v>
      </c>
      <c r="DD91" s="86">
        <v>0</v>
      </c>
      <c r="DE91" s="85">
        <f t="shared" si="123"/>
        <v>0</v>
      </c>
      <c r="DF91" s="86">
        <v>0</v>
      </c>
      <c r="DG91" s="85">
        <f t="shared" si="124"/>
        <v>0</v>
      </c>
      <c r="DH91" s="86">
        <v>0</v>
      </c>
      <c r="DI91" s="85">
        <f t="shared" si="103"/>
        <v>0</v>
      </c>
      <c r="DJ91" s="86">
        <v>0</v>
      </c>
      <c r="DK91" s="85">
        <f t="shared" si="104"/>
        <v>0</v>
      </c>
      <c r="DL91" s="86">
        <v>0</v>
      </c>
      <c r="DM91" s="85">
        <f t="shared" si="105"/>
        <v>0</v>
      </c>
      <c r="DN91" s="77">
        <v>0</v>
      </c>
      <c r="DO91" s="77">
        <v>0</v>
      </c>
      <c r="DP91" s="77">
        <v>0</v>
      </c>
      <c r="DQ91" s="85">
        <v>0</v>
      </c>
      <c r="DR91" s="85">
        <v>0</v>
      </c>
      <c r="DS91" s="85">
        <v>0</v>
      </c>
      <c r="DT91" s="86">
        <v>0</v>
      </c>
      <c r="DU91" s="96">
        <f t="shared" si="106"/>
        <v>0</v>
      </c>
      <c r="DV91" s="86">
        <v>0</v>
      </c>
      <c r="DW91" s="85">
        <f t="shared" si="107"/>
        <v>0</v>
      </c>
      <c r="DX91" s="86">
        <v>0</v>
      </c>
      <c r="DY91" s="85">
        <f t="shared" si="108"/>
        <v>0</v>
      </c>
      <c r="DZ91" s="86">
        <v>0</v>
      </c>
      <c r="EA91" s="85">
        <f t="shared" si="109"/>
        <v>0</v>
      </c>
      <c r="EB91" s="86">
        <v>0</v>
      </c>
      <c r="EC91" s="85">
        <f t="shared" si="110"/>
        <v>0</v>
      </c>
      <c r="ED91" s="86">
        <v>0</v>
      </c>
      <c r="EE91" s="85">
        <f t="shared" si="111"/>
        <v>0</v>
      </c>
      <c r="EF91" s="86">
        <v>0</v>
      </c>
      <c r="EG91" s="85">
        <f t="shared" si="112"/>
        <v>0</v>
      </c>
      <c r="EH91" s="86">
        <v>0</v>
      </c>
      <c r="EI91" s="85">
        <f t="shared" si="113"/>
        <v>0</v>
      </c>
      <c r="EJ91" s="86">
        <v>0</v>
      </c>
      <c r="EK91" s="85">
        <f t="shared" si="114"/>
        <v>0</v>
      </c>
      <c r="EL91" s="86">
        <v>0</v>
      </c>
      <c r="EM91" s="85">
        <f t="shared" si="115"/>
        <v>0</v>
      </c>
      <c r="EN91" s="86">
        <v>0</v>
      </c>
      <c r="EO91" s="85">
        <f t="shared" si="116"/>
        <v>0</v>
      </c>
      <c r="EP91" s="86">
        <v>0</v>
      </c>
      <c r="EQ91" s="85">
        <f t="shared" si="125"/>
        <v>0</v>
      </c>
      <c r="ER91" s="86">
        <v>0</v>
      </c>
      <c r="ES91" s="85">
        <f t="shared" si="126"/>
        <v>0</v>
      </c>
      <c r="ET91" s="86">
        <v>0</v>
      </c>
      <c r="EU91" s="85">
        <f t="shared" si="127"/>
        <v>0</v>
      </c>
      <c r="EV91" s="86">
        <v>0</v>
      </c>
      <c r="EW91" s="85">
        <f t="shared" si="117"/>
        <v>0</v>
      </c>
      <c r="EX91" s="86">
        <v>0</v>
      </c>
      <c r="EY91" s="85">
        <f t="shared" si="118"/>
        <v>0</v>
      </c>
      <c r="EZ91" s="86">
        <v>0</v>
      </c>
      <c r="FA91" s="85">
        <f t="shared" si="119"/>
        <v>0</v>
      </c>
      <c r="FB91" s="77">
        <v>0</v>
      </c>
      <c r="FC91" s="85">
        <v>0</v>
      </c>
      <c r="FD91" s="77">
        <v>0</v>
      </c>
      <c r="FE91" s="85">
        <v>0</v>
      </c>
    </row>
    <row r="92" spans="1:161">
      <c r="A92" s="74">
        <v>174</v>
      </c>
      <c r="B92" s="75" t="s">
        <v>119</v>
      </c>
      <c r="C92" s="76">
        <v>341</v>
      </c>
      <c r="D92" s="77">
        <v>179</v>
      </c>
      <c r="E92" s="77">
        <v>154</v>
      </c>
      <c r="F92" s="77">
        <v>25</v>
      </c>
      <c r="G92" s="85">
        <v>0.52492668621700878</v>
      </c>
      <c r="H92" s="85">
        <v>0.45161290322580644</v>
      </c>
      <c r="I92" s="85">
        <v>7.331378299120235E-2</v>
      </c>
      <c r="J92" s="86">
        <v>0</v>
      </c>
      <c r="K92" s="85">
        <f t="shared" si="128"/>
        <v>0</v>
      </c>
      <c r="L92" s="86">
        <v>0</v>
      </c>
      <c r="M92" s="85">
        <f t="shared" si="129"/>
        <v>0</v>
      </c>
      <c r="N92" s="86">
        <v>0</v>
      </c>
      <c r="O92" s="85">
        <f t="shared" si="65"/>
        <v>0</v>
      </c>
      <c r="P92" s="86">
        <v>0</v>
      </c>
      <c r="Q92" s="85">
        <f t="shared" si="66"/>
        <v>0</v>
      </c>
      <c r="R92" s="86">
        <v>0</v>
      </c>
      <c r="S92" s="85">
        <f t="shared" si="67"/>
        <v>0</v>
      </c>
      <c r="T92" s="86">
        <v>0</v>
      </c>
      <c r="U92" s="85">
        <f t="shared" si="68"/>
        <v>0</v>
      </c>
      <c r="V92" s="86">
        <v>0</v>
      </c>
      <c r="W92" s="85">
        <f t="shared" si="69"/>
        <v>0</v>
      </c>
      <c r="X92" s="86">
        <v>0</v>
      </c>
      <c r="Y92" s="85">
        <f t="shared" si="70"/>
        <v>0</v>
      </c>
      <c r="Z92" s="86">
        <v>64</v>
      </c>
      <c r="AA92" s="85">
        <f t="shared" si="71"/>
        <v>0.18768328445747801</v>
      </c>
      <c r="AB92" s="86">
        <v>36</v>
      </c>
      <c r="AC92" s="85">
        <f t="shared" si="72"/>
        <v>0.10557184750733138</v>
      </c>
      <c r="AD92" s="86">
        <v>24</v>
      </c>
      <c r="AE92" s="85">
        <f t="shared" si="73"/>
        <v>7.0381231671554259E-2</v>
      </c>
      <c r="AF92" s="86">
        <v>21</v>
      </c>
      <c r="AG92" s="85">
        <f t="shared" si="74"/>
        <v>6.1583577712609971E-2</v>
      </c>
      <c r="AH92" s="86">
        <v>10</v>
      </c>
      <c r="AI92" s="85">
        <f t="shared" si="75"/>
        <v>2.932551319648094E-2</v>
      </c>
      <c r="AJ92" s="86">
        <v>14</v>
      </c>
      <c r="AK92" s="85">
        <f t="shared" si="76"/>
        <v>4.1055718475073312E-2</v>
      </c>
      <c r="AL92" s="86">
        <v>10</v>
      </c>
      <c r="AM92" s="85">
        <f t="shared" si="120"/>
        <v>2.932551319648094E-2</v>
      </c>
      <c r="AN92" s="86">
        <v>0</v>
      </c>
      <c r="AO92" s="85">
        <f t="shared" si="77"/>
        <v>0</v>
      </c>
      <c r="AP92" s="86">
        <v>0</v>
      </c>
      <c r="AQ92" s="86">
        <v>0</v>
      </c>
      <c r="AR92" s="86">
        <v>0</v>
      </c>
      <c r="AS92" s="85">
        <v>0</v>
      </c>
      <c r="AT92" s="85">
        <v>0</v>
      </c>
      <c r="AU92" s="85">
        <v>0</v>
      </c>
      <c r="AV92" s="86">
        <v>0</v>
      </c>
      <c r="AW92" s="85">
        <f t="shared" si="78"/>
        <v>0</v>
      </c>
      <c r="AX92" s="86">
        <v>0</v>
      </c>
      <c r="AY92" s="85">
        <f t="shared" si="79"/>
        <v>0</v>
      </c>
      <c r="AZ92" s="86">
        <v>0</v>
      </c>
      <c r="BA92" s="85">
        <f t="shared" si="80"/>
        <v>0</v>
      </c>
      <c r="BB92" s="86">
        <v>0</v>
      </c>
      <c r="BC92" s="85">
        <f t="shared" si="81"/>
        <v>0</v>
      </c>
      <c r="BD92" s="86">
        <v>0</v>
      </c>
      <c r="BE92" s="85">
        <f t="shared" si="82"/>
        <v>0</v>
      </c>
      <c r="BF92" s="86">
        <v>0</v>
      </c>
      <c r="BG92" s="85">
        <f t="shared" si="83"/>
        <v>0</v>
      </c>
      <c r="BH92" s="86">
        <v>0</v>
      </c>
      <c r="BI92" s="85">
        <f t="shared" si="84"/>
        <v>0</v>
      </c>
      <c r="BJ92" s="86">
        <v>0</v>
      </c>
      <c r="BK92" s="85">
        <f t="shared" si="85"/>
        <v>0</v>
      </c>
      <c r="BL92" s="86">
        <v>0</v>
      </c>
      <c r="BM92" s="85">
        <f t="shared" si="86"/>
        <v>0</v>
      </c>
      <c r="BN92" s="86">
        <v>0</v>
      </c>
      <c r="BO92" s="85">
        <f t="shared" si="87"/>
        <v>0</v>
      </c>
      <c r="BP92" s="86">
        <v>0</v>
      </c>
      <c r="BQ92" s="85">
        <f t="shared" si="88"/>
        <v>0</v>
      </c>
      <c r="BR92" s="86">
        <v>0</v>
      </c>
      <c r="BS92" s="85">
        <f t="shared" si="121"/>
        <v>0</v>
      </c>
      <c r="BT92" s="86">
        <v>0</v>
      </c>
      <c r="BU92" s="85">
        <f t="shared" si="122"/>
        <v>0</v>
      </c>
      <c r="BV92" s="86">
        <v>0</v>
      </c>
      <c r="BW92" s="85">
        <f t="shared" si="89"/>
        <v>0</v>
      </c>
      <c r="BX92" s="86">
        <v>0</v>
      </c>
      <c r="BY92" s="85">
        <f t="shared" si="90"/>
        <v>0</v>
      </c>
      <c r="BZ92" s="86">
        <v>0</v>
      </c>
      <c r="CA92" s="85">
        <f t="shared" si="91"/>
        <v>0</v>
      </c>
      <c r="CB92" s="86">
        <v>0</v>
      </c>
      <c r="CC92" s="86">
        <v>0</v>
      </c>
      <c r="CD92" s="86">
        <v>0</v>
      </c>
      <c r="CE92" s="85">
        <v>0</v>
      </c>
      <c r="CF92" s="85">
        <v>0</v>
      </c>
      <c r="CG92" s="85">
        <v>0</v>
      </c>
      <c r="CH92" s="86">
        <v>0</v>
      </c>
      <c r="CI92" s="85">
        <f t="shared" si="92"/>
        <v>0</v>
      </c>
      <c r="CJ92" s="86">
        <v>0</v>
      </c>
      <c r="CK92" s="85">
        <f t="shared" si="93"/>
        <v>0</v>
      </c>
      <c r="CL92" s="86">
        <v>0</v>
      </c>
      <c r="CM92" s="85">
        <f t="shared" si="94"/>
        <v>0</v>
      </c>
      <c r="CN92" s="86">
        <v>0</v>
      </c>
      <c r="CO92" s="85">
        <f t="shared" si="95"/>
        <v>0</v>
      </c>
      <c r="CP92" s="86">
        <v>0</v>
      </c>
      <c r="CQ92" s="85">
        <f t="shared" si="96"/>
        <v>0</v>
      </c>
      <c r="CR92" s="86">
        <v>0</v>
      </c>
      <c r="CS92" s="85">
        <f t="shared" si="97"/>
        <v>0</v>
      </c>
      <c r="CT92" s="86">
        <v>0</v>
      </c>
      <c r="CU92" s="85">
        <f t="shared" si="98"/>
        <v>0</v>
      </c>
      <c r="CV92" s="86">
        <v>0</v>
      </c>
      <c r="CW92" s="85">
        <f t="shared" si="99"/>
        <v>0</v>
      </c>
      <c r="CX92" s="86">
        <v>0</v>
      </c>
      <c r="CY92" s="85">
        <f t="shared" si="100"/>
        <v>0</v>
      </c>
      <c r="CZ92" s="86">
        <v>0</v>
      </c>
      <c r="DA92" s="85">
        <f t="shared" si="101"/>
        <v>0</v>
      </c>
      <c r="DB92" s="86">
        <v>0</v>
      </c>
      <c r="DC92" s="85">
        <f t="shared" si="102"/>
        <v>0</v>
      </c>
      <c r="DD92" s="86">
        <v>0</v>
      </c>
      <c r="DE92" s="85">
        <f t="shared" si="123"/>
        <v>0</v>
      </c>
      <c r="DF92" s="86">
        <v>0</v>
      </c>
      <c r="DG92" s="85">
        <f t="shared" si="124"/>
        <v>0</v>
      </c>
      <c r="DH92" s="86">
        <v>0</v>
      </c>
      <c r="DI92" s="85">
        <f t="shared" si="103"/>
        <v>0</v>
      </c>
      <c r="DJ92" s="86">
        <v>0</v>
      </c>
      <c r="DK92" s="85">
        <f t="shared" si="104"/>
        <v>0</v>
      </c>
      <c r="DL92" s="86">
        <v>0</v>
      </c>
      <c r="DM92" s="85">
        <f t="shared" si="105"/>
        <v>0</v>
      </c>
      <c r="DN92" s="77">
        <v>11</v>
      </c>
      <c r="DO92" s="77">
        <v>11</v>
      </c>
      <c r="DP92" s="77">
        <v>0</v>
      </c>
      <c r="DQ92" s="85">
        <v>3.2258064516129031E-2</v>
      </c>
      <c r="DR92" s="85">
        <v>3.2258064516129031E-2</v>
      </c>
      <c r="DS92" s="85">
        <v>0</v>
      </c>
      <c r="DT92" s="86">
        <v>0</v>
      </c>
      <c r="DU92" s="96">
        <f t="shared" si="106"/>
        <v>0</v>
      </c>
      <c r="DV92" s="86">
        <v>0</v>
      </c>
      <c r="DW92" s="85">
        <f t="shared" si="107"/>
        <v>0</v>
      </c>
      <c r="DX92" s="86">
        <v>0</v>
      </c>
      <c r="DY92" s="85">
        <f t="shared" si="108"/>
        <v>0</v>
      </c>
      <c r="DZ92" s="86">
        <v>0</v>
      </c>
      <c r="EA92" s="85">
        <f t="shared" si="109"/>
        <v>0</v>
      </c>
      <c r="EB92" s="86">
        <v>0</v>
      </c>
      <c r="EC92" s="85">
        <f t="shared" si="110"/>
        <v>0</v>
      </c>
      <c r="ED92" s="86">
        <v>0</v>
      </c>
      <c r="EE92" s="85">
        <f t="shared" si="111"/>
        <v>0</v>
      </c>
      <c r="EF92" s="86">
        <v>0</v>
      </c>
      <c r="EG92" s="85">
        <f t="shared" si="112"/>
        <v>0</v>
      </c>
      <c r="EH92" s="86">
        <v>0</v>
      </c>
      <c r="EI92" s="85">
        <f t="shared" si="113"/>
        <v>0</v>
      </c>
      <c r="EJ92" s="86" t="s">
        <v>24</v>
      </c>
      <c r="EK92" s="86" t="s">
        <v>24</v>
      </c>
      <c r="EL92" s="86" t="s">
        <v>24</v>
      </c>
      <c r="EM92" s="86" t="s">
        <v>24</v>
      </c>
      <c r="EN92" s="86" t="s">
        <v>24</v>
      </c>
      <c r="EO92" s="86" t="s">
        <v>24</v>
      </c>
      <c r="EP92" s="86" t="s">
        <v>24</v>
      </c>
      <c r="EQ92" s="86" t="s">
        <v>24</v>
      </c>
      <c r="ER92" s="86" t="s">
        <v>24</v>
      </c>
      <c r="ES92" s="86" t="s">
        <v>24</v>
      </c>
      <c r="ET92" s="86" t="s">
        <v>24</v>
      </c>
      <c r="EU92" s="86" t="s">
        <v>24</v>
      </c>
      <c r="EV92" s="86" t="s">
        <v>24</v>
      </c>
      <c r="EW92" s="86" t="s">
        <v>24</v>
      </c>
      <c r="EX92" s="86">
        <v>0</v>
      </c>
      <c r="EY92" s="85">
        <f t="shared" si="118"/>
        <v>0</v>
      </c>
      <c r="EZ92" s="86">
        <v>0</v>
      </c>
      <c r="FA92" s="85">
        <f t="shared" si="119"/>
        <v>0</v>
      </c>
      <c r="FB92" s="77">
        <v>27</v>
      </c>
      <c r="FC92" s="85">
        <v>7.9178885630498533E-2</v>
      </c>
      <c r="FD92" s="77">
        <v>0</v>
      </c>
      <c r="FE92" s="85">
        <v>0</v>
      </c>
    </row>
    <row r="93" spans="1:161">
      <c r="A93" s="74">
        <v>123</v>
      </c>
      <c r="B93" s="92" t="s">
        <v>733</v>
      </c>
      <c r="C93" s="76">
        <v>230</v>
      </c>
      <c r="D93" s="77">
        <v>27</v>
      </c>
      <c r="E93" s="77">
        <v>21</v>
      </c>
      <c r="F93" s="77" t="s">
        <v>24</v>
      </c>
      <c r="G93" s="85">
        <v>0.11739130434782609</v>
      </c>
      <c r="H93" s="85">
        <v>9.1304347826086957E-2</v>
      </c>
      <c r="I93" s="85" t="s">
        <v>24</v>
      </c>
      <c r="J93" s="86">
        <v>0</v>
      </c>
      <c r="K93" s="85">
        <f t="shared" si="128"/>
        <v>0</v>
      </c>
      <c r="L93" s="86" t="s">
        <v>24</v>
      </c>
      <c r="M93" s="86" t="s">
        <v>24</v>
      </c>
      <c r="N93" s="86" t="s">
        <v>24</v>
      </c>
      <c r="O93" s="86" t="s">
        <v>24</v>
      </c>
      <c r="P93" s="86" t="s">
        <v>24</v>
      </c>
      <c r="Q93" s="86" t="s">
        <v>24</v>
      </c>
      <c r="R93" s="86" t="s">
        <v>24</v>
      </c>
      <c r="S93" s="86" t="s">
        <v>24</v>
      </c>
      <c r="T93" s="86" t="s">
        <v>24</v>
      </c>
      <c r="U93" s="86" t="s">
        <v>24</v>
      </c>
      <c r="V93" s="86" t="s">
        <v>24</v>
      </c>
      <c r="W93" s="86" t="s">
        <v>24</v>
      </c>
      <c r="X93" s="86" t="s">
        <v>24</v>
      </c>
      <c r="Y93" s="86" t="s">
        <v>24</v>
      </c>
      <c r="Z93" s="86" t="s">
        <v>24</v>
      </c>
      <c r="AA93" s="86" t="s">
        <v>24</v>
      </c>
      <c r="AB93" s="86">
        <v>0</v>
      </c>
      <c r="AC93" s="85">
        <f t="shared" si="72"/>
        <v>0</v>
      </c>
      <c r="AD93" s="86">
        <v>0</v>
      </c>
      <c r="AE93" s="85">
        <f t="shared" si="73"/>
        <v>0</v>
      </c>
      <c r="AF93" s="86">
        <v>0</v>
      </c>
      <c r="AG93" s="85">
        <f t="shared" si="74"/>
        <v>0</v>
      </c>
      <c r="AH93" s="86">
        <v>0</v>
      </c>
      <c r="AI93" s="85">
        <f t="shared" si="75"/>
        <v>0</v>
      </c>
      <c r="AJ93" s="86">
        <v>0</v>
      </c>
      <c r="AK93" s="85">
        <f t="shared" si="76"/>
        <v>0</v>
      </c>
      <c r="AL93" s="86">
        <v>0</v>
      </c>
      <c r="AM93" s="85">
        <f t="shared" si="120"/>
        <v>0</v>
      </c>
      <c r="AN93" s="86">
        <v>0</v>
      </c>
      <c r="AO93" s="85">
        <f t="shared" si="77"/>
        <v>0</v>
      </c>
      <c r="AP93" s="86">
        <v>0</v>
      </c>
      <c r="AQ93" s="86">
        <v>0</v>
      </c>
      <c r="AR93" s="86">
        <v>0</v>
      </c>
      <c r="AS93" s="85">
        <v>0</v>
      </c>
      <c r="AT93" s="85">
        <v>0</v>
      </c>
      <c r="AU93" s="85">
        <v>0</v>
      </c>
      <c r="AV93" s="86">
        <v>0</v>
      </c>
      <c r="AW93" s="85">
        <f t="shared" si="78"/>
        <v>0</v>
      </c>
      <c r="AX93" s="86">
        <v>0</v>
      </c>
      <c r="AY93" s="85">
        <f t="shared" si="79"/>
        <v>0</v>
      </c>
      <c r="AZ93" s="86">
        <v>0</v>
      </c>
      <c r="BA93" s="85">
        <f t="shared" si="80"/>
        <v>0</v>
      </c>
      <c r="BB93" s="86">
        <v>0</v>
      </c>
      <c r="BC93" s="85">
        <f t="shared" si="81"/>
        <v>0</v>
      </c>
      <c r="BD93" s="86">
        <v>0</v>
      </c>
      <c r="BE93" s="85">
        <f t="shared" si="82"/>
        <v>0</v>
      </c>
      <c r="BF93" s="86">
        <v>0</v>
      </c>
      <c r="BG93" s="85">
        <f t="shared" si="83"/>
        <v>0</v>
      </c>
      <c r="BH93" s="86">
        <v>0</v>
      </c>
      <c r="BI93" s="85">
        <f t="shared" si="84"/>
        <v>0</v>
      </c>
      <c r="BJ93" s="86">
        <v>0</v>
      </c>
      <c r="BK93" s="85">
        <f t="shared" si="85"/>
        <v>0</v>
      </c>
      <c r="BL93" s="86">
        <v>0</v>
      </c>
      <c r="BM93" s="85">
        <f t="shared" si="86"/>
        <v>0</v>
      </c>
      <c r="BN93" s="86">
        <v>0</v>
      </c>
      <c r="BO93" s="85">
        <f t="shared" si="87"/>
        <v>0</v>
      </c>
      <c r="BP93" s="86">
        <v>0</v>
      </c>
      <c r="BQ93" s="85">
        <f t="shared" si="88"/>
        <v>0</v>
      </c>
      <c r="BR93" s="86">
        <v>0</v>
      </c>
      <c r="BS93" s="85">
        <f t="shared" si="121"/>
        <v>0</v>
      </c>
      <c r="BT93" s="86">
        <v>0</v>
      </c>
      <c r="BU93" s="85">
        <f t="shared" si="122"/>
        <v>0</v>
      </c>
      <c r="BV93" s="86">
        <v>0</v>
      </c>
      <c r="BW93" s="85">
        <f t="shared" si="89"/>
        <v>0</v>
      </c>
      <c r="BX93" s="86">
        <v>0</v>
      </c>
      <c r="BY93" s="85">
        <f t="shared" si="90"/>
        <v>0</v>
      </c>
      <c r="BZ93" s="86">
        <v>0</v>
      </c>
      <c r="CA93" s="85">
        <f t="shared" si="91"/>
        <v>0</v>
      </c>
      <c r="CB93" s="86">
        <v>0</v>
      </c>
      <c r="CC93" s="86">
        <v>0</v>
      </c>
      <c r="CD93" s="86">
        <v>0</v>
      </c>
      <c r="CE93" s="85">
        <v>0</v>
      </c>
      <c r="CF93" s="85">
        <v>0</v>
      </c>
      <c r="CG93" s="85">
        <v>0</v>
      </c>
      <c r="CH93" s="86">
        <v>0</v>
      </c>
      <c r="CI93" s="85">
        <f t="shared" si="92"/>
        <v>0</v>
      </c>
      <c r="CJ93" s="86">
        <v>0</v>
      </c>
      <c r="CK93" s="85">
        <f t="shared" si="93"/>
        <v>0</v>
      </c>
      <c r="CL93" s="86">
        <v>0</v>
      </c>
      <c r="CM93" s="85">
        <f t="shared" si="94"/>
        <v>0</v>
      </c>
      <c r="CN93" s="86">
        <v>0</v>
      </c>
      <c r="CO93" s="85">
        <f t="shared" si="95"/>
        <v>0</v>
      </c>
      <c r="CP93" s="86">
        <v>0</v>
      </c>
      <c r="CQ93" s="85">
        <f t="shared" si="96"/>
        <v>0</v>
      </c>
      <c r="CR93" s="86">
        <v>0</v>
      </c>
      <c r="CS93" s="85">
        <f t="shared" si="97"/>
        <v>0</v>
      </c>
      <c r="CT93" s="86">
        <v>0</v>
      </c>
      <c r="CU93" s="85">
        <f t="shared" si="98"/>
        <v>0</v>
      </c>
      <c r="CV93" s="86">
        <v>0</v>
      </c>
      <c r="CW93" s="85">
        <f t="shared" si="99"/>
        <v>0</v>
      </c>
      <c r="CX93" s="86">
        <v>0</v>
      </c>
      <c r="CY93" s="85">
        <f t="shared" si="100"/>
        <v>0</v>
      </c>
      <c r="CZ93" s="86">
        <v>0</v>
      </c>
      <c r="DA93" s="85">
        <f t="shared" si="101"/>
        <v>0</v>
      </c>
      <c r="DB93" s="86">
        <v>0</v>
      </c>
      <c r="DC93" s="85">
        <f t="shared" si="102"/>
        <v>0</v>
      </c>
      <c r="DD93" s="86">
        <v>0</v>
      </c>
      <c r="DE93" s="85">
        <f t="shared" si="123"/>
        <v>0</v>
      </c>
      <c r="DF93" s="86">
        <v>0</v>
      </c>
      <c r="DG93" s="85">
        <f t="shared" si="124"/>
        <v>0</v>
      </c>
      <c r="DH93" s="86">
        <v>0</v>
      </c>
      <c r="DI93" s="85">
        <f t="shared" si="103"/>
        <v>0</v>
      </c>
      <c r="DJ93" s="86">
        <v>0</v>
      </c>
      <c r="DK93" s="85">
        <f t="shared" si="104"/>
        <v>0</v>
      </c>
      <c r="DL93" s="86">
        <v>0</v>
      </c>
      <c r="DM93" s="85">
        <f t="shared" si="105"/>
        <v>0</v>
      </c>
      <c r="DN93" s="77" t="s">
        <v>24</v>
      </c>
      <c r="DO93" s="77" t="s">
        <v>24</v>
      </c>
      <c r="DP93" s="77">
        <v>0</v>
      </c>
      <c r="DQ93" s="77" t="s">
        <v>24</v>
      </c>
      <c r="DR93" s="77" t="s">
        <v>24</v>
      </c>
      <c r="DS93" s="85">
        <v>0</v>
      </c>
      <c r="DT93" s="86">
        <v>0</v>
      </c>
      <c r="DU93" s="96">
        <f t="shared" si="106"/>
        <v>0</v>
      </c>
      <c r="DV93" s="86">
        <v>0</v>
      </c>
      <c r="DW93" s="85">
        <f t="shared" si="107"/>
        <v>0</v>
      </c>
      <c r="DX93" s="86">
        <v>0</v>
      </c>
      <c r="DY93" s="85">
        <f t="shared" si="108"/>
        <v>0</v>
      </c>
      <c r="DZ93" s="86">
        <v>0</v>
      </c>
      <c r="EA93" s="85">
        <f t="shared" si="109"/>
        <v>0</v>
      </c>
      <c r="EB93" s="86" t="s">
        <v>24</v>
      </c>
      <c r="EC93" s="86" t="s">
        <v>24</v>
      </c>
      <c r="ED93" s="86" t="s">
        <v>24</v>
      </c>
      <c r="EE93" s="86" t="s">
        <v>24</v>
      </c>
      <c r="EF93" s="86">
        <v>0</v>
      </c>
      <c r="EG93" s="85">
        <f t="shared" si="112"/>
        <v>0</v>
      </c>
      <c r="EH93" s="86">
        <v>0</v>
      </c>
      <c r="EI93" s="85">
        <f t="shared" si="113"/>
        <v>0</v>
      </c>
      <c r="EJ93" s="86" t="s">
        <v>24</v>
      </c>
      <c r="EK93" s="86" t="s">
        <v>24</v>
      </c>
      <c r="EL93" s="86">
        <v>0</v>
      </c>
      <c r="EM93" s="85">
        <f t="shared" si="115"/>
        <v>0</v>
      </c>
      <c r="EN93" s="86">
        <v>0</v>
      </c>
      <c r="EO93" s="85">
        <f t="shared" si="116"/>
        <v>0</v>
      </c>
      <c r="EP93" s="86">
        <v>0</v>
      </c>
      <c r="EQ93" s="85">
        <f t="shared" si="125"/>
        <v>0</v>
      </c>
      <c r="ER93" s="86">
        <v>0</v>
      </c>
      <c r="ES93" s="85">
        <f t="shared" si="126"/>
        <v>0</v>
      </c>
      <c r="ET93" s="86">
        <v>0</v>
      </c>
      <c r="EU93" s="85">
        <f t="shared" si="127"/>
        <v>0</v>
      </c>
      <c r="EV93" s="86">
        <v>0</v>
      </c>
      <c r="EW93" s="85">
        <f t="shared" si="117"/>
        <v>0</v>
      </c>
      <c r="EX93" s="86">
        <v>0</v>
      </c>
      <c r="EY93" s="85">
        <f t="shared" si="118"/>
        <v>0</v>
      </c>
      <c r="EZ93" s="86">
        <v>0</v>
      </c>
      <c r="FA93" s="85">
        <f t="shared" si="119"/>
        <v>0</v>
      </c>
      <c r="FB93" s="77" t="s">
        <v>24</v>
      </c>
      <c r="FC93" s="77" t="s">
        <v>24</v>
      </c>
      <c r="FD93" s="77">
        <v>0</v>
      </c>
      <c r="FE93" s="85">
        <v>0</v>
      </c>
    </row>
    <row r="94" spans="1:161">
      <c r="A94" s="74">
        <v>3066</v>
      </c>
      <c r="B94" s="75" t="s">
        <v>121</v>
      </c>
      <c r="C94" s="76">
        <v>55</v>
      </c>
      <c r="D94" s="77">
        <v>0</v>
      </c>
      <c r="E94" s="77">
        <v>0</v>
      </c>
      <c r="F94" s="77">
        <v>0</v>
      </c>
      <c r="G94" s="85">
        <v>0</v>
      </c>
      <c r="H94" s="85">
        <v>0</v>
      </c>
      <c r="I94" s="85">
        <v>0</v>
      </c>
      <c r="J94" s="86">
        <v>0</v>
      </c>
      <c r="K94" s="85">
        <f t="shared" si="128"/>
        <v>0</v>
      </c>
      <c r="L94" s="86">
        <v>0</v>
      </c>
      <c r="M94" s="85">
        <f t="shared" si="129"/>
        <v>0</v>
      </c>
      <c r="N94" s="86">
        <v>0</v>
      </c>
      <c r="O94" s="85">
        <f t="shared" si="65"/>
        <v>0</v>
      </c>
      <c r="P94" s="86">
        <v>0</v>
      </c>
      <c r="Q94" s="85">
        <f t="shared" si="66"/>
        <v>0</v>
      </c>
      <c r="R94" s="86">
        <v>0</v>
      </c>
      <c r="S94" s="85">
        <f t="shared" si="67"/>
        <v>0</v>
      </c>
      <c r="T94" s="86">
        <v>0</v>
      </c>
      <c r="U94" s="85">
        <f t="shared" si="68"/>
        <v>0</v>
      </c>
      <c r="V94" s="86">
        <v>0</v>
      </c>
      <c r="W94" s="85">
        <f t="shared" si="69"/>
        <v>0</v>
      </c>
      <c r="X94" s="86">
        <v>0</v>
      </c>
      <c r="Y94" s="85">
        <f t="shared" si="70"/>
        <v>0</v>
      </c>
      <c r="Z94" s="86">
        <v>0</v>
      </c>
      <c r="AA94" s="85">
        <f t="shared" si="71"/>
        <v>0</v>
      </c>
      <c r="AB94" s="86">
        <v>0</v>
      </c>
      <c r="AC94" s="85">
        <f t="shared" si="72"/>
        <v>0</v>
      </c>
      <c r="AD94" s="86">
        <v>0</v>
      </c>
      <c r="AE94" s="85">
        <f t="shared" si="73"/>
        <v>0</v>
      </c>
      <c r="AF94" s="86">
        <v>0</v>
      </c>
      <c r="AG94" s="85">
        <f t="shared" si="74"/>
        <v>0</v>
      </c>
      <c r="AH94" s="86">
        <v>0</v>
      </c>
      <c r="AI94" s="85">
        <f t="shared" si="75"/>
        <v>0</v>
      </c>
      <c r="AJ94" s="86">
        <v>0</v>
      </c>
      <c r="AK94" s="85">
        <f t="shared" si="76"/>
        <v>0</v>
      </c>
      <c r="AL94" s="86">
        <v>0</v>
      </c>
      <c r="AM94" s="85">
        <f t="shared" si="120"/>
        <v>0</v>
      </c>
      <c r="AN94" s="86">
        <v>0</v>
      </c>
      <c r="AO94" s="85">
        <f t="shared" si="77"/>
        <v>0</v>
      </c>
      <c r="AP94" s="86">
        <v>0</v>
      </c>
      <c r="AQ94" s="86">
        <v>0</v>
      </c>
      <c r="AR94" s="86">
        <v>0</v>
      </c>
      <c r="AS94" s="85">
        <v>0</v>
      </c>
      <c r="AT94" s="85">
        <v>0</v>
      </c>
      <c r="AU94" s="85">
        <v>0</v>
      </c>
      <c r="AV94" s="86">
        <v>0</v>
      </c>
      <c r="AW94" s="85">
        <f t="shared" si="78"/>
        <v>0</v>
      </c>
      <c r="AX94" s="86">
        <v>0</v>
      </c>
      <c r="AY94" s="85">
        <f t="shared" si="79"/>
        <v>0</v>
      </c>
      <c r="AZ94" s="86">
        <v>0</v>
      </c>
      <c r="BA94" s="85">
        <f t="shared" si="80"/>
        <v>0</v>
      </c>
      <c r="BB94" s="86">
        <v>0</v>
      </c>
      <c r="BC94" s="85">
        <f t="shared" si="81"/>
        <v>0</v>
      </c>
      <c r="BD94" s="86">
        <v>0</v>
      </c>
      <c r="BE94" s="85">
        <f t="shared" si="82"/>
        <v>0</v>
      </c>
      <c r="BF94" s="86">
        <v>0</v>
      </c>
      <c r="BG94" s="85">
        <f t="shared" si="83"/>
        <v>0</v>
      </c>
      <c r="BH94" s="86">
        <v>0</v>
      </c>
      <c r="BI94" s="85">
        <f t="shared" si="84"/>
        <v>0</v>
      </c>
      <c r="BJ94" s="86">
        <v>0</v>
      </c>
      <c r="BK94" s="85">
        <f t="shared" si="85"/>
        <v>0</v>
      </c>
      <c r="BL94" s="86">
        <v>0</v>
      </c>
      <c r="BM94" s="85">
        <f t="shared" si="86"/>
        <v>0</v>
      </c>
      <c r="BN94" s="86">
        <v>0</v>
      </c>
      <c r="BO94" s="85">
        <f t="shared" si="87"/>
        <v>0</v>
      </c>
      <c r="BP94" s="86">
        <v>0</v>
      </c>
      <c r="BQ94" s="85">
        <f t="shared" si="88"/>
        <v>0</v>
      </c>
      <c r="BR94" s="86">
        <v>0</v>
      </c>
      <c r="BS94" s="85">
        <f t="shared" si="121"/>
        <v>0</v>
      </c>
      <c r="BT94" s="86">
        <v>0</v>
      </c>
      <c r="BU94" s="85">
        <f t="shared" si="122"/>
        <v>0</v>
      </c>
      <c r="BV94" s="86">
        <v>0</v>
      </c>
      <c r="BW94" s="85">
        <f t="shared" si="89"/>
        <v>0</v>
      </c>
      <c r="BX94" s="86">
        <v>0</v>
      </c>
      <c r="BY94" s="85">
        <f t="shared" si="90"/>
        <v>0</v>
      </c>
      <c r="BZ94" s="86">
        <v>0</v>
      </c>
      <c r="CA94" s="85">
        <f t="shared" si="91"/>
        <v>0</v>
      </c>
      <c r="CB94" s="86">
        <v>0</v>
      </c>
      <c r="CC94" s="86">
        <v>0</v>
      </c>
      <c r="CD94" s="86">
        <v>0</v>
      </c>
      <c r="CE94" s="85">
        <v>0</v>
      </c>
      <c r="CF94" s="85">
        <v>0</v>
      </c>
      <c r="CG94" s="85">
        <v>0</v>
      </c>
      <c r="CH94" s="86">
        <v>0</v>
      </c>
      <c r="CI94" s="85">
        <f t="shared" si="92"/>
        <v>0</v>
      </c>
      <c r="CJ94" s="86">
        <v>0</v>
      </c>
      <c r="CK94" s="85">
        <f t="shared" si="93"/>
        <v>0</v>
      </c>
      <c r="CL94" s="86">
        <v>0</v>
      </c>
      <c r="CM94" s="85">
        <f t="shared" si="94"/>
        <v>0</v>
      </c>
      <c r="CN94" s="86">
        <v>0</v>
      </c>
      <c r="CO94" s="85">
        <f t="shared" si="95"/>
        <v>0</v>
      </c>
      <c r="CP94" s="86">
        <v>0</v>
      </c>
      <c r="CQ94" s="85">
        <f t="shared" si="96"/>
        <v>0</v>
      </c>
      <c r="CR94" s="86">
        <v>0</v>
      </c>
      <c r="CS94" s="85">
        <f t="shared" si="97"/>
        <v>0</v>
      </c>
      <c r="CT94" s="86">
        <v>0</v>
      </c>
      <c r="CU94" s="85">
        <f t="shared" si="98"/>
        <v>0</v>
      </c>
      <c r="CV94" s="86">
        <v>0</v>
      </c>
      <c r="CW94" s="85">
        <f t="shared" si="99"/>
        <v>0</v>
      </c>
      <c r="CX94" s="86">
        <v>0</v>
      </c>
      <c r="CY94" s="85">
        <f t="shared" si="100"/>
        <v>0</v>
      </c>
      <c r="CZ94" s="86">
        <v>0</v>
      </c>
      <c r="DA94" s="85">
        <f t="shared" si="101"/>
        <v>0</v>
      </c>
      <c r="DB94" s="86">
        <v>0</v>
      </c>
      <c r="DC94" s="85">
        <f t="shared" si="102"/>
        <v>0</v>
      </c>
      <c r="DD94" s="86">
        <v>0</v>
      </c>
      <c r="DE94" s="85">
        <f t="shared" si="123"/>
        <v>0</v>
      </c>
      <c r="DF94" s="86">
        <v>0</v>
      </c>
      <c r="DG94" s="85">
        <f t="shared" si="124"/>
        <v>0</v>
      </c>
      <c r="DH94" s="86">
        <v>0</v>
      </c>
      <c r="DI94" s="85">
        <f t="shared" si="103"/>
        <v>0</v>
      </c>
      <c r="DJ94" s="86">
        <v>0</v>
      </c>
      <c r="DK94" s="85">
        <f t="shared" si="104"/>
        <v>0</v>
      </c>
      <c r="DL94" s="86">
        <v>0</v>
      </c>
      <c r="DM94" s="85">
        <f t="shared" si="105"/>
        <v>0</v>
      </c>
      <c r="DN94" s="77">
        <v>0</v>
      </c>
      <c r="DO94" s="77">
        <v>0</v>
      </c>
      <c r="DP94" s="77">
        <v>0</v>
      </c>
      <c r="DQ94" s="85">
        <v>0</v>
      </c>
      <c r="DR94" s="85">
        <v>0</v>
      </c>
      <c r="DS94" s="85">
        <v>0</v>
      </c>
      <c r="DT94" s="86">
        <v>0</v>
      </c>
      <c r="DU94" s="96">
        <f t="shared" si="106"/>
        <v>0</v>
      </c>
      <c r="DV94" s="86">
        <v>0</v>
      </c>
      <c r="DW94" s="85">
        <f t="shared" si="107"/>
        <v>0</v>
      </c>
      <c r="DX94" s="86">
        <v>0</v>
      </c>
      <c r="DY94" s="85">
        <f t="shared" si="108"/>
        <v>0</v>
      </c>
      <c r="DZ94" s="86">
        <v>0</v>
      </c>
      <c r="EA94" s="85">
        <f t="shared" si="109"/>
        <v>0</v>
      </c>
      <c r="EB94" s="86">
        <v>0</v>
      </c>
      <c r="EC94" s="85">
        <f t="shared" si="110"/>
        <v>0</v>
      </c>
      <c r="ED94" s="86">
        <v>0</v>
      </c>
      <c r="EE94" s="85">
        <f t="shared" si="111"/>
        <v>0</v>
      </c>
      <c r="EF94" s="86">
        <v>0</v>
      </c>
      <c r="EG94" s="85">
        <f t="shared" si="112"/>
        <v>0</v>
      </c>
      <c r="EH94" s="86">
        <v>0</v>
      </c>
      <c r="EI94" s="85">
        <f t="shared" si="113"/>
        <v>0</v>
      </c>
      <c r="EJ94" s="86">
        <v>0</v>
      </c>
      <c r="EK94" s="85">
        <f t="shared" si="114"/>
        <v>0</v>
      </c>
      <c r="EL94" s="86">
        <v>0</v>
      </c>
      <c r="EM94" s="85">
        <f t="shared" si="115"/>
        <v>0</v>
      </c>
      <c r="EN94" s="86">
        <v>0</v>
      </c>
      <c r="EO94" s="85">
        <f t="shared" si="116"/>
        <v>0</v>
      </c>
      <c r="EP94" s="86">
        <v>0</v>
      </c>
      <c r="EQ94" s="85">
        <f t="shared" si="125"/>
        <v>0</v>
      </c>
      <c r="ER94" s="86">
        <v>0</v>
      </c>
      <c r="ES94" s="85">
        <f t="shared" si="126"/>
        <v>0</v>
      </c>
      <c r="ET94" s="86">
        <v>0</v>
      </c>
      <c r="EU94" s="85">
        <f t="shared" si="127"/>
        <v>0</v>
      </c>
      <c r="EV94" s="86">
        <v>0</v>
      </c>
      <c r="EW94" s="85">
        <f t="shared" si="117"/>
        <v>0</v>
      </c>
      <c r="EX94" s="86">
        <v>0</v>
      </c>
      <c r="EY94" s="85">
        <f t="shared" si="118"/>
        <v>0</v>
      </c>
      <c r="EZ94" s="86">
        <v>0</v>
      </c>
      <c r="FA94" s="85">
        <f t="shared" si="119"/>
        <v>0</v>
      </c>
      <c r="FB94" s="77">
        <v>0</v>
      </c>
      <c r="FC94" s="85">
        <v>0</v>
      </c>
      <c r="FD94" s="77">
        <v>0</v>
      </c>
      <c r="FE94" s="85">
        <v>0</v>
      </c>
    </row>
    <row r="95" spans="1:161">
      <c r="A95" s="74">
        <v>1047</v>
      </c>
      <c r="B95" s="75" t="s">
        <v>123</v>
      </c>
      <c r="C95" s="76">
        <v>250</v>
      </c>
      <c r="D95" s="77" t="s">
        <v>24</v>
      </c>
      <c r="E95" s="77" t="s">
        <v>24</v>
      </c>
      <c r="F95" s="77" t="s">
        <v>24</v>
      </c>
      <c r="G95" s="85" t="s">
        <v>24</v>
      </c>
      <c r="H95" s="85" t="s">
        <v>24</v>
      </c>
      <c r="I95" s="85" t="s">
        <v>24</v>
      </c>
      <c r="J95" s="86">
        <v>0</v>
      </c>
      <c r="K95" s="85">
        <f t="shared" si="128"/>
        <v>0</v>
      </c>
      <c r="L95" s="86">
        <v>0</v>
      </c>
      <c r="M95" s="85">
        <f t="shared" si="129"/>
        <v>0</v>
      </c>
      <c r="N95" s="86">
        <v>0</v>
      </c>
      <c r="O95" s="85">
        <f t="shared" si="65"/>
        <v>0</v>
      </c>
      <c r="P95" s="86">
        <v>0</v>
      </c>
      <c r="Q95" s="85">
        <f t="shared" si="66"/>
        <v>0</v>
      </c>
      <c r="R95" s="86">
        <v>0</v>
      </c>
      <c r="S95" s="85">
        <f t="shared" si="67"/>
        <v>0</v>
      </c>
      <c r="T95" s="86">
        <v>0</v>
      </c>
      <c r="U95" s="85">
        <f t="shared" si="68"/>
        <v>0</v>
      </c>
      <c r="V95" s="86">
        <v>0</v>
      </c>
      <c r="W95" s="85">
        <f t="shared" si="69"/>
        <v>0</v>
      </c>
      <c r="X95" s="86">
        <v>0</v>
      </c>
      <c r="Y95" s="85">
        <f t="shared" si="70"/>
        <v>0</v>
      </c>
      <c r="Z95" s="86">
        <v>0</v>
      </c>
      <c r="AA95" s="85">
        <f t="shared" si="71"/>
        <v>0</v>
      </c>
      <c r="AB95" s="86">
        <v>0</v>
      </c>
      <c r="AC95" s="85">
        <f t="shared" si="72"/>
        <v>0</v>
      </c>
      <c r="AD95" s="86">
        <v>0</v>
      </c>
      <c r="AE95" s="85">
        <f t="shared" si="73"/>
        <v>0</v>
      </c>
      <c r="AF95" s="86">
        <v>0</v>
      </c>
      <c r="AG95" s="85">
        <f t="shared" si="74"/>
        <v>0</v>
      </c>
      <c r="AH95" s="86">
        <v>0</v>
      </c>
      <c r="AI95" s="85">
        <f t="shared" si="75"/>
        <v>0</v>
      </c>
      <c r="AJ95" s="86">
        <v>0</v>
      </c>
      <c r="AK95" s="85">
        <f t="shared" si="76"/>
        <v>0</v>
      </c>
      <c r="AL95" s="86" t="s">
        <v>24</v>
      </c>
      <c r="AM95" s="86" t="s">
        <v>24</v>
      </c>
      <c r="AN95" s="86" t="s">
        <v>24</v>
      </c>
      <c r="AO95" s="86" t="s">
        <v>24</v>
      </c>
      <c r="AP95" s="86">
        <v>0</v>
      </c>
      <c r="AQ95" s="86">
        <v>0</v>
      </c>
      <c r="AR95" s="86">
        <v>0</v>
      </c>
      <c r="AS95" s="85">
        <v>0</v>
      </c>
      <c r="AT95" s="85">
        <v>0</v>
      </c>
      <c r="AU95" s="85">
        <v>0</v>
      </c>
      <c r="AV95" s="86">
        <v>0</v>
      </c>
      <c r="AW95" s="85">
        <f t="shared" si="78"/>
        <v>0</v>
      </c>
      <c r="AX95" s="86">
        <v>0</v>
      </c>
      <c r="AY95" s="85">
        <f t="shared" si="79"/>
        <v>0</v>
      </c>
      <c r="AZ95" s="86">
        <v>0</v>
      </c>
      <c r="BA95" s="85">
        <f t="shared" si="80"/>
        <v>0</v>
      </c>
      <c r="BB95" s="86">
        <v>0</v>
      </c>
      <c r="BC95" s="85">
        <f t="shared" si="81"/>
        <v>0</v>
      </c>
      <c r="BD95" s="86">
        <v>0</v>
      </c>
      <c r="BE95" s="85">
        <f t="shared" si="82"/>
        <v>0</v>
      </c>
      <c r="BF95" s="86">
        <v>0</v>
      </c>
      <c r="BG95" s="85">
        <f t="shared" si="83"/>
        <v>0</v>
      </c>
      <c r="BH95" s="86">
        <v>0</v>
      </c>
      <c r="BI95" s="85">
        <f t="shared" si="84"/>
        <v>0</v>
      </c>
      <c r="BJ95" s="86">
        <v>0</v>
      </c>
      <c r="BK95" s="85">
        <f t="shared" si="85"/>
        <v>0</v>
      </c>
      <c r="BL95" s="86">
        <v>0</v>
      </c>
      <c r="BM95" s="85">
        <f t="shared" si="86"/>
        <v>0</v>
      </c>
      <c r="BN95" s="86">
        <v>0</v>
      </c>
      <c r="BO95" s="85">
        <f t="shared" si="87"/>
        <v>0</v>
      </c>
      <c r="BP95" s="86">
        <v>0</v>
      </c>
      <c r="BQ95" s="85">
        <f t="shared" si="88"/>
        <v>0</v>
      </c>
      <c r="BR95" s="86">
        <v>0</v>
      </c>
      <c r="BS95" s="85">
        <f t="shared" si="121"/>
        <v>0</v>
      </c>
      <c r="BT95" s="86">
        <v>0</v>
      </c>
      <c r="BU95" s="85">
        <f t="shared" si="122"/>
        <v>0</v>
      </c>
      <c r="BV95" s="86">
        <v>0</v>
      </c>
      <c r="BW95" s="85">
        <f t="shared" si="89"/>
        <v>0</v>
      </c>
      <c r="BX95" s="86">
        <v>0</v>
      </c>
      <c r="BY95" s="85">
        <f t="shared" si="90"/>
        <v>0</v>
      </c>
      <c r="BZ95" s="86">
        <v>0</v>
      </c>
      <c r="CA95" s="85">
        <f t="shared" si="91"/>
        <v>0</v>
      </c>
      <c r="CB95" s="86">
        <v>0</v>
      </c>
      <c r="CC95" s="86">
        <v>0</v>
      </c>
      <c r="CD95" s="86">
        <v>0</v>
      </c>
      <c r="CE95" s="85">
        <v>0</v>
      </c>
      <c r="CF95" s="85">
        <v>0</v>
      </c>
      <c r="CG95" s="85">
        <v>0</v>
      </c>
      <c r="CH95" s="86">
        <v>0</v>
      </c>
      <c r="CI95" s="85">
        <f t="shared" si="92"/>
        <v>0</v>
      </c>
      <c r="CJ95" s="86">
        <v>0</v>
      </c>
      <c r="CK95" s="85">
        <f t="shared" si="93"/>
        <v>0</v>
      </c>
      <c r="CL95" s="86">
        <v>0</v>
      </c>
      <c r="CM95" s="85">
        <f t="shared" si="94"/>
        <v>0</v>
      </c>
      <c r="CN95" s="86">
        <v>0</v>
      </c>
      <c r="CO95" s="85">
        <f t="shared" si="95"/>
        <v>0</v>
      </c>
      <c r="CP95" s="86">
        <v>0</v>
      </c>
      <c r="CQ95" s="85">
        <f t="shared" si="96"/>
        <v>0</v>
      </c>
      <c r="CR95" s="86">
        <v>0</v>
      </c>
      <c r="CS95" s="85">
        <f t="shared" si="97"/>
        <v>0</v>
      </c>
      <c r="CT95" s="86">
        <v>0</v>
      </c>
      <c r="CU95" s="85">
        <f t="shared" si="98"/>
        <v>0</v>
      </c>
      <c r="CV95" s="86">
        <v>0</v>
      </c>
      <c r="CW95" s="85">
        <f t="shared" si="99"/>
        <v>0</v>
      </c>
      <c r="CX95" s="86">
        <v>0</v>
      </c>
      <c r="CY95" s="85">
        <f t="shared" si="100"/>
        <v>0</v>
      </c>
      <c r="CZ95" s="86">
        <v>0</v>
      </c>
      <c r="DA95" s="85">
        <f t="shared" si="101"/>
        <v>0</v>
      </c>
      <c r="DB95" s="86">
        <v>0</v>
      </c>
      <c r="DC95" s="85">
        <f t="shared" si="102"/>
        <v>0</v>
      </c>
      <c r="DD95" s="86">
        <v>0</v>
      </c>
      <c r="DE95" s="85">
        <f t="shared" si="123"/>
        <v>0</v>
      </c>
      <c r="DF95" s="86">
        <v>0</v>
      </c>
      <c r="DG95" s="85">
        <f t="shared" si="124"/>
        <v>0</v>
      </c>
      <c r="DH95" s="86">
        <v>0</v>
      </c>
      <c r="DI95" s="85">
        <f t="shared" si="103"/>
        <v>0</v>
      </c>
      <c r="DJ95" s="86">
        <v>0</v>
      </c>
      <c r="DK95" s="85">
        <f t="shared" si="104"/>
        <v>0</v>
      </c>
      <c r="DL95" s="86">
        <v>0</v>
      </c>
      <c r="DM95" s="85">
        <f t="shared" si="105"/>
        <v>0</v>
      </c>
      <c r="DN95" s="77">
        <v>0</v>
      </c>
      <c r="DO95" s="77">
        <v>0</v>
      </c>
      <c r="DP95" s="77">
        <v>0</v>
      </c>
      <c r="DQ95" s="85">
        <v>0</v>
      </c>
      <c r="DR95" s="85">
        <v>0</v>
      </c>
      <c r="DS95" s="85">
        <v>0</v>
      </c>
      <c r="DT95" s="86">
        <v>0</v>
      </c>
      <c r="DU95" s="96">
        <f t="shared" si="106"/>
        <v>0</v>
      </c>
      <c r="DV95" s="86">
        <v>0</v>
      </c>
      <c r="DW95" s="85">
        <f t="shared" si="107"/>
        <v>0</v>
      </c>
      <c r="DX95" s="86">
        <v>0</v>
      </c>
      <c r="DY95" s="85">
        <f t="shared" si="108"/>
        <v>0</v>
      </c>
      <c r="DZ95" s="86">
        <v>0</v>
      </c>
      <c r="EA95" s="85">
        <f t="shared" si="109"/>
        <v>0</v>
      </c>
      <c r="EB95" s="86">
        <v>0</v>
      </c>
      <c r="EC95" s="85">
        <f t="shared" si="110"/>
        <v>0</v>
      </c>
      <c r="ED95" s="86">
        <v>0</v>
      </c>
      <c r="EE95" s="85">
        <f t="shared" si="111"/>
        <v>0</v>
      </c>
      <c r="EF95" s="86">
        <v>0</v>
      </c>
      <c r="EG95" s="85">
        <f t="shared" si="112"/>
        <v>0</v>
      </c>
      <c r="EH95" s="86">
        <v>0</v>
      </c>
      <c r="EI95" s="85">
        <f t="shared" si="113"/>
        <v>0</v>
      </c>
      <c r="EJ95" s="86">
        <v>0</v>
      </c>
      <c r="EK95" s="85">
        <f t="shared" si="114"/>
        <v>0</v>
      </c>
      <c r="EL95" s="86">
        <v>0</v>
      </c>
      <c r="EM95" s="85">
        <f t="shared" si="115"/>
        <v>0</v>
      </c>
      <c r="EN95" s="86">
        <v>0</v>
      </c>
      <c r="EO95" s="85">
        <f t="shared" si="116"/>
        <v>0</v>
      </c>
      <c r="EP95" s="86">
        <v>0</v>
      </c>
      <c r="EQ95" s="85">
        <f t="shared" si="125"/>
        <v>0</v>
      </c>
      <c r="ER95" s="86">
        <v>0</v>
      </c>
      <c r="ES95" s="85">
        <f t="shared" si="126"/>
        <v>0</v>
      </c>
      <c r="ET95" s="86">
        <v>0</v>
      </c>
      <c r="EU95" s="85">
        <f t="shared" si="127"/>
        <v>0</v>
      </c>
      <c r="EV95" s="86">
        <v>0</v>
      </c>
      <c r="EW95" s="85">
        <f t="shared" si="117"/>
        <v>0</v>
      </c>
      <c r="EX95" s="86">
        <v>0</v>
      </c>
      <c r="EY95" s="85">
        <f t="shared" si="118"/>
        <v>0</v>
      </c>
      <c r="EZ95" s="86">
        <v>0</v>
      </c>
      <c r="FA95" s="85">
        <f t="shared" si="119"/>
        <v>0</v>
      </c>
      <c r="FB95" s="77" t="s">
        <v>24</v>
      </c>
      <c r="FC95" s="77" t="s">
        <v>24</v>
      </c>
      <c r="FD95" s="77">
        <v>0</v>
      </c>
      <c r="FE95" s="85">
        <v>0</v>
      </c>
    </row>
    <row r="96" spans="1:161">
      <c r="A96" s="74">
        <v>168</v>
      </c>
      <c r="B96" s="75" t="s">
        <v>124</v>
      </c>
      <c r="C96" s="76">
        <v>277</v>
      </c>
      <c r="D96" s="77">
        <v>0</v>
      </c>
      <c r="E96" s="77">
        <v>0</v>
      </c>
      <c r="F96" s="77">
        <v>0</v>
      </c>
      <c r="G96" s="85">
        <v>0</v>
      </c>
      <c r="H96" s="85">
        <v>0</v>
      </c>
      <c r="I96" s="85">
        <v>0</v>
      </c>
      <c r="J96" s="86">
        <v>0</v>
      </c>
      <c r="K96" s="85">
        <f t="shared" si="128"/>
        <v>0</v>
      </c>
      <c r="L96" s="86">
        <v>0</v>
      </c>
      <c r="M96" s="85">
        <f t="shared" si="129"/>
        <v>0</v>
      </c>
      <c r="N96" s="86">
        <v>0</v>
      </c>
      <c r="O96" s="85">
        <f t="shared" si="65"/>
        <v>0</v>
      </c>
      <c r="P96" s="86">
        <v>0</v>
      </c>
      <c r="Q96" s="85">
        <f t="shared" si="66"/>
        <v>0</v>
      </c>
      <c r="R96" s="86">
        <v>0</v>
      </c>
      <c r="S96" s="85">
        <f t="shared" si="67"/>
        <v>0</v>
      </c>
      <c r="T96" s="86">
        <v>0</v>
      </c>
      <c r="U96" s="85">
        <f t="shared" si="68"/>
        <v>0</v>
      </c>
      <c r="V96" s="86">
        <v>0</v>
      </c>
      <c r="W96" s="85">
        <f t="shared" si="69"/>
        <v>0</v>
      </c>
      <c r="X96" s="86">
        <v>0</v>
      </c>
      <c r="Y96" s="85">
        <f t="shared" si="70"/>
        <v>0</v>
      </c>
      <c r="Z96" s="86">
        <v>0</v>
      </c>
      <c r="AA96" s="85">
        <f t="shared" si="71"/>
        <v>0</v>
      </c>
      <c r="AB96" s="86">
        <v>0</v>
      </c>
      <c r="AC96" s="85">
        <f t="shared" si="72"/>
        <v>0</v>
      </c>
      <c r="AD96" s="86">
        <v>0</v>
      </c>
      <c r="AE96" s="85">
        <f t="shared" si="73"/>
        <v>0</v>
      </c>
      <c r="AF96" s="86">
        <v>0</v>
      </c>
      <c r="AG96" s="85">
        <f t="shared" si="74"/>
        <v>0</v>
      </c>
      <c r="AH96" s="86">
        <v>0</v>
      </c>
      <c r="AI96" s="85">
        <f t="shared" si="75"/>
        <v>0</v>
      </c>
      <c r="AJ96" s="86">
        <v>0</v>
      </c>
      <c r="AK96" s="85">
        <f t="shared" si="76"/>
        <v>0</v>
      </c>
      <c r="AL96" s="86">
        <v>0</v>
      </c>
      <c r="AM96" s="85">
        <f t="shared" si="120"/>
        <v>0</v>
      </c>
      <c r="AN96" s="86">
        <v>0</v>
      </c>
      <c r="AO96" s="85">
        <f t="shared" si="77"/>
        <v>0</v>
      </c>
      <c r="AP96" s="86">
        <v>0</v>
      </c>
      <c r="AQ96" s="86">
        <v>0</v>
      </c>
      <c r="AR96" s="86">
        <v>0</v>
      </c>
      <c r="AS96" s="85">
        <v>0</v>
      </c>
      <c r="AT96" s="85">
        <v>0</v>
      </c>
      <c r="AU96" s="85">
        <v>0</v>
      </c>
      <c r="AV96" s="86">
        <v>0</v>
      </c>
      <c r="AW96" s="85">
        <f t="shared" si="78"/>
        <v>0</v>
      </c>
      <c r="AX96" s="86">
        <v>0</v>
      </c>
      <c r="AY96" s="85">
        <f t="shared" si="79"/>
        <v>0</v>
      </c>
      <c r="AZ96" s="86">
        <v>0</v>
      </c>
      <c r="BA96" s="85">
        <f t="shared" si="80"/>
        <v>0</v>
      </c>
      <c r="BB96" s="86">
        <v>0</v>
      </c>
      <c r="BC96" s="85">
        <f t="shared" si="81"/>
        <v>0</v>
      </c>
      <c r="BD96" s="86">
        <v>0</v>
      </c>
      <c r="BE96" s="85">
        <f t="shared" si="82"/>
        <v>0</v>
      </c>
      <c r="BF96" s="86">
        <v>0</v>
      </c>
      <c r="BG96" s="85">
        <f t="shared" si="83"/>
        <v>0</v>
      </c>
      <c r="BH96" s="86">
        <v>0</v>
      </c>
      <c r="BI96" s="85">
        <f t="shared" si="84"/>
        <v>0</v>
      </c>
      <c r="BJ96" s="86">
        <v>0</v>
      </c>
      <c r="BK96" s="85">
        <f t="shared" si="85"/>
        <v>0</v>
      </c>
      <c r="BL96" s="86">
        <v>0</v>
      </c>
      <c r="BM96" s="85">
        <f t="shared" si="86"/>
        <v>0</v>
      </c>
      <c r="BN96" s="86">
        <v>0</v>
      </c>
      <c r="BO96" s="85">
        <f t="shared" si="87"/>
        <v>0</v>
      </c>
      <c r="BP96" s="86">
        <v>0</v>
      </c>
      <c r="BQ96" s="85">
        <f t="shared" si="88"/>
        <v>0</v>
      </c>
      <c r="BR96" s="86">
        <v>0</v>
      </c>
      <c r="BS96" s="85">
        <f t="shared" si="121"/>
        <v>0</v>
      </c>
      <c r="BT96" s="86">
        <v>0</v>
      </c>
      <c r="BU96" s="85">
        <f t="shared" si="122"/>
        <v>0</v>
      </c>
      <c r="BV96" s="86">
        <v>0</v>
      </c>
      <c r="BW96" s="85">
        <f t="shared" si="89"/>
        <v>0</v>
      </c>
      <c r="BX96" s="86">
        <v>0</v>
      </c>
      <c r="BY96" s="85">
        <f t="shared" si="90"/>
        <v>0</v>
      </c>
      <c r="BZ96" s="86">
        <v>0</v>
      </c>
      <c r="CA96" s="85">
        <f t="shared" si="91"/>
        <v>0</v>
      </c>
      <c r="CB96" s="86">
        <v>0</v>
      </c>
      <c r="CC96" s="86">
        <v>0</v>
      </c>
      <c r="CD96" s="86">
        <v>0</v>
      </c>
      <c r="CE96" s="85">
        <v>0</v>
      </c>
      <c r="CF96" s="85">
        <v>0</v>
      </c>
      <c r="CG96" s="85">
        <v>0</v>
      </c>
      <c r="CH96" s="86">
        <v>0</v>
      </c>
      <c r="CI96" s="85">
        <f t="shared" si="92"/>
        <v>0</v>
      </c>
      <c r="CJ96" s="86">
        <v>0</v>
      </c>
      <c r="CK96" s="85">
        <f t="shared" si="93"/>
        <v>0</v>
      </c>
      <c r="CL96" s="86">
        <v>0</v>
      </c>
      <c r="CM96" s="85">
        <f t="shared" si="94"/>
        <v>0</v>
      </c>
      <c r="CN96" s="86">
        <v>0</v>
      </c>
      <c r="CO96" s="85">
        <f t="shared" si="95"/>
        <v>0</v>
      </c>
      <c r="CP96" s="86">
        <v>0</v>
      </c>
      <c r="CQ96" s="85">
        <f t="shared" si="96"/>
        <v>0</v>
      </c>
      <c r="CR96" s="86">
        <v>0</v>
      </c>
      <c r="CS96" s="85">
        <f t="shared" si="97"/>
        <v>0</v>
      </c>
      <c r="CT96" s="86">
        <v>0</v>
      </c>
      <c r="CU96" s="85">
        <f t="shared" si="98"/>
        <v>0</v>
      </c>
      <c r="CV96" s="86">
        <v>0</v>
      </c>
      <c r="CW96" s="85">
        <f t="shared" si="99"/>
        <v>0</v>
      </c>
      <c r="CX96" s="86">
        <v>0</v>
      </c>
      <c r="CY96" s="85">
        <f t="shared" si="100"/>
        <v>0</v>
      </c>
      <c r="CZ96" s="86">
        <v>0</v>
      </c>
      <c r="DA96" s="85">
        <f t="shared" si="101"/>
        <v>0</v>
      </c>
      <c r="DB96" s="86">
        <v>0</v>
      </c>
      <c r="DC96" s="85">
        <f t="shared" si="102"/>
        <v>0</v>
      </c>
      <c r="DD96" s="86">
        <v>0</v>
      </c>
      <c r="DE96" s="85">
        <f t="shared" si="123"/>
        <v>0</v>
      </c>
      <c r="DF96" s="86">
        <v>0</v>
      </c>
      <c r="DG96" s="85">
        <f t="shared" si="124"/>
        <v>0</v>
      </c>
      <c r="DH96" s="86">
        <v>0</v>
      </c>
      <c r="DI96" s="85">
        <f t="shared" si="103"/>
        <v>0</v>
      </c>
      <c r="DJ96" s="86">
        <v>0</v>
      </c>
      <c r="DK96" s="85">
        <f t="shared" si="104"/>
        <v>0</v>
      </c>
      <c r="DL96" s="86">
        <v>0</v>
      </c>
      <c r="DM96" s="85">
        <f t="shared" si="105"/>
        <v>0</v>
      </c>
      <c r="DN96" s="77" t="s">
        <v>24</v>
      </c>
      <c r="DO96" s="77" t="s">
        <v>24</v>
      </c>
      <c r="DP96" s="77">
        <v>0</v>
      </c>
      <c r="DQ96" s="77" t="s">
        <v>24</v>
      </c>
      <c r="DR96" s="77" t="s">
        <v>24</v>
      </c>
      <c r="DS96" s="85">
        <v>0</v>
      </c>
      <c r="DT96" s="86">
        <v>0</v>
      </c>
      <c r="DU96" s="96">
        <f t="shared" si="106"/>
        <v>0</v>
      </c>
      <c r="DV96" s="86">
        <v>0</v>
      </c>
      <c r="DW96" s="85">
        <f t="shared" si="107"/>
        <v>0</v>
      </c>
      <c r="DX96" s="86">
        <v>0</v>
      </c>
      <c r="DY96" s="85">
        <f t="shared" si="108"/>
        <v>0</v>
      </c>
      <c r="DZ96" s="86">
        <v>0</v>
      </c>
      <c r="EA96" s="85">
        <f t="shared" si="109"/>
        <v>0</v>
      </c>
      <c r="EB96" s="86">
        <v>0</v>
      </c>
      <c r="EC96" s="85">
        <f t="shared" si="110"/>
        <v>0</v>
      </c>
      <c r="ED96" s="86">
        <v>0</v>
      </c>
      <c r="EE96" s="85">
        <f t="shared" si="111"/>
        <v>0</v>
      </c>
      <c r="EF96" s="86">
        <v>0</v>
      </c>
      <c r="EG96" s="85">
        <f t="shared" si="112"/>
        <v>0</v>
      </c>
      <c r="EH96" s="86">
        <v>0</v>
      </c>
      <c r="EI96" s="85">
        <f t="shared" si="113"/>
        <v>0</v>
      </c>
      <c r="EJ96" s="86">
        <v>0</v>
      </c>
      <c r="EK96" s="85">
        <f t="shared" si="114"/>
        <v>0</v>
      </c>
      <c r="EL96" s="86">
        <v>0</v>
      </c>
      <c r="EM96" s="85">
        <f t="shared" si="115"/>
        <v>0</v>
      </c>
      <c r="EN96" s="86">
        <v>0</v>
      </c>
      <c r="EO96" s="85">
        <f t="shared" si="116"/>
        <v>0</v>
      </c>
      <c r="EP96" s="86">
        <v>0</v>
      </c>
      <c r="EQ96" s="85">
        <f t="shared" si="125"/>
        <v>0</v>
      </c>
      <c r="ER96" s="86">
        <v>0</v>
      </c>
      <c r="ES96" s="85">
        <f t="shared" si="126"/>
        <v>0</v>
      </c>
      <c r="ET96" s="86" t="s">
        <v>24</v>
      </c>
      <c r="EU96" s="86" t="s">
        <v>24</v>
      </c>
      <c r="EV96" s="86" t="s">
        <v>24</v>
      </c>
      <c r="EW96" s="86" t="s">
        <v>24</v>
      </c>
      <c r="EX96" s="86">
        <v>0</v>
      </c>
      <c r="EY96" s="85">
        <f t="shared" si="118"/>
        <v>0</v>
      </c>
      <c r="EZ96" s="86">
        <v>0</v>
      </c>
      <c r="FA96" s="85">
        <f t="shared" si="119"/>
        <v>0</v>
      </c>
      <c r="FB96" s="77">
        <v>0</v>
      </c>
      <c r="FC96" s="85">
        <v>0</v>
      </c>
      <c r="FD96" s="77">
        <v>0</v>
      </c>
      <c r="FE96" s="85">
        <v>0</v>
      </c>
    </row>
    <row r="97" spans="1:161">
      <c r="A97" s="74">
        <v>191</v>
      </c>
      <c r="B97" s="75" t="s">
        <v>125</v>
      </c>
      <c r="C97" s="76">
        <v>397</v>
      </c>
      <c r="D97" s="77">
        <v>29</v>
      </c>
      <c r="E97" s="77">
        <v>29</v>
      </c>
      <c r="F97" s="77">
        <v>0</v>
      </c>
      <c r="G97" s="85">
        <v>7.3047858942065488E-2</v>
      </c>
      <c r="H97" s="85">
        <v>7.3047858942065488E-2</v>
      </c>
      <c r="I97" s="85">
        <v>0</v>
      </c>
      <c r="J97" s="86">
        <v>0</v>
      </c>
      <c r="K97" s="85">
        <f t="shared" si="128"/>
        <v>0</v>
      </c>
      <c r="L97" s="86">
        <v>0</v>
      </c>
      <c r="M97" s="85">
        <f t="shared" si="129"/>
        <v>0</v>
      </c>
      <c r="N97" s="86">
        <v>0</v>
      </c>
      <c r="O97" s="85">
        <f t="shared" si="65"/>
        <v>0</v>
      </c>
      <c r="P97" s="86">
        <v>0</v>
      </c>
      <c r="Q97" s="85">
        <f t="shared" si="66"/>
        <v>0</v>
      </c>
      <c r="R97" s="86">
        <v>0</v>
      </c>
      <c r="S97" s="85">
        <f t="shared" si="67"/>
        <v>0</v>
      </c>
      <c r="T97" s="86">
        <v>0</v>
      </c>
      <c r="U97" s="85">
        <f t="shared" si="68"/>
        <v>0</v>
      </c>
      <c r="V97" s="86">
        <v>0</v>
      </c>
      <c r="W97" s="85">
        <f t="shared" si="69"/>
        <v>0</v>
      </c>
      <c r="X97" s="86">
        <v>0</v>
      </c>
      <c r="Y97" s="85">
        <f t="shared" si="70"/>
        <v>0</v>
      </c>
      <c r="Z97" s="86">
        <v>0</v>
      </c>
      <c r="AA97" s="85">
        <f t="shared" si="71"/>
        <v>0</v>
      </c>
      <c r="AB97" s="86">
        <v>0</v>
      </c>
      <c r="AC97" s="85">
        <f t="shared" si="72"/>
        <v>0</v>
      </c>
      <c r="AD97" s="86">
        <v>0</v>
      </c>
      <c r="AE97" s="85">
        <f t="shared" si="73"/>
        <v>0</v>
      </c>
      <c r="AF97" s="86">
        <v>13</v>
      </c>
      <c r="AG97" s="85">
        <f t="shared" si="74"/>
        <v>3.2745591939546598E-2</v>
      </c>
      <c r="AH97" s="86">
        <v>15</v>
      </c>
      <c r="AI97" s="85">
        <f t="shared" si="75"/>
        <v>3.7783375314861464E-2</v>
      </c>
      <c r="AJ97" s="86">
        <v>0</v>
      </c>
      <c r="AK97" s="85">
        <f t="shared" si="76"/>
        <v>0</v>
      </c>
      <c r="AL97" s="86" t="s">
        <v>24</v>
      </c>
      <c r="AM97" s="86" t="s">
        <v>24</v>
      </c>
      <c r="AN97" s="86">
        <v>0</v>
      </c>
      <c r="AO97" s="85">
        <f t="shared" si="77"/>
        <v>0</v>
      </c>
      <c r="AP97" s="86" t="s">
        <v>24</v>
      </c>
      <c r="AQ97" s="86" t="s">
        <v>24</v>
      </c>
      <c r="AR97" s="86" t="s">
        <v>24</v>
      </c>
      <c r="AS97" s="86" t="s">
        <v>24</v>
      </c>
      <c r="AT97" s="86" t="s">
        <v>24</v>
      </c>
      <c r="AU97" s="86" t="s">
        <v>24</v>
      </c>
      <c r="AV97" s="86">
        <v>0</v>
      </c>
      <c r="AW97" s="85">
        <f t="shared" si="78"/>
        <v>0</v>
      </c>
      <c r="AX97" s="86">
        <v>0</v>
      </c>
      <c r="AY97" s="85">
        <f t="shared" si="79"/>
        <v>0</v>
      </c>
      <c r="AZ97" s="86">
        <v>0</v>
      </c>
      <c r="BA97" s="85">
        <f t="shared" si="80"/>
        <v>0</v>
      </c>
      <c r="BB97" s="86">
        <v>0</v>
      </c>
      <c r="BC97" s="85">
        <f t="shared" si="81"/>
        <v>0</v>
      </c>
      <c r="BD97" s="86">
        <v>0</v>
      </c>
      <c r="BE97" s="85">
        <f t="shared" si="82"/>
        <v>0</v>
      </c>
      <c r="BF97" s="86">
        <v>0</v>
      </c>
      <c r="BG97" s="85">
        <f t="shared" si="83"/>
        <v>0</v>
      </c>
      <c r="BH97" s="86">
        <v>0</v>
      </c>
      <c r="BI97" s="85">
        <f t="shared" si="84"/>
        <v>0</v>
      </c>
      <c r="BJ97" s="86">
        <v>0</v>
      </c>
      <c r="BK97" s="85">
        <f t="shared" si="85"/>
        <v>0</v>
      </c>
      <c r="BL97" s="86">
        <v>0</v>
      </c>
      <c r="BM97" s="85">
        <f t="shared" si="86"/>
        <v>0</v>
      </c>
      <c r="BN97" s="86">
        <v>0</v>
      </c>
      <c r="BO97" s="85">
        <f t="shared" si="87"/>
        <v>0</v>
      </c>
      <c r="BP97" s="86">
        <v>0</v>
      </c>
      <c r="BQ97" s="85">
        <f t="shared" si="88"/>
        <v>0</v>
      </c>
      <c r="BR97" s="86" t="s">
        <v>24</v>
      </c>
      <c r="BS97" s="86" t="s">
        <v>24</v>
      </c>
      <c r="BT97" s="86">
        <v>0</v>
      </c>
      <c r="BU97" s="85">
        <f t="shared" si="122"/>
        <v>0</v>
      </c>
      <c r="BV97" s="86">
        <v>0</v>
      </c>
      <c r="BW97" s="85">
        <f t="shared" si="89"/>
        <v>0</v>
      </c>
      <c r="BX97" s="86">
        <v>0</v>
      </c>
      <c r="BY97" s="85">
        <f t="shared" si="90"/>
        <v>0</v>
      </c>
      <c r="BZ97" s="86">
        <v>0</v>
      </c>
      <c r="CA97" s="85">
        <f t="shared" si="91"/>
        <v>0</v>
      </c>
      <c r="CB97" s="86" t="s">
        <v>24</v>
      </c>
      <c r="CC97" s="86" t="s">
        <v>24</v>
      </c>
      <c r="CD97" s="86" t="s">
        <v>24</v>
      </c>
      <c r="CE97" s="86" t="s">
        <v>24</v>
      </c>
      <c r="CF97" s="86" t="s">
        <v>24</v>
      </c>
      <c r="CG97" s="86" t="s">
        <v>24</v>
      </c>
      <c r="CH97" s="86">
        <v>0</v>
      </c>
      <c r="CI97" s="85">
        <f t="shared" si="92"/>
        <v>0</v>
      </c>
      <c r="CJ97" s="86">
        <v>0</v>
      </c>
      <c r="CK97" s="85">
        <f t="shared" si="93"/>
        <v>0</v>
      </c>
      <c r="CL97" s="86">
        <v>0</v>
      </c>
      <c r="CM97" s="85">
        <f t="shared" si="94"/>
        <v>0</v>
      </c>
      <c r="CN97" s="86">
        <v>0</v>
      </c>
      <c r="CO97" s="85">
        <f t="shared" si="95"/>
        <v>0</v>
      </c>
      <c r="CP97" s="86">
        <v>0</v>
      </c>
      <c r="CQ97" s="85">
        <f t="shared" si="96"/>
        <v>0</v>
      </c>
      <c r="CR97" s="86">
        <v>0</v>
      </c>
      <c r="CS97" s="85">
        <f t="shared" si="97"/>
        <v>0</v>
      </c>
      <c r="CT97" s="86">
        <v>0</v>
      </c>
      <c r="CU97" s="85">
        <f t="shared" si="98"/>
        <v>0</v>
      </c>
      <c r="CV97" s="86">
        <v>0</v>
      </c>
      <c r="CW97" s="85">
        <f t="shared" si="99"/>
        <v>0</v>
      </c>
      <c r="CX97" s="86">
        <v>0</v>
      </c>
      <c r="CY97" s="85">
        <f t="shared" si="100"/>
        <v>0</v>
      </c>
      <c r="CZ97" s="86">
        <v>0</v>
      </c>
      <c r="DA97" s="85">
        <f t="shared" si="101"/>
        <v>0</v>
      </c>
      <c r="DB97" s="86">
        <v>0</v>
      </c>
      <c r="DC97" s="85">
        <f t="shared" si="102"/>
        <v>0</v>
      </c>
      <c r="DD97" s="86" t="s">
        <v>24</v>
      </c>
      <c r="DE97" s="86" t="s">
        <v>24</v>
      </c>
      <c r="DF97" s="86">
        <v>0</v>
      </c>
      <c r="DG97" s="85">
        <f t="shared" si="124"/>
        <v>0</v>
      </c>
      <c r="DH97" s="86">
        <v>0</v>
      </c>
      <c r="DI97" s="85">
        <f t="shared" si="103"/>
        <v>0</v>
      </c>
      <c r="DJ97" s="86">
        <v>0</v>
      </c>
      <c r="DK97" s="85">
        <f t="shared" si="104"/>
        <v>0</v>
      </c>
      <c r="DL97" s="86">
        <v>0</v>
      </c>
      <c r="DM97" s="85">
        <f t="shared" si="105"/>
        <v>0</v>
      </c>
      <c r="DN97" s="77">
        <v>0</v>
      </c>
      <c r="DO97" s="77">
        <v>0</v>
      </c>
      <c r="DP97" s="77">
        <v>0</v>
      </c>
      <c r="DQ97" s="85">
        <v>0</v>
      </c>
      <c r="DR97" s="85">
        <v>0</v>
      </c>
      <c r="DS97" s="85">
        <v>0</v>
      </c>
      <c r="DT97" s="86">
        <v>0</v>
      </c>
      <c r="DU97" s="96">
        <f t="shared" si="106"/>
        <v>0</v>
      </c>
      <c r="DV97" s="86">
        <v>0</v>
      </c>
      <c r="DW97" s="85">
        <f t="shared" si="107"/>
        <v>0</v>
      </c>
      <c r="DX97" s="86">
        <v>0</v>
      </c>
      <c r="DY97" s="85">
        <f t="shared" si="108"/>
        <v>0</v>
      </c>
      <c r="DZ97" s="86">
        <v>0</v>
      </c>
      <c r="EA97" s="85">
        <f t="shared" si="109"/>
        <v>0</v>
      </c>
      <c r="EB97" s="86">
        <v>0</v>
      </c>
      <c r="EC97" s="85">
        <f t="shared" si="110"/>
        <v>0</v>
      </c>
      <c r="ED97" s="86">
        <v>0</v>
      </c>
      <c r="EE97" s="85">
        <f t="shared" si="111"/>
        <v>0</v>
      </c>
      <c r="EF97" s="86">
        <v>0</v>
      </c>
      <c r="EG97" s="85">
        <f t="shared" si="112"/>
        <v>0</v>
      </c>
      <c r="EH97" s="86">
        <v>0</v>
      </c>
      <c r="EI97" s="85">
        <f t="shared" si="113"/>
        <v>0</v>
      </c>
      <c r="EJ97" s="86">
        <v>0</v>
      </c>
      <c r="EK97" s="85">
        <f t="shared" si="114"/>
        <v>0</v>
      </c>
      <c r="EL97" s="86">
        <v>0</v>
      </c>
      <c r="EM97" s="85">
        <f t="shared" si="115"/>
        <v>0</v>
      </c>
      <c r="EN97" s="86">
        <v>0</v>
      </c>
      <c r="EO97" s="85">
        <f t="shared" si="116"/>
        <v>0</v>
      </c>
      <c r="EP97" s="86">
        <v>0</v>
      </c>
      <c r="EQ97" s="85">
        <f t="shared" si="125"/>
        <v>0</v>
      </c>
      <c r="ER97" s="86">
        <v>0</v>
      </c>
      <c r="ES97" s="85">
        <f t="shared" si="126"/>
        <v>0</v>
      </c>
      <c r="ET97" s="86">
        <v>0</v>
      </c>
      <c r="EU97" s="85">
        <f t="shared" si="127"/>
        <v>0</v>
      </c>
      <c r="EV97" s="86">
        <v>0</v>
      </c>
      <c r="EW97" s="85">
        <f t="shared" si="117"/>
        <v>0</v>
      </c>
      <c r="EX97" s="86">
        <v>0</v>
      </c>
      <c r="EY97" s="85">
        <f t="shared" si="118"/>
        <v>0</v>
      </c>
      <c r="EZ97" s="86">
        <v>0</v>
      </c>
      <c r="FA97" s="85">
        <f t="shared" si="119"/>
        <v>0</v>
      </c>
      <c r="FB97" s="77" t="s">
        <v>24</v>
      </c>
      <c r="FC97" s="77" t="s">
        <v>24</v>
      </c>
      <c r="FD97" s="77" t="s">
        <v>24</v>
      </c>
      <c r="FE97" s="77" t="s">
        <v>24</v>
      </c>
    </row>
    <row r="98" spans="1:161">
      <c r="A98" s="74">
        <v>183</v>
      </c>
      <c r="B98" s="75" t="s">
        <v>126</v>
      </c>
      <c r="C98" s="76">
        <v>314</v>
      </c>
      <c r="D98" s="77">
        <v>48</v>
      </c>
      <c r="E98" s="77">
        <v>41</v>
      </c>
      <c r="F98" s="77" t="s">
        <v>24</v>
      </c>
      <c r="G98" s="85">
        <v>0.15286624203821655</v>
      </c>
      <c r="H98" s="85">
        <v>0.13057324840764331</v>
      </c>
      <c r="I98" s="85" t="s">
        <v>24</v>
      </c>
      <c r="J98" s="86" t="s">
        <v>24</v>
      </c>
      <c r="K98" s="86" t="s">
        <v>24</v>
      </c>
      <c r="L98" s="86">
        <v>0</v>
      </c>
      <c r="M98" s="85">
        <f t="shared" si="129"/>
        <v>0</v>
      </c>
      <c r="N98" s="86" t="s">
        <v>24</v>
      </c>
      <c r="O98" s="86" t="s">
        <v>24</v>
      </c>
      <c r="P98" s="86" t="s">
        <v>24</v>
      </c>
      <c r="Q98" s="86" t="s">
        <v>24</v>
      </c>
      <c r="R98" s="86" t="s">
        <v>24</v>
      </c>
      <c r="S98" s="86" t="s">
        <v>24</v>
      </c>
      <c r="T98" s="86">
        <v>0</v>
      </c>
      <c r="U98" s="85">
        <f t="shared" si="68"/>
        <v>0</v>
      </c>
      <c r="V98" s="86" t="s">
        <v>24</v>
      </c>
      <c r="W98" s="86" t="s">
        <v>24</v>
      </c>
      <c r="X98" s="86" t="s">
        <v>24</v>
      </c>
      <c r="Y98" s="86" t="s">
        <v>24</v>
      </c>
      <c r="Z98" s="86" t="s">
        <v>24</v>
      </c>
      <c r="AA98" s="86" t="s">
        <v>24</v>
      </c>
      <c r="AB98" s="86" t="s">
        <v>24</v>
      </c>
      <c r="AC98" s="86" t="s">
        <v>24</v>
      </c>
      <c r="AD98" s="86">
        <v>15</v>
      </c>
      <c r="AE98" s="85">
        <f t="shared" si="73"/>
        <v>4.7770700636942678E-2</v>
      </c>
      <c r="AF98" s="86">
        <v>0</v>
      </c>
      <c r="AG98" s="85">
        <f t="shared" si="74"/>
        <v>0</v>
      </c>
      <c r="AH98" s="86">
        <v>0</v>
      </c>
      <c r="AI98" s="85">
        <f t="shared" si="75"/>
        <v>0</v>
      </c>
      <c r="AJ98" s="86">
        <v>0</v>
      </c>
      <c r="AK98" s="85">
        <f t="shared" si="76"/>
        <v>0</v>
      </c>
      <c r="AL98" s="86">
        <v>0</v>
      </c>
      <c r="AM98" s="85">
        <f t="shared" si="120"/>
        <v>0</v>
      </c>
      <c r="AN98" s="86">
        <v>0</v>
      </c>
      <c r="AO98" s="85">
        <f t="shared" si="77"/>
        <v>0</v>
      </c>
      <c r="AP98" s="86" t="s">
        <v>24</v>
      </c>
      <c r="AQ98" s="86" t="s">
        <v>24</v>
      </c>
      <c r="AR98" s="86">
        <v>0</v>
      </c>
      <c r="AS98" s="86" t="s">
        <v>24</v>
      </c>
      <c r="AT98" s="86" t="s">
        <v>24</v>
      </c>
      <c r="AU98" s="85">
        <v>0</v>
      </c>
      <c r="AV98" s="86">
        <v>0</v>
      </c>
      <c r="AW98" s="85">
        <f t="shared" si="78"/>
        <v>0</v>
      </c>
      <c r="AX98" s="86">
        <v>0</v>
      </c>
      <c r="AY98" s="85">
        <f t="shared" si="79"/>
        <v>0</v>
      </c>
      <c r="AZ98" s="86">
        <v>0</v>
      </c>
      <c r="BA98" s="85">
        <f t="shared" si="80"/>
        <v>0</v>
      </c>
      <c r="BB98" s="86">
        <v>0</v>
      </c>
      <c r="BC98" s="85">
        <f t="shared" si="81"/>
        <v>0</v>
      </c>
      <c r="BD98" s="86">
        <v>0</v>
      </c>
      <c r="BE98" s="85">
        <f t="shared" si="82"/>
        <v>0</v>
      </c>
      <c r="BF98" s="86">
        <v>0</v>
      </c>
      <c r="BG98" s="85">
        <f t="shared" si="83"/>
        <v>0</v>
      </c>
      <c r="BH98" s="86">
        <v>0</v>
      </c>
      <c r="BI98" s="85">
        <f t="shared" si="84"/>
        <v>0</v>
      </c>
      <c r="BJ98" s="86">
        <v>0</v>
      </c>
      <c r="BK98" s="85">
        <f t="shared" si="85"/>
        <v>0</v>
      </c>
      <c r="BL98" s="86">
        <v>0</v>
      </c>
      <c r="BM98" s="85">
        <f t="shared" si="86"/>
        <v>0</v>
      </c>
      <c r="BN98" s="86">
        <v>0</v>
      </c>
      <c r="BO98" s="85">
        <f t="shared" si="87"/>
        <v>0</v>
      </c>
      <c r="BP98" s="86" t="s">
        <v>24</v>
      </c>
      <c r="BQ98" s="86" t="s">
        <v>24</v>
      </c>
      <c r="BR98" s="86">
        <v>0</v>
      </c>
      <c r="BS98" s="85">
        <f t="shared" si="121"/>
        <v>0</v>
      </c>
      <c r="BT98" s="86">
        <v>0</v>
      </c>
      <c r="BU98" s="85">
        <f t="shared" si="122"/>
        <v>0</v>
      </c>
      <c r="BV98" s="86">
        <v>0</v>
      </c>
      <c r="BW98" s="85">
        <f t="shared" si="89"/>
        <v>0</v>
      </c>
      <c r="BX98" s="86">
        <v>0</v>
      </c>
      <c r="BY98" s="85">
        <f t="shared" si="90"/>
        <v>0</v>
      </c>
      <c r="BZ98" s="86">
        <v>0</v>
      </c>
      <c r="CA98" s="85">
        <f t="shared" si="91"/>
        <v>0</v>
      </c>
      <c r="CB98" s="86">
        <v>0</v>
      </c>
      <c r="CC98" s="86">
        <v>0</v>
      </c>
      <c r="CD98" s="86">
        <v>0</v>
      </c>
      <c r="CE98" s="85">
        <v>0</v>
      </c>
      <c r="CF98" s="85">
        <v>0</v>
      </c>
      <c r="CG98" s="85">
        <v>0</v>
      </c>
      <c r="CH98" s="86">
        <v>0</v>
      </c>
      <c r="CI98" s="85">
        <f t="shared" si="92"/>
        <v>0</v>
      </c>
      <c r="CJ98" s="86">
        <v>0</v>
      </c>
      <c r="CK98" s="85">
        <f t="shared" si="93"/>
        <v>0</v>
      </c>
      <c r="CL98" s="86">
        <v>0</v>
      </c>
      <c r="CM98" s="85">
        <f t="shared" si="94"/>
        <v>0</v>
      </c>
      <c r="CN98" s="86">
        <v>0</v>
      </c>
      <c r="CO98" s="85">
        <f t="shared" si="95"/>
        <v>0</v>
      </c>
      <c r="CP98" s="86">
        <v>0</v>
      </c>
      <c r="CQ98" s="85">
        <f t="shared" si="96"/>
        <v>0</v>
      </c>
      <c r="CR98" s="86">
        <v>0</v>
      </c>
      <c r="CS98" s="85">
        <f t="shared" si="97"/>
        <v>0</v>
      </c>
      <c r="CT98" s="86">
        <v>0</v>
      </c>
      <c r="CU98" s="85">
        <f t="shared" si="98"/>
        <v>0</v>
      </c>
      <c r="CV98" s="86">
        <v>0</v>
      </c>
      <c r="CW98" s="85">
        <f t="shared" si="99"/>
        <v>0</v>
      </c>
      <c r="CX98" s="86">
        <v>0</v>
      </c>
      <c r="CY98" s="85">
        <f t="shared" si="100"/>
        <v>0</v>
      </c>
      <c r="CZ98" s="86">
        <v>0</v>
      </c>
      <c r="DA98" s="85">
        <f t="shared" si="101"/>
        <v>0</v>
      </c>
      <c r="DB98" s="86">
        <v>0</v>
      </c>
      <c r="DC98" s="85">
        <f t="shared" si="102"/>
        <v>0</v>
      </c>
      <c r="DD98" s="86">
        <v>0</v>
      </c>
      <c r="DE98" s="85">
        <f t="shared" si="123"/>
        <v>0</v>
      </c>
      <c r="DF98" s="86">
        <v>0</v>
      </c>
      <c r="DG98" s="85">
        <f t="shared" si="124"/>
        <v>0</v>
      </c>
      <c r="DH98" s="86">
        <v>0</v>
      </c>
      <c r="DI98" s="85">
        <f t="shared" si="103"/>
        <v>0</v>
      </c>
      <c r="DJ98" s="86">
        <v>0</v>
      </c>
      <c r="DK98" s="85">
        <f t="shared" si="104"/>
        <v>0</v>
      </c>
      <c r="DL98" s="86">
        <v>0</v>
      </c>
      <c r="DM98" s="85">
        <f t="shared" si="105"/>
        <v>0</v>
      </c>
      <c r="DN98" s="77" t="s">
        <v>24</v>
      </c>
      <c r="DO98" s="77" t="s">
        <v>24</v>
      </c>
      <c r="DP98" s="77">
        <v>0</v>
      </c>
      <c r="DQ98" s="77" t="s">
        <v>24</v>
      </c>
      <c r="DR98" s="77" t="s">
        <v>24</v>
      </c>
      <c r="DS98" s="85">
        <v>0</v>
      </c>
      <c r="DT98" s="86">
        <v>0</v>
      </c>
      <c r="DU98" s="96">
        <f t="shared" si="106"/>
        <v>0</v>
      </c>
      <c r="DV98" s="86">
        <v>0</v>
      </c>
      <c r="DW98" s="85">
        <f t="shared" si="107"/>
        <v>0</v>
      </c>
      <c r="DX98" s="86">
        <v>0</v>
      </c>
      <c r="DY98" s="85">
        <f t="shared" si="108"/>
        <v>0</v>
      </c>
      <c r="DZ98" s="86">
        <v>0</v>
      </c>
      <c r="EA98" s="85">
        <f t="shared" si="109"/>
        <v>0</v>
      </c>
      <c r="EB98" s="86">
        <v>0</v>
      </c>
      <c r="EC98" s="85">
        <f t="shared" si="110"/>
        <v>0</v>
      </c>
      <c r="ED98" s="86">
        <v>0</v>
      </c>
      <c r="EE98" s="85">
        <f t="shared" si="111"/>
        <v>0</v>
      </c>
      <c r="EF98" s="86">
        <v>0</v>
      </c>
      <c r="EG98" s="85">
        <f t="shared" si="112"/>
        <v>0</v>
      </c>
      <c r="EH98" s="86">
        <v>0</v>
      </c>
      <c r="EI98" s="85">
        <f t="shared" si="113"/>
        <v>0</v>
      </c>
      <c r="EJ98" s="86">
        <v>0</v>
      </c>
      <c r="EK98" s="85">
        <f t="shared" si="114"/>
        <v>0</v>
      </c>
      <c r="EL98" s="86" t="s">
        <v>24</v>
      </c>
      <c r="EM98" s="86" t="s">
        <v>24</v>
      </c>
      <c r="EN98" s="86">
        <v>0</v>
      </c>
      <c r="EO98" s="85">
        <f t="shared" si="116"/>
        <v>0</v>
      </c>
      <c r="EP98" s="86">
        <v>0</v>
      </c>
      <c r="EQ98" s="85">
        <f t="shared" si="125"/>
        <v>0</v>
      </c>
      <c r="ER98" s="86">
        <v>0</v>
      </c>
      <c r="ES98" s="85">
        <f t="shared" si="126"/>
        <v>0</v>
      </c>
      <c r="ET98" s="86">
        <v>0</v>
      </c>
      <c r="EU98" s="85">
        <f t="shared" si="127"/>
        <v>0</v>
      </c>
      <c r="EV98" s="86">
        <v>0</v>
      </c>
      <c r="EW98" s="85">
        <f t="shared" si="117"/>
        <v>0</v>
      </c>
      <c r="EX98" s="86">
        <v>0</v>
      </c>
      <c r="EY98" s="85">
        <f t="shared" si="118"/>
        <v>0</v>
      </c>
      <c r="EZ98" s="86">
        <v>0</v>
      </c>
      <c r="FA98" s="85">
        <f t="shared" si="119"/>
        <v>0</v>
      </c>
      <c r="FB98" s="77" t="s">
        <v>24</v>
      </c>
      <c r="FC98" s="77" t="s">
        <v>24</v>
      </c>
      <c r="FD98" s="77">
        <v>0</v>
      </c>
      <c r="FE98" s="85">
        <v>0</v>
      </c>
    </row>
    <row r="99" spans="1:161">
      <c r="A99" s="74">
        <v>198</v>
      </c>
      <c r="B99" s="75" t="s">
        <v>127</v>
      </c>
      <c r="C99" s="76">
        <v>496</v>
      </c>
      <c r="D99" s="77">
        <v>36</v>
      </c>
      <c r="E99" s="77">
        <v>22</v>
      </c>
      <c r="F99" s="77">
        <v>14</v>
      </c>
      <c r="G99" s="85">
        <v>7.2580645161290328E-2</v>
      </c>
      <c r="H99" s="85">
        <v>4.4354838709677422E-2</v>
      </c>
      <c r="I99" s="85">
        <v>2.8225806451612902E-2</v>
      </c>
      <c r="J99" s="86">
        <v>0</v>
      </c>
      <c r="K99" s="85">
        <f t="shared" si="128"/>
        <v>0</v>
      </c>
      <c r="L99" s="86">
        <v>0</v>
      </c>
      <c r="M99" s="85">
        <f t="shared" si="129"/>
        <v>0</v>
      </c>
      <c r="N99" s="86">
        <v>0</v>
      </c>
      <c r="O99" s="85">
        <f t="shared" si="65"/>
        <v>0</v>
      </c>
      <c r="P99" s="86" t="s">
        <v>24</v>
      </c>
      <c r="Q99" s="86" t="s">
        <v>24</v>
      </c>
      <c r="R99" s="86" t="s">
        <v>24</v>
      </c>
      <c r="S99" s="86" t="s">
        <v>24</v>
      </c>
      <c r="T99" s="86" t="s">
        <v>24</v>
      </c>
      <c r="U99" s="86" t="s">
        <v>24</v>
      </c>
      <c r="V99" s="86" t="s">
        <v>24</v>
      </c>
      <c r="W99" s="86" t="s">
        <v>24</v>
      </c>
      <c r="X99" s="86" t="s">
        <v>24</v>
      </c>
      <c r="Y99" s="86" t="s">
        <v>24</v>
      </c>
      <c r="Z99" s="86" t="s">
        <v>24</v>
      </c>
      <c r="AA99" s="86" t="s">
        <v>24</v>
      </c>
      <c r="AB99" s="86">
        <v>11</v>
      </c>
      <c r="AC99" s="85">
        <f t="shared" si="72"/>
        <v>2.2177419354838711E-2</v>
      </c>
      <c r="AD99" s="86" t="s">
        <v>24</v>
      </c>
      <c r="AE99" s="86" t="s">
        <v>24</v>
      </c>
      <c r="AF99" s="86">
        <v>0</v>
      </c>
      <c r="AG99" s="85">
        <f t="shared" si="74"/>
        <v>0</v>
      </c>
      <c r="AH99" s="86">
        <v>0</v>
      </c>
      <c r="AI99" s="85">
        <f t="shared" si="75"/>
        <v>0</v>
      </c>
      <c r="AJ99" s="86">
        <v>0</v>
      </c>
      <c r="AK99" s="85">
        <f t="shared" si="76"/>
        <v>0</v>
      </c>
      <c r="AL99" s="86">
        <v>0</v>
      </c>
      <c r="AM99" s="85">
        <f t="shared" si="120"/>
        <v>0</v>
      </c>
      <c r="AN99" s="86">
        <v>0</v>
      </c>
      <c r="AO99" s="85">
        <f t="shared" si="77"/>
        <v>0</v>
      </c>
      <c r="AP99" s="86" t="s">
        <v>24</v>
      </c>
      <c r="AQ99" s="86" t="s">
        <v>24</v>
      </c>
      <c r="AR99" s="86">
        <v>0</v>
      </c>
      <c r="AS99" s="86" t="s">
        <v>24</v>
      </c>
      <c r="AT99" s="86" t="s">
        <v>24</v>
      </c>
      <c r="AU99" s="85">
        <v>0</v>
      </c>
      <c r="AV99" s="86">
        <v>0</v>
      </c>
      <c r="AW99" s="85">
        <f t="shared" si="78"/>
        <v>0</v>
      </c>
      <c r="AX99" s="86">
        <v>0</v>
      </c>
      <c r="AY99" s="85">
        <f t="shared" si="79"/>
        <v>0</v>
      </c>
      <c r="AZ99" s="86">
        <v>0</v>
      </c>
      <c r="BA99" s="85">
        <f t="shared" si="80"/>
        <v>0</v>
      </c>
      <c r="BB99" s="86">
        <v>0</v>
      </c>
      <c r="BC99" s="85">
        <f t="shared" si="81"/>
        <v>0</v>
      </c>
      <c r="BD99" s="86">
        <v>0</v>
      </c>
      <c r="BE99" s="85">
        <f t="shared" si="82"/>
        <v>0</v>
      </c>
      <c r="BF99" s="86">
        <v>0</v>
      </c>
      <c r="BG99" s="85">
        <f t="shared" si="83"/>
        <v>0</v>
      </c>
      <c r="BH99" s="86">
        <v>0</v>
      </c>
      <c r="BI99" s="85">
        <f t="shared" si="84"/>
        <v>0</v>
      </c>
      <c r="BJ99" s="86">
        <v>0</v>
      </c>
      <c r="BK99" s="85">
        <f t="shared" si="85"/>
        <v>0</v>
      </c>
      <c r="BL99" s="86" t="s">
        <v>24</v>
      </c>
      <c r="BM99" s="86" t="s">
        <v>24</v>
      </c>
      <c r="BN99" s="86" t="s">
        <v>24</v>
      </c>
      <c r="BO99" s="86" t="s">
        <v>24</v>
      </c>
      <c r="BP99" s="86">
        <v>0</v>
      </c>
      <c r="BQ99" s="85">
        <f t="shared" si="88"/>
        <v>0</v>
      </c>
      <c r="BR99" s="86">
        <v>0</v>
      </c>
      <c r="BS99" s="85">
        <f t="shared" si="121"/>
        <v>0</v>
      </c>
      <c r="BT99" s="86">
        <v>0</v>
      </c>
      <c r="BU99" s="85">
        <f t="shared" si="122"/>
        <v>0</v>
      </c>
      <c r="BV99" s="86">
        <v>0</v>
      </c>
      <c r="BW99" s="85">
        <f t="shared" si="89"/>
        <v>0</v>
      </c>
      <c r="BX99" s="86">
        <v>0</v>
      </c>
      <c r="BY99" s="85">
        <f t="shared" si="90"/>
        <v>0</v>
      </c>
      <c r="BZ99" s="86">
        <v>0</v>
      </c>
      <c r="CA99" s="85">
        <f t="shared" si="91"/>
        <v>0</v>
      </c>
      <c r="CB99" s="86" t="s">
        <v>24</v>
      </c>
      <c r="CC99" s="86">
        <v>0</v>
      </c>
      <c r="CD99" s="86" t="s">
        <v>24</v>
      </c>
      <c r="CE99" s="86" t="s">
        <v>24</v>
      </c>
      <c r="CF99" s="85">
        <v>0</v>
      </c>
      <c r="CG99" s="86" t="s">
        <v>24</v>
      </c>
      <c r="CH99" s="86">
        <v>0</v>
      </c>
      <c r="CI99" s="85">
        <f t="shared" si="92"/>
        <v>0</v>
      </c>
      <c r="CJ99" s="86">
        <v>0</v>
      </c>
      <c r="CK99" s="85">
        <f t="shared" si="93"/>
        <v>0</v>
      </c>
      <c r="CL99" s="86">
        <v>0</v>
      </c>
      <c r="CM99" s="85">
        <f t="shared" si="94"/>
        <v>0</v>
      </c>
      <c r="CN99" s="86">
        <v>0</v>
      </c>
      <c r="CO99" s="85">
        <f t="shared" si="95"/>
        <v>0</v>
      </c>
      <c r="CP99" s="86">
        <v>0</v>
      </c>
      <c r="CQ99" s="85">
        <f t="shared" si="96"/>
        <v>0</v>
      </c>
      <c r="CR99" s="86">
        <v>0</v>
      </c>
      <c r="CS99" s="85">
        <f t="shared" si="97"/>
        <v>0</v>
      </c>
      <c r="CT99" s="86">
        <v>0</v>
      </c>
      <c r="CU99" s="85">
        <f t="shared" si="98"/>
        <v>0</v>
      </c>
      <c r="CV99" s="86">
        <v>0</v>
      </c>
      <c r="CW99" s="85">
        <f t="shared" si="99"/>
        <v>0</v>
      </c>
      <c r="CX99" s="86">
        <v>0</v>
      </c>
      <c r="CY99" s="85">
        <f t="shared" si="100"/>
        <v>0</v>
      </c>
      <c r="CZ99" s="86" t="s">
        <v>24</v>
      </c>
      <c r="DA99" s="86" t="s">
        <v>24</v>
      </c>
      <c r="DB99" s="86">
        <v>0</v>
      </c>
      <c r="DC99" s="85">
        <f t="shared" si="102"/>
        <v>0</v>
      </c>
      <c r="DD99" s="86">
        <v>0</v>
      </c>
      <c r="DE99" s="85">
        <f t="shared" si="123"/>
        <v>0</v>
      </c>
      <c r="DF99" s="86">
        <v>0</v>
      </c>
      <c r="DG99" s="85">
        <f t="shared" si="124"/>
        <v>0</v>
      </c>
      <c r="DH99" s="86">
        <v>0</v>
      </c>
      <c r="DI99" s="85">
        <f t="shared" si="103"/>
        <v>0</v>
      </c>
      <c r="DJ99" s="86">
        <v>0</v>
      </c>
      <c r="DK99" s="85">
        <f t="shared" si="104"/>
        <v>0</v>
      </c>
      <c r="DL99" s="86">
        <v>0</v>
      </c>
      <c r="DM99" s="85">
        <f t="shared" si="105"/>
        <v>0</v>
      </c>
      <c r="DN99" s="77" t="s">
        <v>24</v>
      </c>
      <c r="DO99" s="77" t="s">
        <v>24</v>
      </c>
      <c r="DP99" s="77">
        <v>0</v>
      </c>
      <c r="DQ99" s="77" t="s">
        <v>24</v>
      </c>
      <c r="DR99" s="77" t="s">
        <v>24</v>
      </c>
      <c r="DS99" s="85">
        <v>0</v>
      </c>
      <c r="DT99" s="86">
        <v>0</v>
      </c>
      <c r="DU99" s="96">
        <f t="shared" si="106"/>
        <v>0</v>
      </c>
      <c r="DV99" s="86">
        <v>0</v>
      </c>
      <c r="DW99" s="85">
        <f t="shared" si="107"/>
        <v>0</v>
      </c>
      <c r="DX99" s="86">
        <v>0</v>
      </c>
      <c r="DY99" s="85">
        <f t="shared" si="108"/>
        <v>0</v>
      </c>
      <c r="DZ99" s="86">
        <v>0</v>
      </c>
      <c r="EA99" s="85">
        <f t="shared" si="109"/>
        <v>0</v>
      </c>
      <c r="EB99" s="86">
        <v>0</v>
      </c>
      <c r="EC99" s="85">
        <f t="shared" si="110"/>
        <v>0</v>
      </c>
      <c r="ED99" s="86">
        <v>0</v>
      </c>
      <c r="EE99" s="85">
        <f t="shared" si="111"/>
        <v>0</v>
      </c>
      <c r="EF99" s="86">
        <v>0</v>
      </c>
      <c r="EG99" s="85">
        <f t="shared" si="112"/>
        <v>0</v>
      </c>
      <c r="EH99" s="86">
        <v>0</v>
      </c>
      <c r="EI99" s="85">
        <f t="shared" si="113"/>
        <v>0</v>
      </c>
      <c r="EJ99" s="86" t="s">
        <v>24</v>
      </c>
      <c r="EK99" s="86" t="s">
        <v>24</v>
      </c>
      <c r="EL99" s="86">
        <v>0</v>
      </c>
      <c r="EM99" s="85">
        <f t="shared" si="115"/>
        <v>0</v>
      </c>
      <c r="EN99" s="86">
        <v>0</v>
      </c>
      <c r="EO99" s="85">
        <f t="shared" si="116"/>
        <v>0</v>
      </c>
      <c r="EP99" s="86">
        <v>0</v>
      </c>
      <c r="EQ99" s="85">
        <f t="shared" si="125"/>
        <v>0</v>
      </c>
      <c r="ER99" s="86">
        <v>0</v>
      </c>
      <c r="ES99" s="85">
        <f t="shared" si="126"/>
        <v>0</v>
      </c>
      <c r="ET99" s="86">
        <v>0</v>
      </c>
      <c r="EU99" s="85">
        <f t="shared" si="127"/>
        <v>0</v>
      </c>
      <c r="EV99" s="86">
        <v>0</v>
      </c>
      <c r="EW99" s="85">
        <f t="shared" si="117"/>
        <v>0</v>
      </c>
      <c r="EX99" s="86">
        <v>0</v>
      </c>
      <c r="EY99" s="85">
        <f t="shared" si="118"/>
        <v>0</v>
      </c>
      <c r="EZ99" s="86">
        <v>0</v>
      </c>
      <c r="FA99" s="85">
        <f t="shared" si="119"/>
        <v>0</v>
      </c>
      <c r="FB99" s="77">
        <v>16</v>
      </c>
      <c r="FC99" s="85">
        <v>3.2258064516129031E-2</v>
      </c>
      <c r="FD99" s="77">
        <v>0</v>
      </c>
      <c r="FE99" s="85">
        <v>0</v>
      </c>
    </row>
    <row r="100" spans="1:161">
      <c r="A100" s="74">
        <v>125</v>
      </c>
      <c r="B100" s="75" t="s">
        <v>129</v>
      </c>
      <c r="C100" s="76">
        <v>353</v>
      </c>
      <c r="D100" s="77">
        <v>32</v>
      </c>
      <c r="E100" s="77">
        <v>29</v>
      </c>
      <c r="F100" s="77" t="s">
        <v>24</v>
      </c>
      <c r="G100" s="85">
        <v>9.0651558073654395E-2</v>
      </c>
      <c r="H100" s="85">
        <v>8.2152974504249299E-2</v>
      </c>
      <c r="I100" s="85" t="s">
        <v>24</v>
      </c>
      <c r="J100" s="86">
        <v>0</v>
      </c>
      <c r="K100" s="85">
        <f t="shared" si="128"/>
        <v>0</v>
      </c>
      <c r="L100" s="86">
        <v>0</v>
      </c>
      <c r="M100" s="85">
        <f t="shared" si="129"/>
        <v>0</v>
      </c>
      <c r="N100" s="86">
        <v>0</v>
      </c>
      <c r="O100" s="85">
        <f t="shared" si="65"/>
        <v>0</v>
      </c>
      <c r="P100" s="86">
        <v>0</v>
      </c>
      <c r="Q100" s="85">
        <f t="shared" si="66"/>
        <v>0</v>
      </c>
      <c r="R100" s="86">
        <v>0</v>
      </c>
      <c r="S100" s="85">
        <f t="shared" si="67"/>
        <v>0</v>
      </c>
      <c r="T100" s="86">
        <v>0</v>
      </c>
      <c r="U100" s="85">
        <f t="shared" si="68"/>
        <v>0</v>
      </c>
      <c r="V100" s="86">
        <v>0</v>
      </c>
      <c r="W100" s="85">
        <f t="shared" si="69"/>
        <v>0</v>
      </c>
      <c r="X100" s="86" t="s">
        <v>24</v>
      </c>
      <c r="Y100" s="86" t="s">
        <v>24</v>
      </c>
      <c r="Z100" s="86" t="s">
        <v>24</v>
      </c>
      <c r="AA100" s="86" t="s">
        <v>24</v>
      </c>
      <c r="AB100" s="86">
        <v>12</v>
      </c>
      <c r="AC100" s="85">
        <f t="shared" si="72"/>
        <v>3.39943342776204E-2</v>
      </c>
      <c r="AD100" s="86" t="s">
        <v>24</v>
      </c>
      <c r="AE100" s="86" t="s">
        <v>24</v>
      </c>
      <c r="AF100" s="86">
        <v>0</v>
      </c>
      <c r="AG100" s="85">
        <f t="shared" si="74"/>
        <v>0</v>
      </c>
      <c r="AH100" s="86">
        <v>0</v>
      </c>
      <c r="AI100" s="85">
        <f t="shared" si="75"/>
        <v>0</v>
      </c>
      <c r="AJ100" s="86">
        <v>0</v>
      </c>
      <c r="AK100" s="85">
        <f t="shared" si="76"/>
        <v>0</v>
      </c>
      <c r="AL100" s="86">
        <v>0</v>
      </c>
      <c r="AM100" s="85">
        <f t="shared" si="120"/>
        <v>0</v>
      </c>
      <c r="AN100" s="86">
        <v>0</v>
      </c>
      <c r="AO100" s="85">
        <f t="shared" si="77"/>
        <v>0</v>
      </c>
      <c r="AP100" s="86">
        <v>0</v>
      </c>
      <c r="AQ100" s="86">
        <v>0</v>
      </c>
      <c r="AR100" s="86">
        <v>0</v>
      </c>
      <c r="AS100" s="85">
        <v>0</v>
      </c>
      <c r="AT100" s="85">
        <v>0</v>
      </c>
      <c r="AU100" s="85">
        <v>0</v>
      </c>
      <c r="AV100" s="86">
        <v>0</v>
      </c>
      <c r="AW100" s="85">
        <f t="shared" si="78"/>
        <v>0</v>
      </c>
      <c r="AX100" s="86">
        <v>0</v>
      </c>
      <c r="AY100" s="85">
        <f t="shared" si="79"/>
        <v>0</v>
      </c>
      <c r="AZ100" s="86">
        <v>0</v>
      </c>
      <c r="BA100" s="85">
        <f t="shared" si="80"/>
        <v>0</v>
      </c>
      <c r="BB100" s="86">
        <v>0</v>
      </c>
      <c r="BC100" s="85">
        <f t="shared" si="81"/>
        <v>0</v>
      </c>
      <c r="BD100" s="86">
        <v>0</v>
      </c>
      <c r="BE100" s="85">
        <f t="shared" si="82"/>
        <v>0</v>
      </c>
      <c r="BF100" s="86">
        <v>0</v>
      </c>
      <c r="BG100" s="85">
        <f t="shared" si="83"/>
        <v>0</v>
      </c>
      <c r="BH100" s="86">
        <v>0</v>
      </c>
      <c r="BI100" s="85">
        <f t="shared" si="84"/>
        <v>0</v>
      </c>
      <c r="BJ100" s="86">
        <v>0</v>
      </c>
      <c r="BK100" s="85">
        <f t="shared" si="85"/>
        <v>0</v>
      </c>
      <c r="BL100" s="86">
        <v>0</v>
      </c>
      <c r="BM100" s="85">
        <f t="shared" si="86"/>
        <v>0</v>
      </c>
      <c r="BN100" s="86">
        <v>0</v>
      </c>
      <c r="BO100" s="85">
        <f t="shared" si="87"/>
        <v>0</v>
      </c>
      <c r="BP100" s="86">
        <v>0</v>
      </c>
      <c r="BQ100" s="85">
        <f t="shared" si="88"/>
        <v>0</v>
      </c>
      <c r="BR100" s="86">
        <v>0</v>
      </c>
      <c r="BS100" s="85">
        <f t="shared" si="121"/>
        <v>0</v>
      </c>
      <c r="BT100" s="86">
        <v>0</v>
      </c>
      <c r="BU100" s="85">
        <f t="shared" si="122"/>
        <v>0</v>
      </c>
      <c r="BV100" s="86">
        <v>0</v>
      </c>
      <c r="BW100" s="85">
        <f t="shared" si="89"/>
        <v>0</v>
      </c>
      <c r="BX100" s="86">
        <v>0</v>
      </c>
      <c r="BY100" s="85">
        <f t="shared" si="90"/>
        <v>0</v>
      </c>
      <c r="BZ100" s="86">
        <v>0</v>
      </c>
      <c r="CA100" s="85">
        <f t="shared" si="91"/>
        <v>0</v>
      </c>
      <c r="CB100" s="86">
        <v>0</v>
      </c>
      <c r="CC100" s="86">
        <v>0</v>
      </c>
      <c r="CD100" s="86">
        <v>0</v>
      </c>
      <c r="CE100" s="85">
        <v>0</v>
      </c>
      <c r="CF100" s="85">
        <v>0</v>
      </c>
      <c r="CG100" s="85">
        <v>0</v>
      </c>
      <c r="CH100" s="86">
        <v>0</v>
      </c>
      <c r="CI100" s="85">
        <f t="shared" si="92"/>
        <v>0</v>
      </c>
      <c r="CJ100" s="86">
        <v>0</v>
      </c>
      <c r="CK100" s="85">
        <f t="shared" si="93"/>
        <v>0</v>
      </c>
      <c r="CL100" s="86">
        <v>0</v>
      </c>
      <c r="CM100" s="85">
        <f t="shared" si="94"/>
        <v>0</v>
      </c>
      <c r="CN100" s="86">
        <v>0</v>
      </c>
      <c r="CO100" s="85">
        <f t="shared" si="95"/>
        <v>0</v>
      </c>
      <c r="CP100" s="86">
        <v>0</v>
      </c>
      <c r="CQ100" s="85">
        <f t="shared" si="96"/>
        <v>0</v>
      </c>
      <c r="CR100" s="86">
        <v>0</v>
      </c>
      <c r="CS100" s="85">
        <f t="shared" si="97"/>
        <v>0</v>
      </c>
      <c r="CT100" s="86">
        <v>0</v>
      </c>
      <c r="CU100" s="85">
        <f t="shared" si="98"/>
        <v>0</v>
      </c>
      <c r="CV100" s="86">
        <v>0</v>
      </c>
      <c r="CW100" s="85">
        <f t="shared" si="99"/>
        <v>0</v>
      </c>
      <c r="CX100" s="86">
        <v>0</v>
      </c>
      <c r="CY100" s="85">
        <f t="shared" si="100"/>
        <v>0</v>
      </c>
      <c r="CZ100" s="86">
        <v>0</v>
      </c>
      <c r="DA100" s="85">
        <f t="shared" si="101"/>
        <v>0</v>
      </c>
      <c r="DB100" s="86">
        <v>0</v>
      </c>
      <c r="DC100" s="85">
        <f t="shared" si="102"/>
        <v>0</v>
      </c>
      <c r="DD100" s="86">
        <v>0</v>
      </c>
      <c r="DE100" s="85">
        <f t="shared" si="123"/>
        <v>0</v>
      </c>
      <c r="DF100" s="86">
        <v>0</v>
      </c>
      <c r="DG100" s="85">
        <f t="shared" si="124"/>
        <v>0</v>
      </c>
      <c r="DH100" s="86">
        <v>0</v>
      </c>
      <c r="DI100" s="85">
        <f t="shared" si="103"/>
        <v>0</v>
      </c>
      <c r="DJ100" s="86">
        <v>0</v>
      </c>
      <c r="DK100" s="85">
        <f t="shared" si="104"/>
        <v>0</v>
      </c>
      <c r="DL100" s="86">
        <v>0</v>
      </c>
      <c r="DM100" s="85">
        <f t="shared" si="105"/>
        <v>0</v>
      </c>
      <c r="DN100" s="77" t="s">
        <v>24</v>
      </c>
      <c r="DO100" s="77" t="s">
        <v>24</v>
      </c>
      <c r="DP100" s="77">
        <v>0</v>
      </c>
      <c r="DQ100" s="77" t="s">
        <v>24</v>
      </c>
      <c r="DR100" s="77" t="s">
        <v>24</v>
      </c>
      <c r="DS100" s="85">
        <v>0</v>
      </c>
      <c r="DT100" s="86">
        <v>0</v>
      </c>
      <c r="DU100" s="96">
        <f t="shared" si="106"/>
        <v>0</v>
      </c>
      <c r="DV100" s="86">
        <v>0</v>
      </c>
      <c r="DW100" s="85">
        <f t="shared" si="107"/>
        <v>0</v>
      </c>
      <c r="DX100" s="86">
        <v>0</v>
      </c>
      <c r="DY100" s="85">
        <f t="shared" si="108"/>
        <v>0</v>
      </c>
      <c r="DZ100" s="86">
        <v>0</v>
      </c>
      <c r="EA100" s="85">
        <f t="shared" si="109"/>
        <v>0</v>
      </c>
      <c r="EB100" s="86">
        <v>0</v>
      </c>
      <c r="EC100" s="85">
        <f t="shared" si="110"/>
        <v>0</v>
      </c>
      <c r="ED100" s="86">
        <v>0</v>
      </c>
      <c r="EE100" s="85">
        <f t="shared" si="111"/>
        <v>0</v>
      </c>
      <c r="EF100" s="86">
        <v>0</v>
      </c>
      <c r="EG100" s="85">
        <f t="shared" si="112"/>
        <v>0</v>
      </c>
      <c r="EH100" s="86">
        <v>0</v>
      </c>
      <c r="EI100" s="85">
        <f t="shared" si="113"/>
        <v>0</v>
      </c>
      <c r="EJ100" s="86">
        <v>0</v>
      </c>
      <c r="EK100" s="85">
        <f t="shared" si="114"/>
        <v>0</v>
      </c>
      <c r="EL100" s="86">
        <v>0</v>
      </c>
      <c r="EM100" s="85">
        <f t="shared" si="115"/>
        <v>0</v>
      </c>
      <c r="EN100" s="86" t="s">
        <v>24</v>
      </c>
      <c r="EO100" s="86" t="s">
        <v>24</v>
      </c>
      <c r="EP100" s="86">
        <v>0</v>
      </c>
      <c r="EQ100" s="85">
        <f t="shared" si="125"/>
        <v>0</v>
      </c>
      <c r="ER100" s="86">
        <v>0</v>
      </c>
      <c r="ES100" s="85">
        <f t="shared" si="126"/>
        <v>0</v>
      </c>
      <c r="ET100" s="86">
        <v>0</v>
      </c>
      <c r="EU100" s="85">
        <f t="shared" si="127"/>
        <v>0</v>
      </c>
      <c r="EV100" s="86">
        <v>0</v>
      </c>
      <c r="EW100" s="85">
        <f t="shared" si="117"/>
        <v>0</v>
      </c>
      <c r="EX100" s="86">
        <v>0</v>
      </c>
      <c r="EY100" s="85">
        <f t="shared" si="118"/>
        <v>0</v>
      </c>
      <c r="EZ100" s="86">
        <v>0</v>
      </c>
      <c r="FA100" s="85">
        <f t="shared" si="119"/>
        <v>0</v>
      </c>
      <c r="FB100" s="77" t="s">
        <v>24</v>
      </c>
      <c r="FC100" s="77" t="s">
        <v>24</v>
      </c>
      <c r="FD100" s="77">
        <v>0</v>
      </c>
      <c r="FE100" s="85">
        <v>0</v>
      </c>
    </row>
    <row r="101" spans="1:161">
      <c r="A101" s="74">
        <v>1118</v>
      </c>
      <c r="B101" s="75" t="s">
        <v>130</v>
      </c>
      <c r="C101" s="76">
        <v>244</v>
      </c>
      <c r="D101" s="77">
        <v>19</v>
      </c>
      <c r="E101" s="77">
        <v>16</v>
      </c>
      <c r="F101" s="77" t="s">
        <v>24</v>
      </c>
      <c r="G101" s="85">
        <v>7.7868852459016397E-2</v>
      </c>
      <c r="H101" s="85">
        <v>6.5573770491803282E-2</v>
      </c>
      <c r="I101" s="85" t="s">
        <v>24</v>
      </c>
      <c r="J101" s="86">
        <v>0</v>
      </c>
      <c r="K101" s="85">
        <f t="shared" si="128"/>
        <v>0</v>
      </c>
      <c r="L101" s="86">
        <v>0</v>
      </c>
      <c r="M101" s="85">
        <f t="shared" si="129"/>
        <v>0</v>
      </c>
      <c r="N101" s="86">
        <v>0</v>
      </c>
      <c r="O101" s="85">
        <f t="shared" si="65"/>
        <v>0</v>
      </c>
      <c r="P101" s="86">
        <v>0</v>
      </c>
      <c r="Q101" s="85">
        <f t="shared" si="66"/>
        <v>0</v>
      </c>
      <c r="R101" s="86">
        <v>0</v>
      </c>
      <c r="S101" s="85">
        <f t="shared" si="67"/>
        <v>0</v>
      </c>
      <c r="T101" s="86">
        <v>0</v>
      </c>
      <c r="U101" s="85">
        <f t="shared" si="68"/>
        <v>0</v>
      </c>
      <c r="V101" s="86">
        <v>0</v>
      </c>
      <c r="W101" s="85">
        <f t="shared" si="69"/>
        <v>0</v>
      </c>
      <c r="X101" s="86">
        <v>0</v>
      </c>
      <c r="Y101" s="85">
        <f t="shared" si="70"/>
        <v>0</v>
      </c>
      <c r="Z101" s="86">
        <v>0</v>
      </c>
      <c r="AA101" s="85">
        <f t="shared" si="71"/>
        <v>0</v>
      </c>
      <c r="AB101" s="86">
        <v>0</v>
      </c>
      <c r="AC101" s="85">
        <f t="shared" si="72"/>
        <v>0</v>
      </c>
      <c r="AD101" s="86">
        <v>0</v>
      </c>
      <c r="AE101" s="85">
        <f t="shared" si="73"/>
        <v>0</v>
      </c>
      <c r="AF101" s="86" t="s">
        <v>24</v>
      </c>
      <c r="AG101" s="86" t="s">
        <v>24</v>
      </c>
      <c r="AH101" s="86" t="s">
        <v>24</v>
      </c>
      <c r="AI101" s="86" t="s">
        <v>24</v>
      </c>
      <c r="AJ101" s="86" t="s">
        <v>24</v>
      </c>
      <c r="AK101" s="86" t="s">
        <v>24</v>
      </c>
      <c r="AL101" s="86" t="s">
        <v>24</v>
      </c>
      <c r="AM101" s="86" t="s">
        <v>24</v>
      </c>
      <c r="AN101" s="86">
        <v>0</v>
      </c>
      <c r="AO101" s="85">
        <f t="shared" si="77"/>
        <v>0</v>
      </c>
      <c r="AP101" s="86">
        <v>0</v>
      </c>
      <c r="AQ101" s="86">
        <v>0</v>
      </c>
      <c r="AR101" s="86">
        <v>0</v>
      </c>
      <c r="AS101" s="85">
        <v>0</v>
      </c>
      <c r="AT101" s="85">
        <v>0</v>
      </c>
      <c r="AU101" s="85">
        <v>0</v>
      </c>
      <c r="AV101" s="86">
        <v>0</v>
      </c>
      <c r="AW101" s="85">
        <f t="shared" si="78"/>
        <v>0</v>
      </c>
      <c r="AX101" s="86">
        <v>0</v>
      </c>
      <c r="AY101" s="85">
        <f t="shared" si="79"/>
        <v>0</v>
      </c>
      <c r="AZ101" s="86">
        <v>0</v>
      </c>
      <c r="BA101" s="85">
        <f t="shared" si="80"/>
        <v>0</v>
      </c>
      <c r="BB101" s="86">
        <v>0</v>
      </c>
      <c r="BC101" s="85">
        <f t="shared" si="81"/>
        <v>0</v>
      </c>
      <c r="BD101" s="86">
        <v>0</v>
      </c>
      <c r="BE101" s="85">
        <f t="shared" si="82"/>
        <v>0</v>
      </c>
      <c r="BF101" s="86">
        <v>0</v>
      </c>
      <c r="BG101" s="85">
        <f t="shared" si="83"/>
        <v>0</v>
      </c>
      <c r="BH101" s="86">
        <v>0</v>
      </c>
      <c r="BI101" s="85">
        <f t="shared" si="84"/>
        <v>0</v>
      </c>
      <c r="BJ101" s="86">
        <v>0</v>
      </c>
      <c r="BK101" s="85">
        <f t="shared" si="85"/>
        <v>0</v>
      </c>
      <c r="BL101" s="86">
        <v>0</v>
      </c>
      <c r="BM101" s="85">
        <f t="shared" si="86"/>
        <v>0</v>
      </c>
      <c r="BN101" s="86">
        <v>0</v>
      </c>
      <c r="BO101" s="85">
        <f t="shared" si="87"/>
        <v>0</v>
      </c>
      <c r="BP101" s="86">
        <v>0</v>
      </c>
      <c r="BQ101" s="85">
        <f t="shared" si="88"/>
        <v>0</v>
      </c>
      <c r="BR101" s="86">
        <v>0</v>
      </c>
      <c r="BS101" s="85">
        <f t="shared" si="121"/>
        <v>0</v>
      </c>
      <c r="BT101" s="86">
        <v>0</v>
      </c>
      <c r="BU101" s="85">
        <f t="shared" si="122"/>
        <v>0</v>
      </c>
      <c r="BV101" s="86">
        <v>0</v>
      </c>
      <c r="BW101" s="85">
        <f t="shared" si="89"/>
        <v>0</v>
      </c>
      <c r="BX101" s="86">
        <v>0</v>
      </c>
      <c r="BY101" s="85">
        <f t="shared" si="90"/>
        <v>0</v>
      </c>
      <c r="BZ101" s="86">
        <v>0</v>
      </c>
      <c r="CA101" s="85">
        <f t="shared" si="91"/>
        <v>0</v>
      </c>
      <c r="CB101" s="86">
        <v>0</v>
      </c>
      <c r="CC101" s="86">
        <v>0</v>
      </c>
      <c r="CD101" s="86">
        <v>0</v>
      </c>
      <c r="CE101" s="85">
        <v>0</v>
      </c>
      <c r="CF101" s="85">
        <v>0</v>
      </c>
      <c r="CG101" s="85">
        <v>0</v>
      </c>
      <c r="CH101" s="86">
        <v>0</v>
      </c>
      <c r="CI101" s="85">
        <f t="shared" si="92"/>
        <v>0</v>
      </c>
      <c r="CJ101" s="86">
        <v>0</v>
      </c>
      <c r="CK101" s="85">
        <f t="shared" si="93"/>
        <v>0</v>
      </c>
      <c r="CL101" s="86">
        <v>0</v>
      </c>
      <c r="CM101" s="85">
        <f t="shared" si="94"/>
        <v>0</v>
      </c>
      <c r="CN101" s="86">
        <v>0</v>
      </c>
      <c r="CO101" s="85">
        <f t="shared" si="95"/>
        <v>0</v>
      </c>
      <c r="CP101" s="86">
        <v>0</v>
      </c>
      <c r="CQ101" s="85">
        <f t="shared" si="96"/>
        <v>0</v>
      </c>
      <c r="CR101" s="86">
        <v>0</v>
      </c>
      <c r="CS101" s="85">
        <f t="shared" si="97"/>
        <v>0</v>
      </c>
      <c r="CT101" s="86">
        <v>0</v>
      </c>
      <c r="CU101" s="85">
        <f t="shared" si="98"/>
        <v>0</v>
      </c>
      <c r="CV101" s="86">
        <v>0</v>
      </c>
      <c r="CW101" s="85">
        <f t="shared" si="99"/>
        <v>0</v>
      </c>
      <c r="CX101" s="86">
        <v>0</v>
      </c>
      <c r="CY101" s="85">
        <f t="shared" si="100"/>
        <v>0</v>
      </c>
      <c r="CZ101" s="86">
        <v>0</v>
      </c>
      <c r="DA101" s="85">
        <f t="shared" si="101"/>
        <v>0</v>
      </c>
      <c r="DB101" s="86">
        <v>0</v>
      </c>
      <c r="DC101" s="85">
        <f t="shared" si="102"/>
        <v>0</v>
      </c>
      <c r="DD101" s="86">
        <v>0</v>
      </c>
      <c r="DE101" s="85">
        <f t="shared" si="123"/>
        <v>0</v>
      </c>
      <c r="DF101" s="86">
        <v>0</v>
      </c>
      <c r="DG101" s="85">
        <f t="shared" si="124"/>
        <v>0</v>
      </c>
      <c r="DH101" s="86">
        <v>0</v>
      </c>
      <c r="DI101" s="85">
        <f t="shared" si="103"/>
        <v>0</v>
      </c>
      <c r="DJ101" s="86">
        <v>0</v>
      </c>
      <c r="DK101" s="85">
        <f t="shared" si="104"/>
        <v>0</v>
      </c>
      <c r="DL101" s="86">
        <v>0</v>
      </c>
      <c r="DM101" s="85">
        <f t="shared" si="105"/>
        <v>0</v>
      </c>
      <c r="DN101" s="77" t="s">
        <v>24</v>
      </c>
      <c r="DO101" s="77" t="s">
        <v>24</v>
      </c>
      <c r="DP101" s="77">
        <v>0</v>
      </c>
      <c r="DQ101" s="77" t="s">
        <v>24</v>
      </c>
      <c r="DR101" s="77" t="s">
        <v>24</v>
      </c>
      <c r="DS101" s="85">
        <v>0</v>
      </c>
      <c r="DT101" s="86">
        <v>0</v>
      </c>
      <c r="DU101" s="96">
        <f t="shared" si="106"/>
        <v>0</v>
      </c>
      <c r="DV101" s="86">
        <v>0</v>
      </c>
      <c r="DW101" s="85">
        <f t="shared" si="107"/>
        <v>0</v>
      </c>
      <c r="DX101" s="86">
        <v>0</v>
      </c>
      <c r="DY101" s="85">
        <f t="shared" si="108"/>
        <v>0</v>
      </c>
      <c r="DZ101" s="86">
        <v>0</v>
      </c>
      <c r="EA101" s="85">
        <f t="shared" si="109"/>
        <v>0</v>
      </c>
      <c r="EB101" s="86">
        <v>0</v>
      </c>
      <c r="EC101" s="85">
        <f t="shared" si="110"/>
        <v>0</v>
      </c>
      <c r="ED101" s="86">
        <v>0</v>
      </c>
      <c r="EE101" s="85">
        <f t="shared" si="111"/>
        <v>0</v>
      </c>
      <c r="EF101" s="86">
        <v>0</v>
      </c>
      <c r="EG101" s="85">
        <f t="shared" si="112"/>
        <v>0</v>
      </c>
      <c r="EH101" s="86">
        <v>0</v>
      </c>
      <c r="EI101" s="85">
        <f t="shared" si="113"/>
        <v>0</v>
      </c>
      <c r="EJ101" s="86">
        <v>0</v>
      </c>
      <c r="EK101" s="85">
        <f t="shared" si="114"/>
        <v>0</v>
      </c>
      <c r="EL101" s="86">
        <v>0</v>
      </c>
      <c r="EM101" s="85">
        <f t="shared" si="115"/>
        <v>0</v>
      </c>
      <c r="EN101" s="86">
        <v>0</v>
      </c>
      <c r="EO101" s="85">
        <f t="shared" si="116"/>
        <v>0</v>
      </c>
      <c r="EP101" s="86">
        <v>0</v>
      </c>
      <c r="EQ101" s="85">
        <f t="shared" si="125"/>
        <v>0</v>
      </c>
      <c r="ER101" s="86">
        <v>0</v>
      </c>
      <c r="ES101" s="85">
        <f t="shared" si="126"/>
        <v>0</v>
      </c>
      <c r="ET101" s="86" t="s">
        <v>24</v>
      </c>
      <c r="EU101" s="86" t="s">
        <v>24</v>
      </c>
      <c r="EV101" s="86">
        <v>0</v>
      </c>
      <c r="EW101" s="85">
        <f t="shared" si="117"/>
        <v>0</v>
      </c>
      <c r="EX101" s="86">
        <v>0</v>
      </c>
      <c r="EY101" s="85">
        <f t="shared" si="118"/>
        <v>0</v>
      </c>
      <c r="EZ101" s="86">
        <v>0</v>
      </c>
      <c r="FA101" s="85">
        <f t="shared" si="119"/>
        <v>0</v>
      </c>
      <c r="FB101" s="77" t="s">
        <v>24</v>
      </c>
      <c r="FC101" s="77" t="s">
        <v>24</v>
      </c>
      <c r="FD101" s="77">
        <v>0</v>
      </c>
      <c r="FE101" s="85">
        <v>0</v>
      </c>
    </row>
    <row r="102" spans="1:161">
      <c r="A102" s="74">
        <v>178</v>
      </c>
      <c r="B102" s="75" t="s">
        <v>131</v>
      </c>
      <c r="C102" s="76">
        <v>354</v>
      </c>
      <c r="D102" s="77">
        <v>34</v>
      </c>
      <c r="E102" s="77">
        <v>34</v>
      </c>
      <c r="F102" s="77">
        <v>0</v>
      </c>
      <c r="G102" s="85">
        <v>9.6045197740112997E-2</v>
      </c>
      <c r="H102" s="85">
        <v>9.6045197740112997E-2</v>
      </c>
      <c r="I102" s="85">
        <v>0</v>
      </c>
      <c r="J102" s="86">
        <v>0</v>
      </c>
      <c r="K102" s="85">
        <f t="shared" si="128"/>
        <v>0</v>
      </c>
      <c r="L102" s="86">
        <v>0</v>
      </c>
      <c r="M102" s="85">
        <f t="shared" si="129"/>
        <v>0</v>
      </c>
      <c r="N102" s="86">
        <v>0</v>
      </c>
      <c r="O102" s="85">
        <f t="shared" si="65"/>
        <v>0</v>
      </c>
      <c r="P102" s="86">
        <v>0</v>
      </c>
      <c r="Q102" s="85">
        <f t="shared" si="66"/>
        <v>0</v>
      </c>
      <c r="R102" s="86">
        <v>0</v>
      </c>
      <c r="S102" s="85">
        <f t="shared" si="67"/>
        <v>0</v>
      </c>
      <c r="T102" s="86">
        <v>0</v>
      </c>
      <c r="U102" s="85">
        <f t="shared" si="68"/>
        <v>0</v>
      </c>
      <c r="V102" s="86">
        <v>0</v>
      </c>
      <c r="W102" s="85">
        <f t="shared" si="69"/>
        <v>0</v>
      </c>
      <c r="X102" s="86">
        <v>0</v>
      </c>
      <c r="Y102" s="85">
        <f t="shared" si="70"/>
        <v>0</v>
      </c>
      <c r="Z102" s="86">
        <v>0</v>
      </c>
      <c r="AA102" s="85">
        <f t="shared" si="71"/>
        <v>0</v>
      </c>
      <c r="AB102" s="86">
        <v>0</v>
      </c>
      <c r="AC102" s="85">
        <f t="shared" si="72"/>
        <v>0</v>
      </c>
      <c r="AD102" s="86">
        <v>0</v>
      </c>
      <c r="AE102" s="85">
        <f t="shared" si="73"/>
        <v>0</v>
      </c>
      <c r="AF102" s="86" t="s">
        <v>24</v>
      </c>
      <c r="AG102" s="86" t="s">
        <v>24</v>
      </c>
      <c r="AH102" s="86">
        <v>10</v>
      </c>
      <c r="AI102" s="85">
        <f t="shared" si="75"/>
        <v>2.8248587570621469E-2</v>
      </c>
      <c r="AJ102" s="86">
        <v>14</v>
      </c>
      <c r="AK102" s="85">
        <f t="shared" si="76"/>
        <v>3.954802259887006E-2</v>
      </c>
      <c r="AL102" s="86" t="s">
        <v>24</v>
      </c>
      <c r="AM102" s="86" t="s">
        <v>24</v>
      </c>
      <c r="AN102" s="86">
        <v>0</v>
      </c>
      <c r="AO102" s="85">
        <f t="shared" si="77"/>
        <v>0</v>
      </c>
      <c r="AP102" s="86">
        <v>0</v>
      </c>
      <c r="AQ102" s="86">
        <v>0</v>
      </c>
      <c r="AR102" s="86">
        <v>0</v>
      </c>
      <c r="AS102" s="85">
        <v>0</v>
      </c>
      <c r="AT102" s="85">
        <v>0</v>
      </c>
      <c r="AU102" s="85">
        <v>0</v>
      </c>
      <c r="AV102" s="86">
        <v>0</v>
      </c>
      <c r="AW102" s="85">
        <f t="shared" si="78"/>
        <v>0</v>
      </c>
      <c r="AX102" s="86">
        <v>0</v>
      </c>
      <c r="AY102" s="85">
        <f t="shared" si="79"/>
        <v>0</v>
      </c>
      <c r="AZ102" s="86">
        <v>0</v>
      </c>
      <c r="BA102" s="85">
        <f t="shared" si="80"/>
        <v>0</v>
      </c>
      <c r="BB102" s="86">
        <v>0</v>
      </c>
      <c r="BC102" s="85">
        <f t="shared" si="81"/>
        <v>0</v>
      </c>
      <c r="BD102" s="86">
        <v>0</v>
      </c>
      <c r="BE102" s="85">
        <f t="shared" si="82"/>
        <v>0</v>
      </c>
      <c r="BF102" s="86">
        <v>0</v>
      </c>
      <c r="BG102" s="85">
        <f t="shared" si="83"/>
        <v>0</v>
      </c>
      <c r="BH102" s="86">
        <v>0</v>
      </c>
      <c r="BI102" s="85">
        <f t="shared" si="84"/>
        <v>0</v>
      </c>
      <c r="BJ102" s="86">
        <v>0</v>
      </c>
      <c r="BK102" s="85">
        <f t="shared" si="85"/>
        <v>0</v>
      </c>
      <c r="BL102" s="86">
        <v>0</v>
      </c>
      <c r="BM102" s="85">
        <f t="shared" si="86"/>
        <v>0</v>
      </c>
      <c r="BN102" s="86">
        <v>0</v>
      </c>
      <c r="BO102" s="85">
        <f t="shared" si="87"/>
        <v>0</v>
      </c>
      <c r="BP102" s="86">
        <v>0</v>
      </c>
      <c r="BQ102" s="85">
        <f t="shared" si="88"/>
        <v>0</v>
      </c>
      <c r="BR102" s="86">
        <v>0</v>
      </c>
      <c r="BS102" s="85">
        <f t="shared" si="121"/>
        <v>0</v>
      </c>
      <c r="BT102" s="86">
        <v>0</v>
      </c>
      <c r="BU102" s="85">
        <f t="shared" si="122"/>
        <v>0</v>
      </c>
      <c r="BV102" s="86">
        <v>0</v>
      </c>
      <c r="BW102" s="85">
        <f t="shared" si="89"/>
        <v>0</v>
      </c>
      <c r="BX102" s="86">
        <v>0</v>
      </c>
      <c r="BY102" s="85">
        <f t="shared" si="90"/>
        <v>0</v>
      </c>
      <c r="BZ102" s="86">
        <v>0</v>
      </c>
      <c r="CA102" s="85">
        <f t="shared" si="91"/>
        <v>0</v>
      </c>
      <c r="CB102" s="86">
        <v>0</v>
      </c>
      <c r="CC102" s="86">
        <v>0</v>
      </c>
      <c r="CD102" s="86">
        <v>0</v>
      </c>
      <c r="CE102" s="85">
        <v>0</v>
      </c>
      <c r="CF102" s="85">
        <v>0</v>
      </c>
      <c r="CG102" s="85">
        <v>0</v>
      </c>
      <c r="CH102" s="86">
        <v>0</v>
      </c>
      <c r="CI102" s="85">
        <f t="shared" si="92"/>
        <v>0</v>
      </c>
      <c r="CJ102" s="86">
        <v>0</v>
      </c>
      <c r="CK102" s="85">
        <f t="shared" si="93"/>
        <v>0</v>
      </c>
      <c r="CL102" s="86">
        <v>0</v>
      </c>
      <c r="CM102" s="85">
        <f t="shared" si="94"/>
        <v>0</v>
      </c>
      <c r="CN102" s="86">
        <v>0</v>
      </c>
      <c r="CO102" s="85">
        <f t="shared" si="95"/>
        <v>0</v>
      </c>
      <c r="CP102" s="86">
        <v>0</v>
      </c>
      <c r="CQ102" s="85">
        <f t="shared" si="96"/>
        <v>0</v>
      </c>
      <c r="CR102" s="86">
        <v>0</v>
      </c>
      <c r="CS102" s="85">
        <f t="shared" si="97"/>
        <v>0</v>
      </c>
      <c r="CT102" s="86">
        <v>0</v>
      </c>
      <c r="CU102" s="85">
        <f t="shared" si="98"/>
        <v>0</v>
      </c>
      <c r="CV102" s="86">
        <v>0</v>
      </c>
      <c r="CW102" s="85">
        <f t="shared" si="99"/>
        <v>0</v>
      </c>
      <c r="CX102" s="86">
        <v>0</v>
      </c>
      <c r="CY102" s="85">
        <f t="shared" si="100"/>
        <v>0</v>
      </c>
      <c r="CZ102" s="86">
        <v>0</v>
      </c>
      <c r="DA102" s="85">
        <f t="shared" si="101"/>
        <v>0</v>
      </c>
      <c r="DB102" s="86">
        <v>0</v>
      </c>
      <c r="DC102" s="85">
        <f t="shared" si="102"/>
        <v>0</v>
      </c>
      <c r="DD102" s="86">
        <v>0</v>
      </c>
      <c r="DE102" s="85">
        <f t="shared" si="123"/>
        <v>0</v>
      </c>
      <c r="DF102" s="86">
        <v>0</v>
      </c>
      <c r="DG102" s="85">
        <f t="shared" si="124"/>
        <v>0</v>
      </c>
      <c r="DH102" s="86">
        <v>0</v>
      </c>
      <c r="DI102" s="85">
        <f t="shared" si="103"/>
        <v>0</v>
      </c>
      <c r="DJ102" s="86">
        <v>0</v>
      </c>
      <c r="DK102" s="85">
        <f t="shared" si="104"/>
        <v>0</v>
      </c>
      <c r="DL102" s="86">
        <v>0</v>
      </c>
      <c r="DM102" s="85">
        <f t="shared" si="105"/>
        <v>0</v>
      </c>
      <c r="DN102" s="77">
        <v>0</v>
      </c>
      <c r="DO102" s="77">
        <v>0</v>
      </c>
      <c r="DP102" s="77">
        <v>0</v>
      </c>
      <c r="DQ102" s="85">
        <v>0</v>
      </c>
      <c r="DR102" s="85">
        <v>0</v>
      </c>
      <c r="DS102" s="85">
        <v>0</v>
      </c>
      <c r="DT102" s="86">
        <v>0</v>
      </c>
      <c r="DU102" s="96">
        <f t="shared" si="106"/>
        <v>0</v>
      </c>
      <c r="DV102" s="86">
        <v>0</v>
      </c>
      <c r="DW102" s="85">
        <f t="shared" si="107"/>
        <v>0</v>
      </c>
      <c r="DX102" s="86">
        <v>0</v>
      </c>
      <c r="DY102" s="85">
        <f t="shared" si="108"/>
        <v>0</v>
      </c>
      <c r="DZ102" s="86">
        <v>0</v>
      </c>
      <c r="EA102" s="85">
        <f t="shared" si="109"/>
        <v>0</v>
      </c>
      <c r="EB102" s="86">
        <v>0</v>
      </c>
      <c r="EC102" s="85">
        <f t="shared" si="110"/>
        <v>0</v>
      </c>
      <c r="ED102" s="86">
        <v>0</v>
      </c>
      <c r="EE102" s="85">
        <f t="shared" si="111"/>
        <v>0</v>
      </c>
      <c r="EF102" s="86">
        <v>0</v>
      </c>
      <c r="EG102" s="85">
        <f t="shared" si="112"/>
        <v>0</v>
      </c>
      <c r="EH102" s="86">
        <v>0</v>
      </c>
      <c r="EI102" s="85">
        <f t="shared" si="113"/>
        <v>0</v>
      </c>
      <c r="EJ102" s="86">
        <v>0</v>
      </c>
      <c r="EK102" s="85">
        <f t="shared" si="114"/>
        <v>0</v>
      </c>
      <c r="EL102" s="86">
        <v>0</v>
      </c>
      <c r="EM102" s="85">
        <f t="shared" si="115"/>
        <v>0</v>
      </c>
      <c r="EN102" s="86">
        <v>0</v>
      </c>
      <c r="EO102" s="85">
        <f t="shared" si="116"/>
        <v>0</v>
      </c>
      <c r="EP102" s="86">
        <v>0</v>
      </c>
      <c r="EQ102" s="85">
        <f t="shared" si="125"/>
        <v>0</v>
      </c>
      <c r="ER102" s="86">
        <v>0</v>
      </c>
      <c r="ES102" s="85">
        <f t="shared" si="126"/>
        <v>0</v>
      </c>
      <c r="ET102" s="86">
        <v>0</v>
      </c>
      <c r="EU102" s="85">
        <f t="shared" si="127"/>
        <v>0</v>
      </c>
      <c r="EV102" s="86">
        <v>0</v>
      </c>
      <c r="EW102" s="85">
        <f t="shared" si="117"/>
        <v>0</v>
      </c>
      <c r="EX102" s="86">
        <v>0</v>
      </c>
      <c r="EY102" s="85">
        <f t="shared" si="118"/>
        <v>0</v>
      </c>
      <c r="EZ102" s="86">
        <v>0</v>
      </c>
      <c r="FA102" s="85">
        <f t="shared" si="119"/>
        <v>0</v>
      </c>
      <c r="FB102" s="77">
        <v>0</v>
      </c>
      <c r="FC102" s="85">
        <v>0</v>
      </c>
      <c r="FD102" s="77">
        <v>0</v>
      </c>
      <c r="FE102" s="85">
        <v>0</v>
      </c>
    </row>
    <row r="103" spans="1:161">
      <c r="A103" s="74">
        <v>1117</v>
      </c>
      <c r="B103" s="75" t="s">
        <v>132</v>
      </c>
      <c r="C103" s="76">
        <v>439</v>
      </c>
      <c r="D103" s="77">
        <v>13</v>
      </c>
      <c r="E103" s="77" t="s">
        <v>24</v>
      </c>
      <c r="F103" s="77" t="s">
        <v>24</v>
      </c>
      <c r="G103" s="85">
        <v>2.9612756264236904E-2</v>
      </c>
      <c r="H103" s="85" t="s">
        <v>24</v>
      </c>
      <c r="I103" s="85" t="s">
        <v>24</v>
      </c>
      <c r="J103" s="86">
        <v>0</v>
      </c>
      <c r="K103" s="85">
        <f t="shared" si="128"/>
        <v>0</v>
      </c>
      <c r="L103" s="86" t="s">
        <v>24</v>
      </c>
      <c r="M103" s="86" t="s">
        <v>24</v>
      </c>
      <c r="N103" s="86" t="s">
        <v>24</v>
      </c>
      <c r="O103" s="86" t="s">
        <v>24</v>
      </c>
      <c r="P103" s="86" t="s">
        <v>24</v>
      </c>
      <c r="Q103" s="86" t="s">
        <v>24</v>
      </c>
      <c r="R103" s="86" t="s">
        <v>24</v>
      </c>
      <c r="S103" s="86" t="s">
        <v>24</v>
      </c>
      <c r="T103" s="86">
        <v>0</v>
      </c>
      <c r="U103" s="85">
        <f t="shared" si="68"/>
        <v>0</v>
      </c>
      <c r="V103" s="86">
        <v>0</v>
      </c>
      <c r="W103" s="85">
        <f t="shared" si="69"/>
        <v>0</v>
      </c>
      <c r="X103" s="86">
        <v>0</v>
      </c>
      <c r="Y103" s="85">
        <f t="shared" si="70"/>
        <v>0</v>
      </c>
      <c r="Z103" s="86">
        <v>0</v>
      </c>
      <c r="AA103" s="85">
        <f t="shared" si="71"/>
        <v>0</v>
      </c>
      <c r="AB103" s="86">
        <v>0</v>
      </c>
      <c r="AC103" s="85">
        <f t="shared" si="72"/>
        <v>0</v>
      </c>
      <c r="AD103" s="86">
        <v>0</v>
      </c>
      <c r="AE103" s="85">
        <f t="shared" si="73"/>
        <v>0</v>
      </c>
      <c r="AF103" s="86">
        <v>0</v>
      </c>
      <c r="AG103" s="85">
        <f t="shared" si="74"/>
        <v>0</v>
      </c>
      <c r="AH103" s="86">
        <v>0</v>
      </c>
      <c r="AI103" s="85">
        <f t="shared" si="75"/>
        <v>0</v>
      </c>
      <c r="AJ103" s="86">
        <v>0</v>
      </c>
      <c r="AK103" s="85">
        <f t="shared" si="76"/>
        <v>0</v>
      </c>
      <c r="AL103" s="86">
        <v>0</v>
      </c>
      <c r="AM103" s="85">
        <f t="shared" si="120"/>
        <v>0</v>
      </c>
      <c r="AN103" s="86">
        <v>0</v>
      </c>
      <c r="AO103" s="85">
        <f t="shared" si="77"/>
        <v>0</v>
      </c>
      <c r="AP103" s="86">
        <v>0</v>
      </c>
      <c r="AQ103" s="86">
        <v>0</v>
      </c>
      <c r="AR103" s="86">
        <v>0</v>
      </c>
      <c r="AS103" s="85">
        <v>0</v>
      </c>
      <c r="AT103" s="85">
        <v>0</v>
      </c>
      <c r="AU103" s="85">
        <v>0</v>
      </c>
      <c r="AV103" s="86">
        <v>0</v>
      </c>
      <c r="AW103" s="85">
        <f t="shared" si="78"/>
        <v>0</v>
      </c>
      <c r="AX103" s="86">
        <v>0</v>
      </c>
      <c r="AY103" s="85">
        <f t="shared" si="79"/>
        <v>0</v>
      </c>
      <c r="AZ103" s="86">
        <v>0</v>
      </c>
      <c r="BA103" s="85">
        <f t="shared" si="80"/>
        <v>0</v>
      </c>
      <c r="BB103" s="86">
        <v>0</v>
      </c>
      <c r="BC103" s="85">
        <f t="shared" si="81"/>
        <v>0</v>
      </c>
      <c r="BD103" s="86">
        <v>0</v>
      </c>
      <c r="BE103" s="85">
        <f t="shared" si="82"/>
        <v>0</v>
      </c>
      <c r="BF103" s="86">
        <v>0</v>
      </c>
      <c r="BG103" s="85">
        <f t="shared" si="83"/>
        <v>0</v>
      </c>
      <c r="BH103" s="86">
        <v>0</v>
      </c>
      <c r="BI103" s="85">
        <f t="shared" si="84"/>
        <v>0</v>
      </c>
      <c r="BJ103" s="86">
        <v>0</v>
      </c>
      <c r="BK103" s="85">
        <f t="shared" si="85"/>
        <v>0</v>
      </c>
      <c r="BL103" s="86">
        <v>0</v>
      </c>
      <c r="BM103" s="85">
        <f t="shared" si="86"/>
        <v>0</v>
      </c>
      <c r="BN103" s="86">
        <v>0</v>
      </c>
      <c r="BO103" s="85">
        <f t="shared" si="87"/>
        <v>0</v>
      </c>
      <c r="BP103" s="86">
        <v>0</v>
      </c>
      <c r="BQ103" s="85">
        <f t="shared" si="88"/>
        <v>0</v>
      </c>
      <c r="BR103" s="86">
        <v>0</v>
      </c>
      <c r="BS103" s="85">
        <f t="shared" si="121"/>
        <v>0</v>
      </c>
      <c r="BT103" s="86">
        <v>0</v>
      </c>
      <c r="BU103" s="85">
        <f t="shared" si="122"/>
        <v>0</v>
      </c>
      <c r="BV103" s="86">
        <v>0</v>
      </c>
      <c r="BW103" s="85">
        <f t="shared" si="89"/>
        <v>0</v>
      </c>
      <c r="BX103" s="86">
        <v>0</v>
      </c>
      <c r="BY103" s="85">
        <f t="shared" si="90"/>
        <v>0</v>
      </c>
      <c r="BZ103" s="86">
        <v>0</v>
      </c>
      <c r="CA103" s="85">
        <f t="shared" si="91"/>
        <v>0</v>
      </c>
      <c r="CB103" s="86">
        <v>0</v>
      </c>
      <c r="CC103" s="86">
        <v>0</v>
      </c>
      <c r="CD103" s="86">
        <v>0</v>
      </c>
      <c r="CE103" s="85">
        <v>0</v>
      </c>
      <c r="CF103" s="85">
        <v>0</v>
      </c>
      <c r="CG103" s="85">
        <v>0</v>
      </c>
      <c r="CH103" s="86">
        <v>0</v>
      </c>
      <c r="CI103" s="85">
        <f t="shared" si="92"/>
        <v>0</v>
      </c>
      <c r="CJ103" s="86">
        <v>0</v>
      </c>
      <c r="CK103" s="85">
        <f t="shared" si="93"/>
        <v>0</v>
      </c>
      <c r="CL103" s="86">
        <v>0</v>
      </c>
      <c r="CM103" s="85">
        <f t="shared" si="94"/>
        <v>0</v>
      </c>
      <c r="CN103" s="86">
        <v>0</v>
      </c>
      <c r="CO103" s="85">
        <f t="shared" si="95"/>
        <v>0</v>
      </c>
      <c r="CP103" s="86">
        <v>0</v>
      </c>
      <c r="CQ103" s="85">
        <f t="shared" si="96"/>
        <v>0</v>
      </c>
      <c r="CR103" s="86">
        <v>0</v>
      </c>
      <c r="CS103" s="85">
        <f t="shared" si="97"/>
        <v>0</v>
      </c>
      <c r="CT103" s="86">
        <v>0</v>
      </c>
      <c r="CU103" s="85">
        <f t="shared" si="98"/>
        <v>0</v>
      </c>
      <c r="CV103" s="86">
        <v>0</v>
      </c>
      <c r="CW103" s="85">
        <f t="shared" si="99"/>
        <v>0</v>
      </c>
      <c r="CX103" s="86">
        <v>0</v>
      </c>
      <c r="CY103" s="85">
        <f t="shared" si="100"/>
        <v>0</v>
      </c>
      <c r="CZ103" s="86">
        <v>0</v>
      </c>
      <c r="DA103" s="85">
        <f t="shared" si="101"/>
        <v>0</v>
      </c>
      <c r="DB103" s="86">
        <v>0</v>
      </c>
      <c r="DC103" s="85">
        <f t="shared" si="102"/>
        <v>0</v>
      </c>
      <c r="DD103" s="86">
        <v>0</v>
      </c>
      <c r="DE103" s="85">
        <f t="shared" si="123"/>
        <v>0</v>
      </c>
      <c r="DF103" s="86">
        <v>0</v>
      </c>
      <c r="DG103" s="85">
        <f t="shared" si="124"/>
        <v>0</v>
      </c>
      <c r="DH103" s="86">
        <v>0</v>
      </c>
      <c r="DI103" s="85">
        <f t="shared" si="103"/>
        <v>0</v>
      </c>
      <c r="DJ103" s="86">
        <v>0</v>
      </c>
      <c r="DK103" s="85">
        <f t="shared" si="104"/>
        <v>0</v>
      </c>
      <c r="DL103" s="86">
        <v>0</v>
      </c>
      <c r="DM103" s="85">
        <f t="shared" si="105"/>
        <v>0</v>
      </c>
      <c r="DN103" s="77">
        <v>0</v>
      </c>
      <c r="DO103" s="77">
        <v>0</v>
      </c>
      <c r="DP103" s="77">
        <v>0</v>
      </c>
      <c r="DQ103" s="85">
        <v>0</v>
      </c>
      <c r="DR103" s="85">
        <v>0</v>
      </c>
      <c r="DS103" s="85">
        <v>0</v>
      </c>
      <c r="DT103" s="86">
        <v>0</v>
      </c>
      <c r="DU103" s="96">
        <f t="shared" si="106"/>
        <v>0</v>
      </c>
      <c r="DV103" s="86">
        <v>0</v>
      </c>
      <c r="DW103" s="85">
        <f t="shared" si="107"/>
        <v>0</v>
      </c>
      <c r="DX103" s="86">
        <v>0</v>
      </c>
      <c r="DY103" s="85">
        <f t="shared" si="108"/>
        <v>0</v>
      </c>
      <c r="DZ103" s="86">
        <v>0</v>
      </c>
      <c r="EA103" s="85">
        <f t="shared" si="109"/>
        <v>0</v>
      </c>
      <c r="EB103" s="86">
        <v>0</v>
      </c>
      <c r="EC103" s="85">
        <f t="shared" si="110"/>
        <v>0</v>
      </c>
      <c r="ED103" s="86">
        <v>0</v>
      </c>
      <c r="EE103" s="85">
        <f t="shared" si="111"/>
        <v>0</v>
      </c>
      <c r="EF103" s="86">
        <v>0</v>
      </c>
      <c r="EG103" s="85">
        <f t="shared" si="112"/>
        <v>0</v>
      </c>
      <c r="EH103" s="86">
        <v>0</v>
      </c>
      <c r="EI103" s="85">
        <f t="shared" si="113"/>
        <v>0</v>
      </c>
      <c r="EJ103" s="86">
        <v>0</v>
      </c>
      <c r="EK103" s="85">
        <f t="shared" si="114"/>
        <v>0</v>
      </c>
      <c r="EL103" s="86">
        <v>0</v>
      </c>
      <c r="EM103" s="85">
        <f t="shared" si="115"/>
        <v>0</v>
      </c>
      <c r="EN103" s="86">
        <v>0</v>
      </c>
      <c r="EO103" s="85">
        <f t="shared" si="116"/>
        <v>0</v>
      </c>
      <c r="EP103" s="86">
        <v>0</v>
      </c>
      <c r="EQ103" s="85">
        <f t="shared" si="125"/>
        <v>0</v>
      </c>
      <c r="ER103" s="86">
        <v>0</v>
      </c>
      <c r="ES103" s="85">
        <f t="shared" si="126"/>
        <v>0</v>
      </c>
      <c r="ET103" s="86">
        <v>0</v>
      </c>
      <c r="EU103" s="85">
        <f t="shared" si="127"/>
        <v>0</v>
      </c>
      <c r="EV103" s="86">
        <v>0</v>
      </c>
      <c r="EW103" s="85">
        <f t="shared" si="117"/>
        <v>0</v>
      </c>
      <c r="EX103" s="86">
        <v>0</v>
      </c>
      <c r="EY103" s="85">
        <f t="shared" si="118"/>
        <v>0</v>
      </c>
      <c r="EZ103" s="86">
        <v>0</v>
      </c>
      <c r="FA103" s="85">
        <f t="shared" si="119"/>
        <v>0</v>
      </c>
      <c r="FB103" s="77" t="s">
        <v>24</v>
      </c>
      <c r="FC103" s="77" t="s">
        <v>24</v>
      </c>
      <c r="FD103" s="77">
        <v>0</v>
      </c>
      <c r="FE103" s="85">
        <v>0</v>
      </c>
    </row>
    <row r="104" spans="1:161">
      <c r="A104" s="74">
        <v>210</v>
      </c>
      <c r="B104" s="75" t="s">
        <v>133</v>
      </c>
      <c r="C104" s="76">
        <v>422</v>
      </c>
      <c r="D104" s="77">
        <v>39</v>
      </c>
      <c r="E104" s="77">
        <v>38</v>
      </c>
      <c r="F104" s="77" t="s">
        <v>24</v>
      </c>
      <c r="G104" s="85">
        <v>9.2417061611374404E-2</v>
      </c>
      <c r="H104" s="85">
        <v>9.004739336492891E-2</v>
      </c>
      <c r="I104" s="85" t="s">
        <v>24</v>
      </c>
      <c r="J104" s="86">
        <v>0</v>
      </c>
      <c r="K104" s="85">
        <f t="shared" si="128"/>
        <v>0</v>
      </c>
      <c r="L104" s="86" t="s">
        <v>24</v>
      </c>
      <c r="M104" s="86" t="s">
        <v>24</v>
      </c>
      <c r="N104" s="86" t="s">
        <v>24</v>
      </c>
      <c r="O104" s="86" t="s">
        <v>24</v>
      </c>
      <c r="P104" s="86" t="s">
        <v>24</v>
      </c>
      <c r="Q104" s="86" t="s">
        <v>24</v>
      </c>
      <c r="R104" s="86" t="s">
        <v>24</v>
      </c>
      <c r="S104" s="86" t="s">
        <v>24</v>
      </c>
      <c r="T104" s="86">
        <v>15</v>
      </c>
      <c r="U104" s="85">
        <f t="shared" si="68"/>
        <v>3.5545023696682464E-2</v>
      </c>
      <c r="V104" s="86" t="s">
        <v>24</v>
      </c>
      <c r="W104" s="86" t="s">
        <v>24</v>
      </c>
      <c r="X104" s="86" t="s">
        <v>24</v>
      </c>
      <c r="Y104" s="86" t="s">
        <v>24</v>
      </c>
      <c r="Z104" s="86" t="s">
        <v>24</v>
      </c>
      <c r="AA104" s="86" t="s">
        <v>24</v>
      </c>
      <c r="AB104" s="86">
        <v>0</v>
      </c>
      <c r="AC104" s="85">
        <f t="shared" si="72"/>
        <v>0</v>
      </c>
      <c r="AD104" s="86">
        <v>0</v>
      </c>
      <c r="AE104" s="85">
        <f t="shared" si="73"/>
        <v>0</v>
      </c>
      <c r="AF104" s="86">
        <v>0</v>
      </c>
      <c r="AG104" s="85">
        <f t="shared" si="74"/>
        <v>0</v>
      </c>
      <c r="AH104" s="86">
        <v>0</v>
      </c>
      <c r="AI104" s="85">
        <f t="shared" si="75"/>
        <v>0</v>
      </c>
      <c r="AJ104" s="86">
        <v>0</v>
      </c>
      <c r="AK104" s="85">
        <f t="shared" si="76"/>
        <v>0</v>
      </c>
      <c r="AL104" s="86">
        <v>0</v>
      </c>
      <c r="AM104" s="85">
        <f t="shared" si="120"/>
        <v>0</v>
      </c>
      <c r="AN104" s="86">
        <v>0</v>
      </c>
      <c r="AO104" s="85">
        <f t="shared" si="77"/>
        <v>0</v>
      </c>
      <c r="AP104" s="86">
        <v>0</v>
      </c>
      <c r="AQ104" s="86">
        <v>0</v>
      </c>
      <c r="AR104" s="86">
        <v>0</v>
      </c>
      <c r="AS104" s="85">
        <v>0</v>
      </c>
      <c r="AT104" s="85">
        <v>0</v>
      </c>
      <c r="AU104" s="85">
        <v>0</v>
      </c>
      <c r="AV104" s="86">
        <v>0</v>
      </c>
      <c r="AW104" s="85">
        <f t="shared" si="78"/>
        <v>0</v>
      </c>
      <c r="AX104" s="86">
        <v>0</v>
      </c>
      <c r="AY104" s="85">
        <f t="shared" si="79"/>
        <v>0</v>
      </c>
      <c r="AZ104" s="86">
        <v>0</v>
      </c>
      <c r="BA104" s="85">
        <f t="shared" si="80"/>
        <v>0</v>
      </c>
      <c r="BB104" s="86">
        <v>0</v>
      </c>
      <c r="BC104" s="85">
        <f t="shared" si="81"/>
        <v>0</v>
      </c>
      <c r="BD104" s="86">
        <v>0</v>
      </c>
      <c r="BE104" s="85">
        <f t="shared" si="82"/>
        <v>0</v>
      </c>
      <c r="BF104" s="86">
        <v>0</v>
      </c>
      <c r="BG104" s="85">
        <f t="shared" si="83"/>
        <v>0</v>
      </c>
      <c r="BH104" s="86">
        <v>0</v>
      </c>
      <c r="BI104" s="85">
        <f t="shared" si="84"/>
        <v>0</v>
      </c>
      <c r="BJ104" s="86">
        <v>0</v>
      </c>
      <c r="BK104" s="85">
        <f t="shared" si="85"/>
        <v>0</v>
      </c>
      <c r="BL104" s="86">
        <v>0</v>
      </c>
      <c r="BM104" s="85">
        <f t="shared" si="86"/>
        <v>0</v>
      </c>
      <c r="BN104" s="86">
        <v>0</v>
      </c>
      <c r="BO104" s="85">
        <f t="shared" si="87"/>
        <v>0</v>
      </c>
      <c r="BP104" s="86">
        <v>0</v>
      </c>
      <c r="BQ104" s="85">
        <f t="shared" si="88"/>
        <v>0</v>
      </c>
      <c r="BR104" s="86">
        <v>0</v>
      </c>
      <c r="BS104" s="85">
        <f t="shared" si="121"/>
        <v>0</v>
      </c>
      <c r="BT104" s="86">
        <v>0</v>
      </c>
      <c r="BU104" s="85">
        <f t="shared" si="122"/>
        <v>0</v>
      </c>
      <c r="BV104" s="86">
        <v>0</v>
      </c>
      <c r="BW104" s="85">
        <f t="shared" si="89"/>
        <v>0</v>
      </c>
      <c r="BX104" s="86">
        <v>0</v>
      </c>
      <c r="BY104" s="85">
        <f t="shared" si="90"/>
        <v>0</v>
      </c>
      <c r="BZ104" s="86">
        <v>0</v>
      </c>
      <c r="CA104" s="85">
        <f t="shared" si="91"/>
        <v>0</v>
      </c>
      <c r="CB104" s="86">
        <v>0</v>
      </c>
      <c r="CC104" s="86">
        <v>0</v>
      </c>
      <c r="CD104" s="86">
        <v>0</v>
      </c>
      <c r="CE104" s="85">
        <v>0</v>
      </c>
      <c r="CF104" s="85">
        <v>0</v>
      </c>
      <c r="CG104" s="85">
        <v>0</v>
      </c>
      <c r="CH104" s="86">
        <v>0</v>
      </c>
      <c r="CI104" s="85">
        <f t="shared" si="92"/>
        <v>0</v>
      </c>
      <c r="CJ104" s="86">
        <v>0</v>
      </c>
      <c r="CK104" s="85">
        <f t="shared" si="93"/>
        <v>0</v>
      </c>
      <c r="CL104" s="86">
        <v>0</v>
      </c>
      <c r="CM104" s="85">
        <f t="shared" si="94"/>
        <v>0</v>
      </c>
      <c r="CN104" s="86">
        <v>0</v>
      </c>
      <c r="CO104" s="85">
        <f t="shared" si="95"/>
        <v>0</v>
      </c>
      <c r="CP104" s="86">
        <v>0</v>
      </c>
      <c r="CQ104" s="85">
        <f t="shared" si="96"/>
        <v>0</v>
      </c>
      <c r="CR104" s="86">
        <v>0</v>
      </c>
      <c r="CS104" s="85">
        <f t="shared" si="97"/>
        <v>0</v>
      </c>
      <c r="CT104" s="86">
        <v>0</v>
      </c>
      <c r="CU104" s="85">
        <f t="shared" si="98"/>
        <v>0</v>
      </c>
      <c r="CV104" s="86">
        <v>0</v>
      </c>
      <c r="CW104" s="85">
        <f t="shared" si="99"/>
        <v>0</v>
      </c>
      <c r="CX104" s="86">
        <v>0</v>
      </c>
      <c r="CY104" s="85">
        <f t="shared" si="100"/>
        <v>0</v>
      </c>
      <c r="CZ104" s="86">
        <v>0</v>
      </c>
      <c r="DA104" s="85">
        <f t="shared" si="101"/>
        <v>0</v>
      </c>
      <c r="DB104" s="86">
        <v>0</v>
      </c>
      <c r="DC104" s="85">
        <f t="shared" si="102"/>
        <v>0</v>
      </c>
      <c r="DD104" s="86">
        <v>0</v>
      </c>
      <c r="DE104" s="85">
        <f t="shared" si="123"/>
        <v>0</v>
      </c>
      <c r="DF104" s="86">
        <v>0</v>
      </c>
      <c r="DG104" s="85">
        <f t="shared" si="124"/>
        <v>0</v>
      </c>
      <c r="DH104" s="86">
        <v>0</v>
      </c>
      <c r="DI104" s="85">
        <f t="shared" si="103"/>
        <v>0</v>
      </c>
      <c r="DJ104" s="86">
        <v>0</v>
      </c>
      <c r="DK104" s="85">
        <f t="shared" si="104"/>
        <v>0</v>
      </c>
      <c r="DL104" s="86">
        <v>0</v>
      </c>
      <c r="DM104" s="85">
        <f t="shared" si="105"/>
        <v>0</v>
      </c>
      <c r="DN104" s="77">
        <v>0</v>
      </c>
      <c r="DO104" s="77">
        <v>0</v>
      </c>
      <c r="DP104" s="77">
        <v>0</v>
      </c>
      <c r="DQ104" s="85">
        <v>0</v>
      </c>
      <c r="DR104" s="85">
        <v>0</v>
      </c>
      <c r="DS104" s="85">
        <v>0</v>
      </c>
      <c r="DT104" s="86">
        <v>0</v>
      </c>
      <c r="DU104" s="96">
        <f t="shared" si="106"/>
        <v>0</v>
      </c>
      <c r="DV104" s="86">
        <v>0</v>
      </c>
      <c r="DW104" s="85">
        <f t="shared" si="107"/>
        <v>0</v>
      </c>
      <c r="DX104" s="86">
        <v>0</v>
      </c>
      <c r="DY104" s="85">
        <f t="shared" si="108"/>
        <v>0</v>
      </c>
      <c r="DZ104" s="86">
        <v>0</v>
      </c>
      <c r="EA104" s="85">
        <f t="shared" si="109"/>
        <v>0</v>
      </c>
      <c r="EB104" s="86">
        <v>0</v>
      </c>
      <c r="EC104" s="85">
        <f t="shared" si="110"/>
        <v>0</v>
      </c>
      <c r="ED104" s="86">
        <v>0</v>
      </c>
      <c r="EE104" s="85">
        <f t="shared" si="111"/>
        <v>0</v>
      </c>
      <c r="EF104" s="86">
        <v>0</v>
      </c>
      <c r="EG104" s="85">
        <f t="shared" si="112"/>
        <v>0</v>
      </c>
      <c r="EH104" s="86">
        <v>0</v>
      </c>
      <c r="EI104" s="85">
        <f t="shared" si="113"/>
        <v>0</v>
      </c>
      <c r="EJ104" s="86">
        <v>0</v>
      </c>
      <c r="EK104" s="85">
        <f t="shared" si="114"/>
        <v>0</v>
      </c>
      <c r="EL104" s="86">
        <v>0</v>
      </c>
      <c r="EM104" s="85">
        <f t="shared" si="115"/>
        <v>0</v>
      </c>
      <c r="EN104" s="86">
        <v>0</v>
      </c>
      <c r="EO104" s="85">
        <f t="shared" si="116"/>
        <v>0</v>
      </c>
      <c r="EP104" s="86">
        <v>0</v>
      </c>
      <c r="EQ104" s="85">
        <f t="shared" si="125"/>
        <v>0</v>
      </c>
      <c r="ER104" s="86">
        <v>0</v>
      </c>
      <c r="ES104" s="85">
        <f t="shared" si="126"/>
        <v>0</v>
      </c>
      <c r="ET104" s="86">
        <v>0</v>
      </c>
      <c r="EU104" s="85">
        <f t="shared" si="127"/>
        <v>0</v>
      </c>
      <c r="EV104" s="86">
        <v>0</v>
      </c>
      <c r="EW104" s="85">
        <f t="shared" si="117"/>
        <v>0</v>
      </c>
      <c r="EX104" s="86">
        <v>0</v>
      </c>
      <c r="EY104" s="85">
        <f t="shared" si="118"/>
        <v>0</v>
      </c>
      <c r="EZ104" s="86">
        <v>0</v>
      </c>
      <c r="FA104" s="85">
        <f t="shared" si="119"/>
        <v>0</v>
      </c>
      <c r="FB104" s="77" t="s">
        <v>24</v>
      </c>
      <c r="FC104" s="77" t="s">
        <v>24</v>
      </c>
      <c r="FD104" s="77">
        <v>0</v>
      </c>
      <c r="FE104" s="85">
        <v>0</v>
      </c>
    </row>
    <row r="105" spans="1:161">
      <c r="A105" s="74">
        <v>128</v>
      </c>
      <c r="B105" s="75" t="s">
        <v>134</v>
      </c>
      <c r="C105" s="76">
        <v>116</v>
      </c>
      <c r="D105" s="77">
        <v>11</v>
      </c>
      <c r="E105" s="77" t="s">
        <v>24</v>
      </c>
      <c r="F105" s="77" t="s">
        <v>24</v>
      </c>
      <c r="G105" s="85">
        <v>9.4827586206896547E-2</v>
      </c>
      <c r="H105" s="85" t="s">
        <v>24</v>
      </c>
      <c r="I105" s="85" t="s">
        <v>24</v>
      </c>
      <c r="J105" s="86">
        <v>0</v>
      </c>
      <c r="K105" s="85">
        <f t="shared" si="128"/>
        <v>0</v>
      </c>
      <c r="L105" s="86">
        <v>0</v>
      </c>
      <c r="M105" s="85">
        <f t="shared" si="129"/>
        <v>0</v>
      </c>
      <c r="N105" s="86">
        <v>0</v>
      </c>
      <c r="O105" s="85">
        <f t="shared" si="65"/>
        <v>0</v>
      </c>
      <c r="P105" s="86">
        <v>0</v>
      </c>
      <c r="Q105" s="85">
        <f t="shared" si="66"/>
        <v>0</v>
      </c>
      <c r="R105" s="86">
        <v>0</v>
      </c>
      <c r="S105" s="85">
        <f t="shared" si="67"/>
        <v>0</v>
      </c>
      <c r="T105" s="86">
        <v>0</v>
      </c>
      <c r="U105" s="85">
        <f t="shared" si="68"/>
        <v>0</v>
      </c>
      <c r="V105" s="86">
        <v>0</v>
      </c>
      <c r="W105" s="85">
        <f t="shared" si="69"/>
        <v>0</v>
      </c>
      <c r="X105" s="86">
        <v>0</v>
      </c>
      <c r="Y105" s="85">
        <f t="shared" si="70"/>
        <v>0</v>
      </c>
      <c r="Z105" s="86">
        <v>0</v>
      </c>
      <c r="AA105" s="85">
        <f t="shared" si="71"/>
        <v>0</v>
      </c>
      <c r="AB105" s="86">
        <v>0</v>
      </c>
      <c r="AC105" s="85">
        <f t="shared" si="72"/>
        <v>0</v>
      </c>
      <c r="AD105" s="86">
        <v>0</v>
      </c>
      <c r="AE105" s="85">
        <f t="shared" si="73"/>
        <v>0</v>
      </c>
      <c r="AF105" s="86">
        <v>0</v>
      </c>
      <c r="AG105" s="85">
        <f t="shared" si="74"/>
        <v>0</v>
      </c>
      <c r="AH105" s="86">
        <v>0</v>
      </c>
      <c r="AI105" s="85">
        <f t="shared" si="75"/>
        <v>0</v>
      </c>
      <c r="AJ105" s="86">
        <v>0</v>
      </c>
      <c r="AK105" s="85">
        <f t="shared" si="76"/>
        <v>0</v>
      </c>
      <c r="AL105" s="86">
        <v>0</v>
      </c>
      <c r="AM105" s="85">
        <f t="shared" si="120"/>
        <v>0</v>
      </c>
      <c r="AN105" s="86">
        <v>0</v>
      </c>
      <c r="AO105" s="85">
        <f t="shared" si="77"/>
        <v>0</v>
      </c>
      <c r="AP105" s="86">
        <v>0</v>
      </c>
      <c r="AQ105" s="86">
        <v>0</v>
      </c>
      <c r="AR105" s="86">
        <v>0</v>
      </c>
      <c r="AS105" s="85">
        <v>0</v>
      </c>
      <c r="AT105" s="85">
        <v>0</v>
      </c>
      <c r="AU105" s="85">
        <v>0</v>
      </c>
      <c r="AV105" s="86">
        <v>0</v>
      </c>
      <c r="AW105" s="85">
        <f t="shared" si="78"/>
        <v>0</v>
      </c>
      <c r="AX105" s="86">
        <v>0</v>
      </c>
      <c r="AY105" s="85">
        <f t="shared" si="79"/>
        <v>0</v>
      </c>
      <c r="AZ105" s="86">
        <v>0</v>
      </c>
      <c r="BA105" s="85">
        <f t="shared" si="80"/>
        <v>0</v>
      </c>
      <c r="BB105" s="86">
        <v>0</v>
      </c>
      <c r="BC105" s="85">
        <f t="shared" si="81"/>
        <v>0</v>
      </c>
      <c r="BD105" s="86">
        <v>0</v>
      </c>
      <c r="BE105" s="85">
        <f t="shared" si="82"/>
        <v>0</v>
      </c>
      <c r="BF105" s="86">
        <v>0</v>
      </c>
      <c r="BG105" s="85">
        <f t="shared" si="83"/>
        <v>0</v>
      </c>
      <c r="BH105" s="86">
        <v>0</v>
      </c>
      <c r="BI105" s="85">
        <f t="shared" si="84"/>
        <v>0</v>
      </c>
      <c r="BJ105" s="86">
        <v>0</v>
      </c>
      <c r="BK105" s="85">
        <f t="shared" si="85"/>
        <v>0</v>
      </c>
      <c r="BL105" s="86">
        <v>0</v>
      </c>
      <c r="BM105" s="85">
        <f t="shared" si="86"/>
        <v>0</v>
      </c>
      <c r="BN105" s="86">
        <v>0</v>
      </c>
      <c r="BO105" s="85">
        <f t="shared" si="87"/>
        <v>0</v>
      </c>
      <c r="BP105" s="86">
        <v>0</v>
      </c>
      <c r="BQ105" s="85">
        <f t="shared" si="88"/>
        <v>0</v>
      </c>
      <c r="BR105" s="86">
        <v>0</v>
      </c>
      <c r="BS105" s="85">
        <f t="shared" si="121"/>
        <v>0</v>
      </c>
      <c r="BT105" s="86">
        <v>0</v>
      </c>
      <c r="BU105" s="85">
        <f t="shared" si="122"/>
        <v>0</v>
      </c>
      <c r="BV105" s="86">
        <v>0</v>
      </c>
      <c r="BW105" s="85">
        <f t="shared" si="89"/>
        <v>0</v>
      </c>
      <c r="BX105" s="86">
        <v>0</v>
      </c>
      <c r="BY105" s="85">
        <f t="shared" si="90"/>
        <v>0</v>
      </c>
      <c r="BZ105" s="86">
        <v>0</v>
      </c>
      <c r="CA105" s="85">
        <f t="shared" si="91"/>
        <v>0</v>
      </c>
      <c r="CB105" s="86">
        <v>0</v>
      </c>
      <c r="CC105" s="86">
        <v>0</v>
      </c>
      <c r="CD105" s="86">
        <v>0</v>
      </c>
      <c r="CE105" s="85">
        <v>0</v>
      </c>
      <c r="CF105" s="85">
        <v>0</v>
      </c>
      <c r="CG105" s="85">
        <v>0</v>
      </c>
      <c r="CH105" s="86">
        <v>0</v>
      </c>
      <c r="CI105" s="85">
        <f t="shared" si="92"/>
        <v>0</v>
      </c>
      <c r="CJ105" s="86">
        <v>0</v>
      </c>
      <c r="CK105" s="85">
        <f t="shared" si="93"/>
        <v>0</v>
      </c>
      <c r="CL105" s="86">
        <v>0</v>
      </c>
      <c r="CM105" s="85">
        <f t="shared" si="94"/>
        <v>0</v>
      </c>
      <c r="CN105" s="86">
        <v>0</v>
      </c>
      <c r="CO105" s="85">
        <f t="shared" si="95"/>
        <v>0</v>
      </c>
      <c r="CP105" s="86">
        <v>0</v>
      </c>
      <c r="CQ105" s="85">
        <f t="shared" si="96"/>
        <v>0</v>
      </c>
      <c r="CR105" s="86">
        <v>0</v>
      </c>
      <c r="CS105" s="85">
        <f t="shared" si="97"/>
        <v>0</v>
      </c>
      <c r="CT105" s="86">
        <v>0</v>
      </c>
      <c r="CU105" s="85">
        <f t="shared" si="98"/>
        <v>0</v>
      </c>
      <c r="CV105" s="86">
        <v>0</v>
      </c>
      <c r="CW105" s="85">
        <f t="shared" si="99"/>
        <v>0</v>
      </c>
      <c r="CX105" s="86">
        <v>0</v>
      </c>
      <c r="CY105" s="85">
        <f t="shared" si="100"/>
        <v>0</v>
      </c>
      <c r="CZ105" s="86">
        <v>0</v>
      </c>
      <c r="DA105" s="85">
        <f t="shared" si="101"/>
        <v>0</v>
      </c>
      <c r="DB105" s="86">
        <v>0</v>
      </c>
      <c r="DC105" s="85">
        <f t="shared" si="102"/>
        <v>0</v>
      </c>
      <c r="DD105" s="86">
        <v>0</v>
      </c>
      <c r="DE105" s="85">
        <f t="shared" si="123"/>
        <v>0</v>
      </c>
      <c r="DF105" s="86">
        <v>0</v>
      </c>
      <c r="DG105" s="85">
        <f t="shared" si="124"/>
        <v>0</v>
      </c>
      <c r="DH105" s="86">
        <v>0</v>
      </c>
      <c r="DI105" s="85">
        <f t="shared" si="103"/>
        <v>0</v>
      </c>
      <c r="DJ105" s="86">
        <v>0</v>
      </c>
      <c r="DK105" s="85">
        <f t="shared" si="104"/>
        <v>0</v>
      </c>
      <c r="DL105" s="86">
        <v>0</v>
      </c>
      <c r="DM105" s="85">
        <f t="shared" si="105"/>
        <v>0</v>
      </c>
      <c r="DN105" s="77" t="s">
        <v>24</v>
      </c>
      <c r="DO105" s="77" t="s">
        <v>24</v>
      </c>
      <c r="DP105" s="77">
        <v>0</v>
      </c>
      <c r="DQ105" s="77" t="s">
        <v>24</v>
      </c>
      <c r="DR105" s="77" t="s">
        <v>24</v>
      </c>
      <c r="DS105" s="85">
        <v>0</v>
      </c>
      <c r="DT105" s="86">
        <v>0</v>
      </c>
      <c r="DU105" s="96">
        <f t="shared" si="106"/>
        <v>0</v>
      </c>
      <c r="DV105" s="86">
        <v>0</v>
      </c>
      <c r="DW105" s="85">
        <f t="shared" si="107"/>
        <v>0</v>
      </c>
      <c r="DX105" s="86">
        <v>0</v>
      </c>
      <c r="DY105" s="85">
        <f t="shared" si="108"/>
        <v>0</v>
      </c>
      <c r="DZ105" s="86">
        <v>0</v>
      </c>
      <c r="EA105" s="85">
        <f t="shared" si="109"/>
        <v>0</v>
      </c>
      <c r="EB105" s="86">
        <v>0</v>
      </c>
      <c r="EC105" s="85">
        <f t="shared" si="110"/>
        <v>0</v>
      </c>
      <c r="ED105" s="86">
        <v>0</v>
      </c>
      <c r="EE105" s="85">
        <f t="shared" si="111"/>
        <v>0</v>
      </c>
      <c r="EF105" s="86">
        <v>0</v>
      </c>
      <c r="EG105" s="85">
        <f t="shared" si="112"/>
        <v>0</v>
      </c>
      <c r="EH105" s="86">
        <v>0</v>
      </c>
      <c r="EI105" s="85">
        <f t="shared" si="113"/>
        <v>0</v>
      </c>
      <c r="EJ105" s="86">
        <v>0</v>
      </c>
      <c r="EK105" s="85">
        <f t="shared" si="114"/>
        <v>0</v>
      </c>
      <c r="EL105" s="86">
        <v>0</v>
      </c>
      <c r="EM105" s="85">
        <f t="shared" si="115"/>
        <v>0</v>
      </c>
      <c r="EN105" s="86">
        <v>0</v>
      </c>
      <c r="EO105" s="85">
        <f t="shared" si="116"/>
        <v>0</v>
      </c>
      <c r="EP105" s="86">
        <v>0</v>
      </c>
      <c r="EQ105" s="85">
        <f t="shared" si="125"/>
        <v>0</v>
      </c>
      <c r="ER105" s="86">
        <v>0</v>
      </c>
      <c r="ES105" s="85">
        <f t="shared" si="126"/>
        <v>0</v>
      </c>
      <c r="ET105" s="86">
        <v>0</v>
      </c>
      <c r="EU105" s="85">
        <f t="shared" si="127"/>
        <v>0</v>
      </c>
      <c r="EV105" s="86">
        <v>0</v>
      </c>
      <c r="EW105" s="85">
        <f t="shared" si="117"/>
        <v>0</v>
      </c>
      <c r="EX105" s="86">
        <v>0</v>
      </c>
      <c r="EY105" s="85">
        <f t="shared" si="118"/>
        <v>0</v>
      </c>
      <c r="EZ105" s="86" t="s">
        <v>24</v>
      </c>
      <c r="FA105" s="86" t="s">
        <v>24</v>
      </c>
      <c r="FB105" s="77" t="s">
        <v>24</v>
      </c>
      <c r="FC105" s="77" t="s">
        <v>24</v>
      </c>
      <c r="FD105" s="77">
        <v>0</v>
      </c>
      <c r="FE105" s="85">
        <v>0</v>
      </c>
    </row>
    <row r="107" spans="1:161">
      <c r="B107" s="97" t="s">
        <v>135</v>
      </c>
    </row>
  </sheetData>
  <autoFilter ref="A2:FD105"/>
  <mergeCells count="1">
    <mergeCell ref="B1:N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Q12 Promotion Rate</vt:lpstr>
      <vt:lpstr>Q16 2014-15 Truants</vt:lpstr>
      <vt:lpstr>Q16 2013-14 Truants</vt:lpstr>
      <vt:lpstr>Q16 2014-15 South Cap Report</vt:lpstr>
      <vt:lpstr>Q16 2013-14 South Cap Report</vt:lpstr>
      <vt:lpstr>Q18 2014-15 Discipline</vt:lpstr>
      <vt:lpstr>Q18 2013-14 Discipline</vt:lpstr>
      <vt:lpstr>Q18 2012-13 Discipline</vt:lpstr>
    </vt:vector>
  </TitlesOfParts>
  <Company>DC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H</dc:creator>
  <cp:lastModifiedBy>Joshua Henderson</cp:lastModifiedBy>
  <dcterms:created xsi:type="dcterms:W3CDTF">2015-02-03T00:51:24Z</dcterms:created>
  <dcterms:modified xsi:type="dcterms:W3CDTF">2015-02-04T00:43:22Z</dcterms:modified>
</cp:coreProperties>
</file>