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ovkun\Google Drive\IDEA\Budget\FY17\"/>
    </mc:Choice>
  </mc:AlternateContent>
  <workbookProtection workbookPassword="E867" lockStructure="1"/>
  <bookViews>
    <workbookView xWindow="0" yWindow="0" windowWidth="28800" windowHeight="14820"/>
  </bookViews>
  <sheets>
    <sheet name="Sheet1" sheetId="1" r:id="rId1"/>
  </sheets>
  <externalReferences>
    <externalReference r:id="rId2"/>
  </externalReferences>
  <definedNames>
    <definedName name="BudgetVersion">[1]Setup!$D$8</definedName>
    <definedName name="SchoolName">[1]Setup!$D$7</definedName>
    <definedName name="SetupBudgetYears">[1]Setup!$H$17:$J$61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<sst xmlns="http://schemas.openxmlformats.org/spreadsheetml/2006/main" count="106" uniqueCount="99">
  <si>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Income Statement</t>
  </si>
  <si>
    <t>Account</t>
  </si>
  <si>
    <t>Event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</si>
  <si>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</si>
  <si>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</si>
  <si>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</si>
  <si>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</si>
  <si>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</si>
  <si>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</si>
  <si>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</si>
  <si>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</si>
  <si>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</t>
  </si>
  <si>
    <t>Operating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</si>
  <si>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</si>
  <si>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</si>
  <si>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</si>
  <si>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</si>
  <si>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</si>
  <si>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</si>
  <si>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</si>
  <si>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</si>
  <si>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</si>
  <si>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</si>
  <si>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</si>
  <si>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</si>
  <si>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</si>
  <si>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</si>
  <si>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</si>
  <si>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</si>
  <si>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</si>
  <si>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</si>
  <si>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</si>
  <si>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</si>
  <si>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</si>
  <si>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</si>
  <si>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</si>
  <si>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Total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</si>
  <si>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</si>
  <si>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</si>
  <si>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</si>
  <si>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</si>
  <si>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</si>
  <si>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</si>
  <si>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Total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</si>
  <si>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</si>
  <si>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</si>
  <si>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</si>
  <si>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</si>
  <si>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</si>
  <si>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</si>
  <si>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</si>
  <si>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</si>
  <si>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Total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</si>
  <si>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</si>
  <si>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</si>
  <si>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</si>
  <si>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</si>
  <si>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</si>
  <si>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</si>
  <si>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Interest Expense</t>
  </si>
  <si>
    <t>Other General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</si>
  <si>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</si>
  <si>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</si>
  <si>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</si>
  <si>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</si>
  <si>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</si>
  <si>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</si>
  <si>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</si>
  <si>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</si>
  <si>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</si>
  <si>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Add Depreciation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</si>
  <si>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</si>
  <si>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</si>
  <si>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</si>
  <si>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</si>
  <si>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</si>
  <si>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</si>
  <si>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</si>
  <si>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</si>
  <si>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</si>
  <si>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</si>
  <si>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</si>
  <si>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</si>
  <si>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</si>
  <si>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</si>
  <si>
    <t>PCSB Financials (ISP), v2.1</t>
  </si>
  <si>
    <t>IDEA Public Charter School</t>
  </si>
  <si>
    <t>SY12-13</t>
  </si>
  <si>
    <t>SY13-14</t>
  </si>
  <si>
    <t>SY14-15</t>
  </si>
  <si>
    <t>SY15-16</t>
  </si>
  <si>
    <t>SY16-17</t>
  </si>
  <si>
    <t>SY17-18</t>
  </si>
  <si>
    <t>SY18-19</t>
  </si>
  <si>
    <t>SY19-20</t>
  </si>
  <si>
    <t>SY20-21</t>
  </si>
  <si>
    <t>Past</t>
  </si>
  <si>
    <t>Current</t>
  </si>
  <si>
    <t>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</si>
</sst>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49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49" fontId="6" fillId="0" borderId="0" xfId="0" applyNumberFormat="1" applyFont="1"/>
    <xf numFmtId="0" fontId="2" fillId="0" borderId="0" xfId="0" applyFont="1"/>
    <xf numFmtId="164" fontId="9" fillId="3" borderId="1" xfId="1" applyNumberFormat="1" applyFont="1" applyFill="1" applyBorder="1"/>
    <xf numFmtId="164" fontId="9" fillId="3" borderId="2" xfId="1" applyNumberFormat="1" applyFont="1" applyFill="1" applyBorder="1"/>
    <xf numFmtId="0" fontId="9" fillId="3" borderId="2" xfId="0" applyFont="1" applyFill="1" applyBorder="1" applyAlignment="1">
      <alignment horizontal="center"/>
    </xf>
    <xf numFmtId="0" fontId="9" fillId="4" borderId="3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1" applyNumberFormat="1" applyFont="1" applyFill="1" applyBorder="1" applyAlignment="1">
      <alignment horizontal="center"/>
    </xf>
    <xf numFmtId="0" fontId="8" fillId="0" borderId="3" xfId="0" applyFont="1" applyBorder="1"/>
    <xf numFmtId="0" fontId="0" fillId="0" borderId="0" xfId="0" applyAlignment="1">
      <alignment horizontal="right"/>
    </xf>
    <xf numFmtId="0" fontId="11" fillId="0" borderId="0" xfId="0" applyFont="1" applyFill="1"/>
    <xf numFmtId="49" fontId="12" fillId="0" borderId="3" xfId="0" applyNumberFormat="1" applyFont="1" applyBorder="1"/>
    <xf numFmtId="0" fontId="2" fillId="0" borderId="0" xfId="0" applyFont="1" applyBorder="1"/>
    <xf numFmtId="164" fontId="13" fillId="0" borderId="0" xfId="1" applyNumberFormat="1" applyFont="1" applyBorder="1"/>
    <xf numFmtId="0" fontId="8" fillId="0" borderId="1" xfId="0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0" fillId="0" borderId="3" xfId="0" applyBorder="1"/>
    <xf numFmtId="49" fontId="13" fillId="0" borderId="3" xfId="0" applyNumberFormat="1" applyFont="1" applyBorder="1"/>
    <xf numFmtId="49" fontId="12" fillId="0" borderId="1" xfId="0" applyNumberFormat="1" applyFont="1" applyBorder="1"/>
    <xf numFmtId="0" fontId="2" fillId="0" borderId="2" xfId="0" applyFont="1" applyBorder="1"/>
    <xf numFmtId="164" fontId="2" fillId="0" borderId="0" xfId="0" applyNumberFormat="1" applyFont="1"/>
    <xf numFmtId="164" fontId="13" fillId="0" borderId="2" xfId="1" applyNumberFormat="1" applyFont="1" applyBorder="1"/>
    <xf numFmtId="0" fontId="2" fillId="0" borderId="6" xfId="0" applyFont="1" applyBorder="1"/>
    <xf numFmtId="164" fontId="13" fillId="0" borderId="6" xfId="1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 applyAlignment="1"/>
    <xf numFmtId="164" fontId="2" fillId="0" borderId="6" xfId="0" applyNumberFormat="1" applyFont="1" applyBorder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EA%20PCS%20-%20SY16-17%20Budget%20Template%20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"/>
      <sheetName val="Comp"/>
      <sheetName val="Charts"/>
      <sheetName val="VizPP"/>
      <sheetName val="IS2"/>
      <sheetName val="IS3"/>
      <sheetName val="IS4"/>
      <sheetName val="IS4m"/>
      <sheetName val="IS2F"/>
      <sheetName val="IS4F"/>
      <sheetName val="IS2L"/>
      <sheetName val="IS4L"/>
      <sheetName val="IS2D"/>
      <sheetName val="IS4D"/>
      <sheetName val="IS2P"/>
      <sheetName val="IS4P"/>
      <sheetName val="ISP"/>
      <sheetName val="ISPm"/>
      <sheetName val="IS2BH"/>
      <sheetName val="Pop"/>
      <sheetName val="PPF Inputs"/>
      <sheetName val="Rev-Loc"/>
      <sheetName val="Rev-Fed"/>
      <sheetName val="Rev-Oth"/>
      <sheetName val="Roster"/>
      <sheetName val="Exp-Per"/>
      <sheetName val="Exp-Stu"/>
      <sheetName val="Exp-Ofc"/>
      <sheetName val="Exp-Occ"/>
      <sheetName val="Exp-BS"/>
      <sheetName val="Loan"/>
      <sheetName val="HBS4"/>
      <sheetName val="HIS4-PY"/>
      <sheetName val="HIS4-CY"/>
      <sheetName val="Data"/>
      <sheetName val="DataPP"/>
      <sheetName val="DataF"/>
      <sheetName val="Department"/>
      <sheetName val="COA Mapping"/>
      <sheetName val="Accounts"/>
      <sheetName val="Setup"/>
      <sheetName val="Alloc"/>
      <sheetName val="Class"/>
      <sheetName val="App1"/>
      <sheetName val="Ap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D7" t="str">
            <v>IDEA Public Charter School</v>
          </cell>
        </row>
        <row r="8">
          <cell r="D8">
            <v>2.1</v>
          </cell>
        </row>
        <row r="17">
          <cell r="H17" t="str">
            <v>SY12-13</v>
          </cell>
          <cell r="I17" t="str">
            <v>Past</v>
          </cell>
        </row>
        <row r="18">
          <cell r="H18" t="str">
            <v>SY13-14</v>
          </cell>
          <cell r="I18" t="str">
            <v>Past</v>
          </cell>
        </row>
        <row r="19">
          <cell r="H19" t="str">
            <v>SY14-15</v>
          </cell>
          <cell r="I19" t="str">
            <v>Past</v>
          </cell>
        </row>
        <row r="20">
          <cell r="H20" t="str">
            <v>SY15-16</v>
          </cell>
          <cell r="I20" t="str">
            <v>Current</v>
          </cell>
        </row>
        <row r="21">
          <cell r="H21" t="str">
            <v>SY16-17</v>
          </cell>
          <cell r="I21" t="str">
            <v>Future</v>
          </cell>
        </row>
        <row r="22">
          <cell r="H22" t="str">
            <v>SY17-18</v>
          </cell>
          <cell r="I22" t="str">
            <v>Future</v>
          </cell>
        </row>
        <row r="23">
          <cell r="H23" t="str">
            <v>SY18-19</v>
          </cell>
          <cell r="I23" t="str">
            <v>Future</v>
          </cell>
        </row>
        <row r="24">
          <cell r="H24" t="str">
            <v>SY19-20</v>
          </cell>
          <cell r="I24" t="str">
            <v>Future</v>
          </cell>
        </row>
        <row r="25">
          <cell r="H25" t="str">
            <v>SY20-21</v>
          </cell>
          <cell r="I25" t="str">
            <v>Future</v>
          </cell>
        </row>
        <row r="26">
          <cell r="H26" t="str">
            <v>SY21-22</v>
          </cell>
          <cell r="I26" t="str">
            <v>Future</v>
          </cell>
        </row>
        <row r="27">
          <cell r="H27" t="str">
            <v>SY22-23</v>
          </cell>
          <cell r="I27" t="str">
            <v>Future</v>
          </cell>
        </row>
        <row r="28">
          <cell r="H28" t="str">
            <v>SY23-24</v>
          </cell>
          <cell r="I28" t="str">
            <v>Future</v>
          </cell>
        </row>
        <row r="29">
          <cell r="H29" t="str">
            <v>SY24-25</v>
          </cell>
          <cell r="I29" t="str">
            <v>Future</v>
          </cell>
        </row>
        <row r="30">
          <cell r="H30" t="str">
            <v>SY25-26</v>
          </cell>
          <cell r="I30" t="str">
            <v>Future</v>
          </cell>
        </row>
        <row r="31">
          <cell r="H31" t="str">
            <v>SY26-27</v>
          </cell>
          <cell r="I31" t="str">
            <v>Future</v>
          </cell>
        </row>
        <row r="32">
          <cell r="H32" t="str">
            <v>SY27-28</v>
          </cell>
          <cell r="I32" t="str">
            <v>Future</v>
          </cell>
        </row>
        <row r="33">
          <cell r="H33" t="str">
            <v>SY28-29</v>
          </cell>
          <cell r="I33" t="str">
            <v>Future</v>
          </cell>
        </row>
        <row r="34">
          <cell r="H34" t="str">
            <v>SY29-30</v>
          </cell>
          <cell r="I34" t="str">
            <v>Future</v>
          </cell>
        </row>
        <row r="35">
          <cell r="H35" t="str">
            <v>SY30-31</v>
          </cell>
          <cell r="I35" t="str">
            <v>Future</v>
          </cell>
        </row>
        <row r="36">
          <cell r="H36" t="str">
            <v>SY31-32</v>
          </cell>
          <cell r="I36" t="str">
            <v>Future</v>
          </cell>
        </row>
        <row r="37">
          <cell r="H37" t="str">
            <v>SY32-33</v>
          </cell>
          <cell r="I37" t="str">
            <v>Future</v>
          </cell>
        </row>
        <row r="38">
          <cell r="H38" t="str">
            <v>SY33-34</v>
          </cell>
          <cell r="I38" t="str">
            <v>Future</v>
          </cell>
        </row>
        <row r="39">
          <cell r="H39" t="str">
            <v>SY34-35</v>
          </cell>
          <cell r="I39" t="str">
            <v>Future</v>
          </cell>
        </row>
        <row r="40">
          <cell r="H40" t="str">
            <v>SY35-36</v>
          </cell>
          <cell r="I40" t="str">
            <v>Future</v>
          </cell>
        </row>
        <row r="41">
          <cell r="H41" t="str">
            <v>SY36-37</v>
          </cell>
          <cell r="I41" t="str">
            <v>Future</v>
          </cell>
        </row>
        <row r="42">
          <cell r="H42" t="str">
            <v>SY37-38</v>
          </cell>
          <cell r="I42" t="str">
            <v>Future</v>
          </cell>
        </row>
        <row r="43">
          <cell r="H43" t="str">
            <v>SY38-39</v>
          </cell>
          <cell r="I43" t="str">
            <v>Future</v>
          </cell>
        </row>
        <row r="44">
          <cell r="H44" t="str">
            <v>SY39-40</v>
          </cell>
          <cell r="I44" t="str">
            <v>Future</v>
          </cell>
        </row>
        <row r="45">
          <cell r="H45" t="str">
            <v>SY40-41</v>
          </cell>
          <cell r="I45" t="str">
            <v>Future</v>
          </cell>
        </row>
        <row r="46">
          <cell r="H46" t="str">
            <v>SY41-42</v>
          </cell>
          <cell r="I46" t="str">
            <v>Future</v>
          </cell>
        </row>
        <row r="47">
          <cell r="H47" t="str">
            <v>SY42-43</v>
          </cell>
          <cell r="I47" t="str">
            <v>Future</v>
          </cell>
        </row>
        <row r="48">
          <cell r="H48" t="str">
            <v>SY43-44</v>
          </cell>
          <cell r="I48" t="str">
            <v>Future</v>
          </cell>
        </row>
        <row r="49">
          <cell r="H49" t="str">
            <v>SY44-45</v>
          </cell>
          <cell r="I49" t="str">
            <v>Future</v>
          </cell>
        </row>
        <row r="50">
          <cell r="H50" t="str">
            <v>SY45-46</v>
          </cell>
          <cell r="I50" t="str">
            <v>Future</v>
          </cell>
        </row>
        <row r="51">
          <cell r="H51" t="str">
            <v>SY46-47</v>
          </cell>
          <cell r="I51" t="str">
            <v>Future</v>
          </cell>
        </row>
        <row r="52">
          <cell r="H52" t="str">
            <v>SY47-48</v>
          </cell>
          <cell r="I52" t="str">
            <v>Future</v>
          </cell>
        </row>
        <row r="53">
          <cell r="H53" t="str">
            <v>SY48-49</v>
          </cell>
          <cell r="I53" t="str">
            <v>Future</v>
          </cell>
        </row>
        <row r="54">
          <cell r="H54" t="str">
            <v>SY49-50</v>
          </cell>
          <cell r="I54" t="str">
            <v>Future</v>
          </cell>
        </row>
        <row r="55">
          <cell r="H55" t="str">
            <v>SY50-51</v>
          </cell>
          <cell r="I55" t="str">
            <v>Future</v>
          </cell>
        </row>
        <row r="56">
          <cell r="H56" t="str">
            <v>SY51-52</v>
          </cell>
          <cell r="I56" t="str">
            <v>Future</v>
          </cell>
        </row>
        <row r="57">
          <cell r="H57" t="str">
            <v>SY52-53</v>
          </cell>
          <cell r="I57" t="str">
            <v>Future</v>
          </cell>
        </row>
        <row r="58">
          <cell r="H58" t="str">
            <v>SY53-54</v>
          </cell>
          <cell r="I58" t="str">
            <v>Future</v>
          </cell>
        </row>
        <row r="59">
          <cell r="H59" t="str">
            <v>SY54-55</v>
          </cell>
          <cell r="I59" t="str">
            <v>Future</v>
          </cell>
        </row>
        <row r="60">
          <cell r="H60" t="str">
            <v>SY55-56</v>
          </cell>
          <cell r="I60" t="str">
            <v>Future</v>
          </cell>
        </row>
        <row r="61">
          <cell r="H61" t="str">
            <v>SY56-57</v>
          </cell>
          <cell r="I61" t="str">
            <v>Future</v>
          </cell>
        </row>
      </sheetData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"/>
  <sheetViews>
    <sheetView tabSelected="1" workbookViewId="0">
      <selection activeCell="S11" sqref="S11"/>
    </sheetView>
  </sheetViews>
  <sheetFormatPr defaultRowHeight="15" x14ac:dyDescent="0.25"/>
  <cols>
    <col min="1" max="1" width="1.7109375" customWidth="1"/>
    <col min="2" max="3" width="1.85546875" customWidth="1"/>
    <col min="4" max="4" width="29" customWidth="1"/>
    <col min="5" max="7" width="2.7109375" hidden="1" customWidth="1"/>
    <col min="8" max="8" width="10.42578125" style="9" hidden="1" customWidth="1"/>
    <col min="9" max="11" width="9.7109375" hidden="1" customWidth="1"/>
    <col min="12" max="12" width="9.7109375" customWidth="1"/>
    <col min="13" max="16" width="9.7109375" hidden="1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</row>
    <row r="2" spans="1:16" ht="19.5" x14ac:dyDescent="0.4">
      <c r="A2" s="1"/>
      <c r="B2" s="3" t="s">
        <v>85</v>
      </c>
      <c r="C2" s="1"/>
      <c r="D2" s="1"/>
      <c r="E2" s="1"/>
      <c r="F2" s="1"/>
      <c r="G2" s="1"/>
      <c r="H2" s="4"/>
      <c r="I2" s="3"/>
      <c r="J2" s="3"/>
      <c r="K2" s="3"/>
      <c r="L2" s="5"/>
      <c r="M2" s="5"/>
      <c r="N2" s="5"/>
      <c r="O2" s="5"/>
      <c r="P2" s="5"/>
    </row>
    <row r="3" spans="1:16" x14ac:dyDescent="0.25">
      <c r="A3" s="1"/>
      <c r="B3" s="6" t="s">
        <v>86</v>
      </c>
      <c r="C3" s="1"/>
      <c r="D3" s="1"/>
      <c r="E3" s="1"/>
      <c r="F3" s="1"/>
      <c r="G3" s="1"/>
      <c r="H3" s="7"/>
      <c r="I3" s="6"/>
      <c r="J3" s="6"/>
      <c r="K3" s="6"/>
      <c r="L3" s="8"/>
      <c r="M3" s="8"/>
      <c r="N3" s="8"/>
      <c r="O3" s="8"/>
      <c r="P3" s="8"/>
    </row>
    <row r="4" spans="1:16" x14ac:dyDescent="0.25">
      <c r="A4" s="1"/>
      <c r="B4" s="9"/>
      <c r="C4" s="9"/>
      <c r="D4" s="9"/>
      <c r="E4" s="9"/>
      <c r="F4" s="9"/>
      <c r="G4" s="9"/>
      <c r="I4" s="9"/>
      <c r="J4" s="9"/>
      <c r="K4" s="9"/>
      <c r="L4" s="8"/>
      <c r="M4" s="8"/>
      <c r="N4" s="8"/>
      <c r="O4" s="8"/>
      <c r="P4" s="8"/>
    </row>
    <row r="5" spans="1:16" x14ac:dyDescent="0.25">
      <c r="A5" s="1"/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1"/>
      <c r="B6" s="10" t="s">
        <v>0</v>
      </c>
      <c r="C6" s="11"/>
      <c r="D6" s="11"/>
      <c r="E6" s="11"/>
      <c r="F6" s="11"/>
      <c r="G6" s="11"/>
      <c r="H6" s="12" t="s">
        <v>87</v>
      </c>
      <c r="I6" s="12" t="s">
        <v>88</v>
      </c>
      <c r="J6" s="12" t="s">
        <v>89</v>
      </c>
      <c r="K6" s="12" t="s">
        <v>90</v>
      </c>
      <c r="L6" s="12" t="s">
        <v>91</v>
      </c>
      <c r="M6" s="12" t="s">
        <v>92</v>
      </c>
      <c r="N6" s="12" t="s">
        <v>93</v>
      </c>
      <c r="O6" s="12" t="s">
        <v>94</v>
      </c>
      <c r="P6" s="12" t="s">
        <v>95</v>
      </c>
    </row>
    <row r="7" spans="1:16" x14ac:dyDescent="0.25">
      <c r="A7" s="1"/>
      <c r="B7" s="13" t="s">
        <v>1</v>
      </c>
      <c r="C7" s="14"/>
      <c r="D7" s="15"/>
      <c r="E7" s="15"/>
      <c r="F7" s="15"/>
      <c r="G7" s="15"/>
      <c r="H7" s="16" t="s">
        <v>96</v>
      </c>
      <c r="I7" s="16" t="s">
        <v>96</v>
      </c>
      <c r="J7" s="16" t="s">
        <v>96</v>
      </c>
      <c r="K7" s="16" t="s">
        <v>97</v>
      </c>
      <c r="L7" s="16" t="s">
        <v>98</v>
      </c>
      <c r="M7" s="16" t="s">
        <v>98</v>
      </c>
      <c r="N7" s="16" t="s">
        <v>98</v>
      </c>
      <c r="O7" s="16" t="s">
        <v>98</v>
      </c>
      <c r="P7" s="16" t="s">
        <v>98</v>
      </c>
    </row>
    <row r="8" spans="1:16" x14ac:dyDescent="0.25">
      <c r="A8" s="1"/>
      <c r="B8" s="17" t="s">
        <v>2</v>
      </c>
      <c r="C8" s="18"/>
      <c r="D8" s="19"/>
      <c r="E8" s="19"/>
      <c r="F8" s="19"/>
      <c r="G8" s="19"/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6" x14ac:dyDescent="0.25">
      <c r="B9" s="21" t="s">
        <v>3</v>
      </c>
      <c r="M9" s="22"/>
      <c r="N9" s="22"/>
      <c r="O9" s="22"/>
      <c r="P9" s="22"/>
    </row>
    <row r="10" spans="1:16" x14ac:dyDescent="0.25">
      <c r="A10" s="23"/>
      <c r="B10" s="24"/>
      <c r="D10" s="25" t="s">
        <v>4</v>
      </c>
      <c r="E10" s="25"/>
      <c r="F10" s="25"/>
      <c r="G10" s="25"/>
      <c r="H10" s="26">
        <v>4231861.45</v>
      </c>
      <c r="I10" s="26">
        <v>3023031.4499999997</v>
      </c>
      <c r="J10" s="26">
        <v>3666446.83</v>
      </c>
      <c r="K10" s="26">
        <v>4744130.0851999996</v>
      </c>
      <c r="L10" s="26">
        <v>5324756.7221520012</v>
      </c>
      <c r="M10" s="26">
        <v>5991896.9412298789</v>
      </c>
      <c r="N10" s="26">
        <v>6737216.4829054307</v>
      </c>
      <c r="O10" s="26">
        <v>7200872.8887709584</v>
      </c>
      <c r="P10" s="26">
        <v>7345684.7330771899</v>
      </c>
    </row>
    <row r="11" spans="1:16" x14ac:dyDescent="0.25">
      <c r="A11" s="23"/>
      <c r="B11" s="24"/>
      <c r="D11" s="25" t="s">
        <v>5</v>
      </c>
      <c r="E11" s="25"/>
      <c r="F11" s="25"/>
      <c r="G11" s="25"/>
      <c r="H11" s="26">
        <v>894000</v>
      </c>
      <c r="I11" s="26">
        <v>597000</v>
      </c>
      <c r="J11" s="26">
        <v>666624</v>
      </c>
      <c r="K11" s="26">
        <v>877844</v>
      </c>
      <c r="L11" s="26">
        <v>968440</v>
      </c>
      <c r="M11" s="26">
        <v>1068408</v>
      </c>
      <c r="N11" s="26">
        <v>1177748</v>
      </c>
      <c r="O11" s="26">
        <v>1233980</v>
      </c>
      <c r="P11" s="26">
        <v>1233980</v>
      </c>
    </row>
    <row r="12" spans="1:16" x14ac:dyDescent="0.25">
      <c r="A12" s="23"/>
      <c r="B12" s="24"/>
      <c r="D12" s="25" t="s">
        <v>6</v>
      </c>
      <c r="E12" s="25"/>
      <c r="F12" s="25"/>
      <c r="G12" s="25"/>
      <c r="H12" s="26">
        <v>388475.08</v>
      </c>
      <c r="I12" s="26">
        <v>310155.34999999998</v>
      </c>
      <c r="J12" s="26">
        <v>227467.15000000002</v>
      </c>
      <c r="K12" s="26">
        <v>280561.31951171876</v>
      </c>
      <c r="L12" s="26">
        <v>309516.04643641569</v>
      </c>
      <c r="M12" s="26">
        <v>351710.07263771549</v>
      </c>
      <c r="N12" s="26">
        <v>399334.90732734295</v>
      </c>
      <c r="O12" s="26">
        <v>430953.33433986607</v>
      </c>
      <c r="P12" s="26">
        <v>443881.93437006202</v>
      </c>
    </row>
    <row r="13" spans="1:16" x14ac:dyDescent="0.25">
      <c r="A13" s="23"/>
      <c r="B13" s="24"/>
      <c r="D13" s="25" t="s">
        <v>7</v>
      </c>
      <c r="E13" s="25"/>
      <c r="F13" s="25"/>
      <c r="G13" s="25"/>
      <c r="H13" s="26">
        <v>1532997.92</v>
      </c>
      <c r="I13" s="26">
        <v>1208633.6099999999</v>
      </c>
      <c r="J13" s="26">
        <v>680933.35</v>
      </c>
      <c r="K13" s="26">
        <v>379722.73069458012</v>
      </c>
      <c r="L13" s="26">
        <v>273692.94232875796</v>
      </c>
      <c r="M13" s="26">
        <v>288013.31218983314</v>
      </c>
      <c r="N13" s="26">
        <v>315854.58890390972</v>
      </c>
      <c r="O13" s="26">
        <v>335154.84017214109</v>
      </c>
      <c r="P13" s="26">
        <v>344472.98537730542</v>
      </c>
    </row>
    <row r="14" spans="1:16" x14ac:dyDescent="0.25">
      <c r="A14" s="23"/>
      <c r="B14" s="24"/>
      <c r="D14" s="25" t="s">
        <v>8</v>
      </c>
      <c r="E14" s="25"/>
      <c r="F14" s="25"/>
      <c r="G14" s="25"/>
      <c r="H14" s="26">
        <v>49884.23</v>
      </c>
      <c r="I14" s="26">
        <v>35298</v>
      </c>
      <c r="J14" s="26">
        <v>53046.19</v>
      </c>
      <c r="K14" s="26">
        <v>40000.019494628905</v>
      </c>
      <c r="L14" s="26">
        <v>180000</v>
      </c>
      <c r="M14" s="26">
        <v>50000</v>
      </c>
      <c r="N14" s="26">
        <v>50000</v>
      </c>
      <c r="O14" s="26">
        <v>50000</v>
      </c>
      <c r="P14" s="26">
        <v>50000</v>
      </c>
    </row>
    <row r="15" spans="1:16" x14ac:dyDescent="0.25">
      <c r="A15" s="23"/>
      <c r="B15" s="24"/>
      <c r="D15" s="25" t="s">
        <v>9</v>
      </c>
      <c r="E15" s="25"/>
      <c r="F15" s="25"/>
      <c r="G15" s="25"/>
      <c r="H15" s="26">
        <v>10761.96</v>
      </c>
      <c r="I15" s="26">
        <v>19571.7</v>
      </c>
      <c r="J15" s="26">
        <v>16330.95</v>
      </c>
      <c r="K15" s="26">
        <v>31243.570533752441</v>
      </c>
      <c r="L15" s="26">
        <v>55538.861749999996</v>
      </c>
      <c r="M15" s="26">
        <v>31679.400683816733</v>
      </c>
      <c r="N15" s="26">
        <v>35462.87743994956</v>
      </c>
      <c r="O15" s="26">
        <v>38020.440231672728</v>
      </c>
      <c r="P15" s="26">
        <v>39146.053438622912</v>
      </c>
    </row>
    <row r="16" spans="1:16" x14ac:dyDescent="0.25">
      <c r="A16" s="23"/>
      <c r="B16" s="24"/>
      <c r="D16" s="25" t="s">
        <v>10</v>
      </c>
      <c r="E16" s="25"/>
      <c r="F16" s="25"/>
      <c r="G16" s="25"/>
      <c r="H16" s="26">
        <v>4937.17</v>
      </c>
      <c r="I16" s="26">
        <v>5914.69</v>
      </c>
      <c r="J16" s="26">
        <v>7657</v>
      </c>
      <c r="K16" s="26">
        <v>35934.719921264652</v>
      </c>
      <c r="L16" s="26">
        <v>54985.495034109095</v>
      </c>
      <c r="M16" s="26">
        <v>62481.259615210554</v>
      </c>
      <c r="N16" s="26">
        <v>70941.806787083086</v>
      </c>
      <c r="O16" s="26">
        <v>76558.817218368029</v>
      </c>
      <c r="P16" s="26">
        <v>78855.581734919077</v>
      </c>
    </row>
    <row r="17" spans="1:16" x14ac:dyDescent="0.25">
      <c r="A17" s="23"/>
      <c r="B17" s="27" t="s">
        <v>11</v>
      </c>
      <c r="C17" s="28"/>
      <c r="D17" s="28"/>
      <c r="E17" s="28"/>
      <c r="F17" s="28"/>
      <c r="G17" s="28"/>
      <c r="H17" s="29">
        <v>7112917.8100000005</v>
      </c>
      <c r="I17" s="29">
        <v>5199604.8000000007</v>
      </c>
      <c r="J17" s="29">
        <v>5318505.4700000007</v>
      </c>
      <c r="K17" s="29">
        <v>6389436.4453559443</v>
      </c>
      <c r="L17" s="29">
        <v>7166930.0677012838</v>
      </c>
      <c r="M17" s="29">
        <v>7844188.9863564549</v>
      </c>
      <c r="N17" s="29">
        <v>8786558.6633637156</v>
      </c>
      <c r="O17" s="29">
        <v>9365540.3207330089</v>
      </c>
      <c r="P17" s="29">
        <v>9536021.2879981007</v>
      </c>
    </row>
    <row r="18" spans="1:16" x14ac:dyDescent="0.25">
      <c r="B18" s="30"/>
      <c r="H18"/>
    </row>
    <row r="19" spans="1:16" x14ac:dyDescent="0.25">
      <c r="A19" s="23"/>
      <c r="B19" s="24" t="s">
        <v>12</v>
      </c>
      <c r="C19" s="25"/>
      <c r="D19" s="25"/>
      <c r="E19" s="25"/>
      <c r="F19" s="25"/>
      <c r="G19" s="25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23"/>
      <c r="B20" s="31"/>
      <c r="C20" s="25" t="s">
        <v>13</v>
      </c>
      <c r="D20" s="25"/>
      <c r="E20" s="25"/>
      <c r="F20" s="25"/>
      <c r="G20" s="25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23"/>
      <c r="B21" s="24"/>
      <c r="D21" s="25" t="s">
        <v>14</v>
      </c>
      <c r="E21" s="25"/>
      <c r="F21" s="25"/>
      <c r="G21" s="25"/>
      <c r="H21" s="26">
        <v>266484.58</v>
      </c>
      <c r="I21" s="26">
        <v>472922.85</v>
      </c>
      <c r="J21" s="26">
        <v>394113.32</v>
      </c>
      <c r="K21" s="26">
        <v>472494.77333333332</v>
      </c>
      <c r="L21" s="26">
        <v>442081</v>
      </c>
      <c r="M21" s="26">
        <v>455343.43</v>
      </c>
      <c r="N21" s="26">
        <v>469003.73290000006</v>
      </c>
      <c r="O21" s="26">
        <v>483073.84488700004</v>
      </c>
      <c r="P21" s="26">
        <v>497566.06023360998</v>
      </c>
    </row>
    <row r="22" spans="1:16" x14ac:dyDescent="0.25">
      <c r="A22" s="23"/>
      <c r="B22" s="24"/>
      <c r="D22" s="25" t="s">
        <v>15</v>
      </c>
      <c r="E22" s="25"/>
      <c r="F22" s="25"/>
      <c r="G22" s="25"/>
      <c r="H22" s="26">
        <v>1573800.46</v>
      </c>
      <c r="I22" s="26">
        <v>1418071.53</v>
      </c>
      <c r="J22" s="26">
        <v>1299171.3500000001</v>
      </c>
      <c r="K22" s="26">
        <v>1703429.9158333344</v>
      </c>
      <c r="L22" s="26">
        <v>1940889.683</v>
      </c>
      <c r="M22" s="26">
        <v>1996716.3734900001</v>
      </c>
      <c r="N22" s="26">
        <v>2054217.8646947001</v>
      </c>
      <c r="O22" s="26">
        <v>2113444.4006355414</v>
      </c>
      <c r="P22" s="26">
        <v>2174447.7326546074</v>
      </c>
    </row>
    <row r="23" spans="1:16" x14ac:dyDescent="0.25">
      <c r="A23" s="23"/>
      <c r="B23" s="24"/>
      <c r="D23" s="25" t="s">
        <v>16</v>
      </c>
      <c r="E23" s="25"/>
      <c r="F23" s="25"/>
      <c r="G23" s="25"/>
      <c r="H23" s="26">
        <v>0</v>
      </c>
      <c r="I23" s="26">
        <v>0</v>
      </c>
      <c r="J23" s="26">
        <v>0</v>
      </c>
      <c r="K23" s="26">
        <v>384932.90416666685</v>
      </c>
      <c r="L23" s="26">
        <v>624913.34459999995</v>
      </c>
      <c r="M23" s="26">
        <v>643660.74493800011</v>
      </c>
      <c r="N23" s="26">
        <v>662970.56728613994</v>
      </c>
      <c r="O23" s="26">
        <v>682859.68430472421</v>
      </c>
      <c r="P23" s="26">
        <v>703345.474833866</v>
      </c>
    </row>
    <row r="24" spans="1:16" x14ac:dyDescent="0.25">
      <c r="A24" s="23"/>
      <c r="B24" s="24"/>
      <c r="D24" s="25" t="s">
        <v>17</v>
      </c>
      <c r="E24" s="25"/>
      <c r="F24" s="25"/>
      <c r="G24" s="25"/>
      <c r="H24" s="26">
        <v>115782.66</v>
      </c>
      <c r="I24" s="26">
        <v>32914.720000000001</v>
      </c>
      <c r="J24" s="26">
        <v>29416.41</v>
      </c>
      <c r="K24" s="26">
        <v>16751.2</v>
      </c>
      <c r="L24" s="26">
        <v>20000</v>
      </c>
      <c r="M24" s="26">
        <v>20600</v>
      </c>
      <c r="N24" s="26">
        <v>21218</v>
      </c>
      <c r="O24" s="26">
        <v>21854.54</v>
      </c>
      <c r="P24" s="26">
        <v>22510.176200000002</v>
      </c>
    </row>
    <row r="25" spans="1:16" x14ac:dyDescent="0.25">
      <c r="A25" s="23"/>
      <c r="B25" s="24"/>
      <c r="D25" s="25" t="s">
        <v>18</v>
      </c>
      <c r="E25" s="25"/>
      <c r="F25" s="25"/>
      <c r="G25" s="25"/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x14ac:dyDescent="0.25">
      <c r="A26" s="23"/>
      <c r="B26" s="24"/>
      <c r="D26" s="25" t="s">
        <v>19</v>
      </c>
      <c r="E26" s="25"/>
      <c r="F26" s="25"/>
      <c r="G26" s="25"/>
      <c r="H26" s="26">
        <v>0</v>
      </c>
      <c r="I26" s="26">
        <v>0</v>
      </c>
      <c r="J26" s="26">
        <v>0</v>
      </c>
      <c r="K26" s="26">
        <v>0</v>
      </c>
      <c r="L26" s="26">
        <v>5000</v>
      </c>
      <c r="M26" s="26">
        <v>5150</v>
      </c>
      <c r="N26" s="26">
        <v>5304.5</v>
      </c>
      <c r="O26" s="26">
        <v>5463.6350000000002</v>
      </c>
      <c r="P26" s="26">
        <v>5627.5440500000004</v>
      </c>
    </row>
    <row r="27" spans="1:16" x14ac:dyDescent="0.25">
      <c r="A27" s="23"/>
      <c r="B27" s="24"/>
      <c r="D27" s="25" t="s">
        <v>20</v>
      </c>
      <c r="E27" s="25"/>
      <c r="F27" s="25"/>
      <c r="G27" s="25"/>
      <c r="H27" s="26">
        <v>457749.57999999996</v>
      </c>
      <c r="I27" s="26">
        <v>140366.45000000001</v>
      </c>
      <c r="J27" s="26">
        <v>198295.87</v>
      </c>
      <c r="K27" s="26">
        <v>365001.58416666643</v>
      </c>
      <c r="L27" s="26">
        <v>391879.21860000002</v>
      </c>
      <c r="M27" s="26">
        <v>403635.59515800001</v>
      </c>
      <c r="N27" s="26">
        <v>415744.66301274003</v>
      </c>
      <c r="O27" s="26">
        <v>428217.00290312216</v>
      </c>
      <c r="P27" s="26">
        <v>441063.51299021591</v>
      </c>
    </row>
    <row r="28" spans="1:16" x14ac:dyDescent="0.25">
      <c r="A28" s="23"/>
      <c r="B28" s="24"/>
      <c r="D28" s="25" t="s">
        <v>21</v>
      </c>
      <c r="E28" s="25"/>
      <c r="F28" s="25"/>
      <c r="G28" s="25"/>
      <c r="H28" s="26">
        <v>170557.94</v>
      </c>
      <c r="I28" s="26">
        <v>219285.26</v>
      </c>
      <c r="J28" s="26">
        <v>206819.5</v>
      </c>
      <c r="K28" s="26">
        <v>148424.92000000004</v>
      </c>
      <c r="L28" s="26">
        <v>153907.5852</v>
      </c>
      <c r="M28" s="26">
        <v>158524.81275600003</v>
      </c>
      <c r="N28" s="26">
        <v>163280.55713868001</v>
      </c>
      <c r="O28" s="26">
        <v>168178.97385284043</v>
      </c>
      <c r="P28" s="26">
        <v>173224.34306842563</v>
      </c>
    </row>
    <row r="29" spans="1:16" x14ac:dyDescent="0.25">
      <c r="A29" s="23"/>
      <c r="B29" s="24"/>
      <c r="D29" s="25" t="s">
        <v>22</v>
      </c>
      <c r="E29" s="25"/>
      <c r="F29" s="25"/>
      <c r="G29" s="25"/>
      <c r="H29" s="26">
        <v>72070.3</v>
      </c>
      <c r="I29" s="26">
        <v>59940.95</v>
      </c>
      <c r="J29" s="26">
        <v>48388.38</v>
      </c>
      <c r="K29" s="26">
        <v>48157.485833333347</v>
      </c>
      <c r="L29" s="26">
        <v>49643.558899999996</v>
      </c>
      <c r="M29" s="26">
        <v>51132.865666999998</v>
      </c>
      <c r="N29" s="26">
        <v>52666.851637009997</v>
      </c>
      <c r="O29" s="26">
        <v>54246.857186120302</v>
      </c>
      <c r="P29" s="26">
        <v>55874.262901703914</v>
      </c>
    </row>
    <row r="30" spans="1:16" x14ac:dyDescent="0.25">
      <c r="A30" s="23"/>
      <c r="B30" s="24"/>
      <c r="D30" s="25" t="s">
        <v>23</v>
      </c>
      <c r="E30" s="25"/>
      <c r="F30" s="25"/>
      <c r="G30" s="25"/>
      <c r="H30" s="26">
        <v>163359.18</v>
      </c>
      <c r="I30" s="26">
        <v>0</v>
      </c>
      <c r="J30" s="26">
        <v>0</v>
      </c>
      <c r="K30" s="26">
        <v>41869.930000000008</v>
      </c>
      <c r="L30" s="26">
        <v>30979.227599999998</v>
      </c>
      <c r="M30" s="26">
        <v>31908.604427999999</v>
      </c>
      <c r="N30" s="26">
        <v>32865.862560839996</v>
      </c>
      <c r="O30" s="26">
        <v>33851.838437665196</v>
      </c>
      <c r="P30" s="26">
        <v>34867.393590795153</v>
      </c>
    </row>
    <row r="31" spans="1:16" x14ac:dyDescent="0.25">
      <c r="A31" s="23"/>
      <c r="B31" s="24"/>
      <c r="D31" s="25" t="s">
        <v>24</v>
      </c>
      <c r="E31" s="25"/>
      <c r="F31" s="25"/>
      <c r="G31" s="25"/>
      <c r="H31" s="26">
        <v>174506.13</v>
      </c>
      <c r="I31" s="26">
        <v>153255.85</v>
      </c>
      <c r="J31" s="26">
        <v>156401.26</v>
      </c>
      <c r="K31" s="26">
        <v>64335.623333333315</v>
      </c>
      <c r="L31" s="26">
        <v>81503.899999999994</v>
      </c>
      <c r="M31" s="26">
        <v>83949.017000000007</v>
      </c>
      <c r="N31" s="26">
        <v>86467.487510000006</v>
      </c>
      <c r="O31" s="26">
        <v>89061.512135300014</v>
      </c>
      <c r="P31" s="26">
        <v>91733.357499359015</v>
      </c>
    </row>
    <row r="32" spans="1:16" x14ac:dyDescent="0.25">
      <c r="A32" s="23"/>
      <c r="B32" s="24"/>
      <c r="D32" s="25" t="s">
        <v>25</v>
      </c>
      <c r="E32" s="25"/>
      <c r="F32" s="25"/>
      <c r="G32" s="25"/>
      <c r="H32" s="26">
        <v>1651258.89</v>
      </c>
      <c r="I32" s="26">
        <v>725985.96999999986</v>
      </c>
      <c r="J32" s="26">
        <v>911323.34000000008</v>
      </c>
      <c r="K32" s="26">
        <v>521528.83711398439</v>
      </c>
      <c r="L32" s="26">
        <v>605218.4595703329</v>
      </c>
      <c r="M32" s="26">
        <v>609284.80828738061</v>
      </c>
      <c r="N32" s="26">
        <v>626267.55027752533</v>
      </c>
      <c r="O32" s="26">
        <v>643759.77452737466</v>
      </c>
      <c r="P32" s="26">
        <v>661776.76550471922</v>
      </c>
    </row>
    <row r="33" spans="1:16" x14ac:dyDescent="0.25">
      <c r="A33" s="23"/>
      <c r="B33" s="24"/>
      <c r="D33" s="25" t="s">
        <v>26</v>
      </c>
      <c r="E33" s="25"/>
      <c r="F33" s="25"/>
      <c r="G33" s="25"/>
      <c r="H33" s="26">
        <v>0</v>
      </c>
      <c r="I33" s="26">
        <v>0</v>
      </c>
      <c r="J33" s="26">
        <v>0</v>
      </c>
      <c r="K33" s="26">
        <v>254793.00783935544</v>
      </c>
      <c r="L33" s="26">
        <v>259860.19175575511</v>
      </c>
      <c r="M33" s="26">
        <v>295285.00370284612</v>
      </c>
      <c r="N33" s="26">
        <v>335269.35610483092</v>
      </c>
      <c r="O33" s="26">
        <v>361815.21891578374</v>
      </c>
      <c r="P33" s="26">
        <v>372669.67548325722</v>
      </c>
    </row>
    <row r="34" spans="1:16" x14ac:dyDescent="0.25">
      <c r="A34" s="23"/>
      <c r="B34" s="24"/>
      <c r="D34" s="25" t="s">
        <v>27</v>
      </c>
      <c r="E34" s="25"/>
      <c r="F34" s="25"/>
      <c r="G34" s="25"/>
      <c r="H34" s="26">
        <v>609</v>
      </c>
      <c r="I34" s="26">
        <v>539.65</v>
      </c>
      <c r="J34" s="26">
        <v>5642.25</v>
      </c>
      <c r="K34" s="26">
        <v>77624.859511718751</v>
      </c>
      <c r="L34" s="26">
        <v>91382.579126777346</v>
      </c>
      <c r="M34" s="26">
        <v>94124.056500580671</v>
      </c>
      <c r="N34" s="26">
        <v>96947.77819559809</v>
      </c>
      <c r="O34" s="26">
        <v>99856.211541466037</v>
      </c>
      <c r="P34" s="26">
        <v>102851.89788771002</v>
      </c>
    </row>
    <row r="35" spans="1:16" x14ac:dyDescent="0.25">
      <c r="A35" s="23"/>
      <c r="B35" s="24"/>
      <c r="D35" s="28" t="s">
        <v>28</v>
      </c>
      <c r="E35" s="28"/>
      <c r="F35" s="28"/>
      <c r="G35" s="28"/>
      <c r="H35" s="29">
        <v>4646178.72</v>
      </c>
      <c r="I35" s="29">
        <v>3223283.2299999995</v>
      </c>
      <c r="J35" s="29">
        <v>3249571.6799999997</v>
      </c>
      <c r="K35" s="29">
        <v>4099345.0411317269</v>
      </c>
      <c r="L35" s="29">
        <v>4697258.7483528648</v>
      </c>
      <c r="M35" s="29">
        <v>4849315.3119278084</v>
      </c>
      <c r="N35" s="29">
        <v>5022224.771318065</v>
      </c>
      <c r="O35" s="29">
        <v>5185683.4943269379</v>
      </c>
      <c r="P35" s="29">
        <v>5337558.1968982704</v>
      </c>
    </row>
    <row r="36" spans="1:16" x14ac:dyDescent="0.25">
      <c r="A36" s="23"/>
      <c r="B36" s="24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23"/>
      <c r="B37" s="24"/>
      <c r="C37" s="25" t="s">
        <v>29</v>
      </c>
      <c r="D37" s="25"/>
      <c r="E37" s="25"/>
      <c r="F37" s="25"/>
      <c r="G37" s="25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23"/>
      <c r="B38" s="24"/>
      <c r="D38" s="25" t="s">
        <v>30</v>
      </c>
      <c r="E38" s="25"/>
      <c r="F38" s="25"/>
      <c r="G38" s="25"/>
      <c r="H38" s="26">
        <v>524.92999999999995</v>
      </c>
      <c r="I38" s="26">
        <v>12421.12</v>
      </c>
      <c r="J38" s="26">
        <v>10541.65</v>
      </c>
      <c r="K38" s="26">
        <v>47091.099578857422</v>
      </c>
      <c r="L38" s="26">
        <v>25000</v>
      </c>
      <c r="M38" s="26">
        <v>60804.128326611266</v>
      </c>
      <c r="N38" s="26">
        <v>69037.576229550934</v>
      </c>
      <c r="O38" s="26">
        <v>74503.814029158617</v>
      </c>
      <c r="P38" s="26">
        <v>76738.928450033389</v>
      </c>
    </row>
    <row r="39" spans="1:16" x14ac:dyDescent="0.25">
      <c r="A39" s="23"/>
      <c r="B39" s="24"/>
      <c r="D39" s="25" t="s">
        <v>31</v>
      </c>
      <c r="E39" s="25"/>
      <c r="F39" s="25"/>
      <c r="G39" s="25"/>
      <c r="H39" s="26">
        <v>76936.77</v>
      </c>
      <c r="I39" s="26">
        <v>33593.07</v>
      </c>
      <c r="J39" s="26">
        <v>27910.739999999998</v>
      </c>
      <c r="K39" s="26">
        <v>27107.798894042971</v>
      </c>
      <c r="L39" s="26">
        <v>39667.643022300203</v>
      </c>
      <c r="M39" s="26">
        <v>35001.647813409414</v>
      </c>
      <c r="N39" s="26">
        <v>39741.198428143303</v>
      </c>
      <c r="O39" s="26">
        <v>42887.815863368975</v>
      </c>
      <c r="P39" s="26">
        <v>44174.45033927005</v>
      </c>
    </row>
    <row r="40" spans="1:16" x14ac:dyDescent="0.25">
      <c r="A40" s="23"/>
      <c r="B40" s="24"/>
      <c r="D40" s="25" t="s">
        <v>32</v>
      </c>
      <c r="E40" s="25"/>
      <c r="F40" s="25"/>
      <c r="G40" s="25"/>
      <c r="H40" s="26">
        <v>3913.35</v>
      </c>
      <c r="I40" s="26">
        <v>287.20999999999998</v>
      </c>
      <c r="J40" s="26">
        <v>0</v>
      </c>
      <c r="K40" s="26">
        <v>-0.4899902269244194</v>
      </c>
      <c r="L40" s="26">
        <v>3193</v>
      </c>
      <c r="M40" s="26">
        <v>3628.2780000000007</v>
      </c>
      <c r="N40" s="26">
        <v>4119.5807900000009</v>
      </c>
      <c r="O40" s="26">
        <v>4445.7597995000006</v>
      </c>
      <c r="P40" s="26">
        <v>4579.1325934850011</v>
      </c>
    </row>
    <row r="41" spans="1:16" x14ac:dyDescent="0.25">
      <c r="A41" s="23"/>
      <c r="B41" s="24"/>
      <c r="D41" s="25" t="s">
        <v>33</v>
      </c>
      <c r="E41" s="25"/>
      <c r="F41" s="25"/>
      <c r="G41" s="25"/>
      <c r="H41" s="26">
        <v>7595.32</v>
      </c>
      <c r="I41" s="26">
        <v>54036.23</v>
      </c>
      <c r="J41" s="26">
        <v>74662</v>
      </c>
      <c r="K41" s="26">
        <v>35000.038417968753</v>
      </c>
      <c r="L41" s="26">
        <v>39770.506287748831</v>
      </c>
      <c r="M41" s="26">
        <v>45192.124338459369</v>
      </c>
      <c r="N41" s="26">
        <v>51311.560824172971</v>
      </c>
      <c r="O41" s="26">
        <v>55374.29315998614</v>
      </c>
      <c r="P41" s="26">
        <v>57035.521954785727</v>
      </c>
    </row>
    <row r="42" spans="1:16" x14ac:dyDescent="0.25">
      <c r="A42" s="23"/>
      <c r="B42" s="24"/>
      <c r="D42" s="25" t="s">
        <v>34</v>
      </c>
      <c r="E42" s="25"/>
      <c r="F42" s="25"/>
      <c r="G42" s="25"/>
      <c r="H42" s="26">
        <v>157543.24</v>
      </c>
      <c r="I42" s="26">
        <v>78727.520000000004</v>
      </c>
      <c r="J42" s="26">
        <v>58317.5</v>
      </c>
      <c r="K42" s="26">
        <v>152055.01078124999</v>
      </c>
      <c r="L42" s="26">
        <v>50000</v>
      </c>
      <c r="M42" s="26">
        <v>56816.129032258061</v>
      </c>
      <c r="N42" s="26">
        <v>64509.56451612903</v>
      </c>
      <c r="O42" s="26">
        <v>69617.284677419346</v>
      </c>
      <c r="P42" s="26">
        <v>71705.803217741923</v>
      </c>
    </row>
    <row r="43" spans="1:16" x14ac:dyDescent="0.25">
      <c r="A43" s="23"/>
      <c r="B43" s="24"/>
      <c r="D43" s="25" t="s">
        <v>35</v>
      </c>
      <c r="E43" s="25"/>
      <c r="F43" s="25"/>
      <c r="G43" s="25"/>
      <c r="H43" s="26">
        <v>202676.77</v>
      </c>
      <c r="I43" s="26">
        <v>227563.06</v>
      </c>
      <c r="J43" s="26">
        <v>120236.53999999998</v>
      </c>
      <c r="K43" s="26">
        <v>111269.40993408204</v>
      </c>
      <c r="L43" s="26">
        <v>113060.60637478974</v>
      </c>
      <c r="M43" s="26">
        <v>128473.32000510787</v>
      </c>
      <c r="N43" s="26">
        <v>145869.80962334338</v>
      </c>
      <c r="O43" s="26">
        <v>157419.44839590782</v>
      </c>
      <c r="P43" s="26">
        <v>162142.03184778508</v>
      </c>
    </row>
    <row r="44" spans="1:16" x14ac:dyDescent="0.25">
      <c r="A44" s="23"/>
      <c r="B44" s="24"/>
      <c r="D44" s="28" t="s">
        <v>36</v>
      </c>
      <c r="E44" s="28"/>
      <c r="F44" s="28"/>
      <c r="G44" s="28"/>
      <c r="H44" s="29">
        <v>449190.38</v>
      </c>
      <c r="I44" s="29">
        <v>406628.21</v>
      </c>
      <c r="J44" s="29">
        <v>291668.43</v>
      </c>
      <c r="K44" s="29">
        <v>372522.86761597428</v>
      </c>
      <c r="L44" s="29">
        <v>270691.7556848388</v>
      </c>
      <c r="M44" s="29">
        <v>329915.62751584599</v>
      </c>
      <c r="N44" s="29">
        <v>374589.29041133961</v>
      </c>
      <c r="O44" s="29">
        <v>404248.4159253409</v>
      </c>
      <c r="P44" s="29">
        <v>416375.86840310117</v>
      </c>
    </row>
    <row r="45" spans="1:16" x14ac:dyDescent="0.25">
      <c r="A45" s="23"/>
      <c r="B45" s="24"/>
      <c r="C45" s="25"/>
      <c r="D45" s="25"/>
      <c r="E45" s="25"/>
      <c r="F45" s="25"/>
      <c r="G45" s="25"/>
      <c r="I45" s="9"/>
      <c r="J45" s="9"/>
      <c r="K45" s="9"/>
      <c r="L45" s="9"/>
      <c r="M45" s="9"/>
      <c r="N45" s="9"/>
      <c r="O45" s="9"/>
      <c r="P45" s="9"/>
    </row>
    <row r="46" spans="1:16" x14ac:dyDescent="0.25">
      <c r="A46" s="23"/>
      <c r="B46" s="24"/>
      <c r="C46" s="25" t="s">
        <v>37</v>
      </c>
      <c r="D46" s="25"/>
      <c r="E46" s="25"/>
      <c r="F46" s="25"/>
      <c r="G46" s="25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23"/>
      <c r="B47" s="24"/>
      <c r="D47" s="25" t="s">
        <v>38</v>
      </c>
      <c r="E47" s="25"/>
      <c r="F47" s="25"/>
      <c r="G47" s="25"/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</row>
    <row r="48" spans="1:16" x14ac:dyDescent="0.25">
      <c r="A48" s="23"/>
      <c r="B48" s="24"/>
      <c r="D48" s="25" t="s">
        <v>39</v>
      </c>
      <c r="E48" s="25"/>
      <c r="F48" s="25"/>
      <c r="G48" s="25"/>
      <c r="H48" s="26">
        <v>62946.91</v>
      </c>
      <c r="I48" s="26">
        <v>47534.55</v>
      </c>
      <c r="J48" s="26">
        <v>62599.1</v>
      </c>
      <c r="K48" s="26">
        <v>244423.357578125</v>
      </c>
      <c r="L48" s="26">
        <v>200157.04285714286</v>
      </c>
      <c r="M48" s="26">
        <v>206161.75414285716</v>
      </c>
      <c r="N48" s="26">
        <v>212346.60676714286</v>
      </c>
      <c r="O48" s="26">
        <v>218717.00497015714</v>
      </c>
      <c r="P48" s="26">
        <v>225278.51511926184</v>
      </c>
    </row>
    <row r="49" spans="1:16" x14ac:dyDescent="0.25">
      <c r="A49" s="23"/>
      <c r="B49" s="24"/>
      <c r="D49" s="25" t="s">
        <v>40</v>
      </c>
      <c r="E49" s="25"/>
      <c r="F49" s="25"/>
      <c r="G49" s="25"/>
      <c r="H49" s="26">
        <v>267497.33</v>
      </c>
      <c r="I49" s="26">
        <v>350938.85</v>
      </c>
      <c r="J49" s="26">
        <v>337766.16</v>
      </c>
      <c r="K49" s="26">
        <v>-78950.746666666542</v>
      </c>
      <c r="L49" s="26">
        <v>270474.4827586207</v>
      </c>
      <c r="M49" s="26">
        <v>278588.71724137932</v>
      </c>
      <c r="N49" s="26">
        <v>286946.3787586207</v>
      </c>
      <c r="O49" s="26">
        <v>295554.77012137935</v>
      </c>
      <c r="P49" s="26">
        <v>304421.41322502069</v>
      </c>
    </row>
    <row r="50" spans="1:16" x14ac:dyDescent="0.25">
      <c r="A50" s="23"/>
      <c r="B50" s="24"/>
      <c r="D50" s="25" t="s">
        <v>41</v>
      </c>
      <c r="E50" s="25"/>
      <c r="F50" s="25"/>
      <c r="G50" s="25"/>
      <c r="H50" s="26">
        <v>1643.95</v>
      </c>
      <c r="I50" s="26">
        <v>0</v>
      </c>
      <c r="J50" s="26">
        <v>0</v>
      </c>
      <c r="K50" s="26">
        <v>100.29</v>
      </c>
      <c r="L50" s="26">
        <v>103.29870000000001</v>
      </c>
      <c r="M50" s="26">
        <v>106.397661</v>
      </c>
      <c r="N50" s="26">
        <v>109.58959083000001</v>
      </c>
      <c r="O50" s="26">
        <v>112.8772785549</v>
      </c>
      <c r="P50" s="26">
        <v>116.26359691154701</v>
      </c>
    </row>
    <row r="51" spans="1:16" x14ac:dyDescent="0.25">
      <c r="A51" s="23"/>
      <c r="B51" s="24"/>
      <c r="D51" s="25" t="s">
        <v>42</v>
      </c>
      <c r="E51" s="25"/>
      <c r="F51" s="25"/>
      <c r="G51" s="25"/>
      <c r="H51" s="26">
        <v>83932.42</v>
      </c>
      <c r="I51" s="26">
        <v>193245.69</v>
      </c>
      <c r="J51" s="26">
        <v>166143.79999999999</v>
      </c>
      <c r="K51" s="26">
        <v>271900.59500000003</v>
      </c>
      <c r="L51" s="26">
        <v>258707.61196484376</v>
      </c>
      <c r="M51" s="26">
        <v>240718.84032378907</v>
      </c>
      <c r="N51" s="26">
        <v>247940.40553350275</v>
      </c>
      <c r="O51" s="26">
        <v>255378.61769950783</v>
      </c>
      <c r="P51" s="26">
        <v>263039.97623049305</v>
      </c>
    </row>
    <row r="52" spans="1:16" x14ac:dyDescent="0.25">
      <c r="A52" s="23"/>
      <c r="B52" s="24"/>
      <c r="D52" s="28" t="s">
        <v>43</v>
      </c>
      <c r="E52" s="28"/>
      <c r="F52" s="28"/>
      <c r="G52" s="28"/>
      <c r="H52" s="29">
        <v>416020.61</v>
      </c>
      <c r="I52" s="29">
        <v>591719.09</v>
      </c>
      <c r="J52" s="29">
        <v>566509.05999999994</v>
      </c>
      <c r="K52" s="29">
        <v>437473.49591145851</v>
      </c>
      <c r="L52" s="29">
        <v>729442.43628060725</v>
      </c>
      <c r="M52" s="29">
        <v>725575.70936902554</v>
      </c>
      <c r="N52" s="29">
        <v>747342.98065009632</v>
      </c>
      <c r="O52" s="29">
        <v>769763.27006959915</v>
      </c>
      <c r="P52" s="29">
        <v>792856.16817168717</v>
      </c>
    </row>
    <row r="53" spans="1:16" x14ac:dyDescent="0.25">
      <c r="A53" s="23"/>
      <c r="B53" s="24"/>
      <c r="C53" s="25"/>
      <c r="D53" s="25"/>
      <c r="E53" s="25"/>
      <c r="F53" s="25"/>
      <c r="G53" s="25"/>
      <c r="I53" s="9"/>
      <c r="J53" s="9"/>
      <c r="K53" s="9"/>
      <c r="L53" s="9"/>
      <c r="M53" s="9"/>
      <c r="N53" s="9"/>
      <c r="O53" s="9"/>
      <c r="P53" s="9"/>
    </row>
    <row r="54" spans="1:16" x14ac:dyDescent="0.25">
      <c r="A54" s="23"/>
      <c r="B54" s="31"/>
      <c r="C54" s="25" t="s">
        <v>44</v>
      </c>
      <c r="D54" s="25"/>
      <c r="E54" s="25"/>
      <c r="F54" s="25"/>
      <c r="G54" s="25"/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23"/>
      <c r="B55" s="24"/>
      <c r="D55" s="25" t="s">
        <v>45</v>
      </c>
      <c r="E55" s="25"/>
      <c r="F55" s="25"/>
      <c r="G55" s="25"/>
      <c r="H55" s="26">
        <v>24685.4</v>
      </c>
      <c r="I55" s="26">
        <v>23091.24</v>
      </c>
      <c r="J55" s="26">
        <v>52376.76</v>
      </c>
      <c r="K55" s="26">
        <v>33119.040820312504</v>
      </c>
      <c r="L55" s="26">
        <v>37633.130725714524</v>
      </c>
      <c r="M55" s="26">
        <v>42763.37622400064</v>
      </c>
      <c r="N55" s="26">
        <v>48553.937489887976</v>
      </c>
      <c r="O55" s="26">
        <v>52398.32750069211</v>
      </c>
      <c r="P55" s="26">
        <v>53970.277325712872</v>
      </c>
    </row>
    <row r="56" spans="1:16" x14ac:dyDescent="0.25">
      <c r="A56" s="23"/>
      <c r="B56" s="24"/>
      <c r="D56" s="25" t="s">
        <v>46</v>
      </c>
      <c r="E56" s="25"/>
      <c r="F56" s="25"/>
      <c r="G56" s="25"/>
      <c r="H56" s="26">
        <v>82099.5</v>
      </c>
      <c r="I56" s="26">
        <v>25764.85</v>
      </c>
      <c r="J56" s="26">
        <v>-7510.21</v>
      </c>
      <c r="K56" s="26">
        <v>22363.679291992186</v>
      </c>
      <c r="L56" s="26">
        <v>38616.624903676529</v>
      </c>
      <c r="M56" s="26">
        <v>43880.942866351921</v>
      </c>
      <c r="N56" s="26">
        <v>49822.833112377528</v>
      </c>
      <c r="O56" s="26">
        <v>53767.691384007419</v>
      </c>
      <c r="P56" s="26">
        <v>55380.722125527638</v>
      </c>
    </row>
    <row r="57" spans="1:16" x14ac:dyDescent="0.25">
      <c r="A57" s="23"/>
      <c r="B57" s="24"/>
      <c r="D57" s="25" t="s">
        <v>47</v>
      </c>
      <c r="E57" s="25"/>
      <c r="F57" s="25"/>
      <c r="G57" s="25"/>
      <c r="H57" s="26">
        <v>90827.93</v>
      </c>
      <c r="I57" s="26">
        <v>39394.89</v>
      </c>
      <c r="J57" s="26">
        <v>43821.45</v>
      </c>
      <c r="K57" s="26">
        <v>85713.720703125</v>
      </c>
      <c r="L57" s="26">
        <v>47767.314400000003</v>
      </c>
      <c r="M57" s="26">
        <v>54279.077969496779</v>
      </c>
      <c r="N57" s="26">
        <v>61628.973000980397</v>
      </c>
      <c r="O57" s="26">
        <v>66508.614497211864</v>
      </c>
      <c r="P57" s="26">
        <v>68503.87293212823</v>
      </c>
    </row>
    <row r="58" spans="1:16" x14ac:dyDescent="0.25">
      <c r="A58" s="23"/>
      <c r="B58" s="24"/>
      <c r="D58" s="25" t="s">
        <v>48</v>
      </c>
      <c r="E58" s="25"/>
      <c r="F58" s="25"/>
      <c r="G58" s="25"/>
      <c r="H58" s="26">
        <v>208635.09</v>
      </c>
      <c r="I58" s="26">
        <v>156029.56</v>
      </c>
      <c r="J58" s="26">
        <v>166430.13</v>
      </c>
      <c r="K58" s="26">
        <v>144238.97223632812</v>
      </c>
      <c r="L58" s="26">
        <v>154044.71000000002</v>
      </c>
      <c r="M58" s="26">
        <v>168327.69489376334</v>
      </c>
      <c r="N58" s="26">
        <v>191120.83977835454</v>
      </c>
      <c r="O58" s="26">
        <v>206253.35189343116</v>
      </c>
      <c r="P58" s="26">
        <v>212440.95245023409</v>
      </c>
    </row>
    <row r="59" spans="1:16" x14ac:dyDescent="0.25">
      <c r="A59" s="23"/>
      <c r="B59" s="24"/>
      <c r="D59" s="25" t="s">
        <v>49</v>
      </c>
      <c r="E59" s="25"/>
      <c r="F59" s="25"/>
      <c r="G59" s="25"/>
      <c r="H59" s="26">
        <v>109.57</v>
      </c>
      <c r="I59" s="26">
        <v>3094.62</v>
      </c>
      <c r="J59" s="26">
        <v>2152.25</v>
      </c>
      <c r="K59" s="26">
        <v>2832.4798583984375</v>
      </c>
      <c r="L59" s="26">
        <v>3218.5438390982954</v>
      </c>
      <c r="M59" s="26">
        <v>3657.3040411637603</v>
      </c>
      <c r="N59" s="26">
        <v>4152.5372287260225</v>
      </c>
      <c r="O59" s="26">
        <v>4481.3256538652058</v>
      </c>
      <c r="P59" s="26">
        <v>4615.7654234811616</v>
      </c>
    </row>
    <row r="60" spans="1:16" x14ac:dyDescent="0.25">
      <c r="A60" s="23"/>
      <c r="B60" s="24"/>
      <c r="D60" s="25" t="s">
        <v>50</v>
      </c>
      <c r="E60" s="25"/>
      <c r="F60" s="25"/>
      <c r="G60" s="25"/>
      <c r="H60" s="26">
        <v>1948.66</v>
      </c>
      <c r="I60" s="26">
        <v>2545.85</v>
      </c>
      <c r="J60" s="26">
        <v>6267.64</v>
      </c>
      <c r="K60" s="26">
        <v>8137.2001782226562</v>
      </c>
      <c r="L60" s="26">
        <v>9246.2918751120778</v>
      </c>
      <c r="M60" s="26">
        <v>10506.770244925745</v>
      </c>
      <c r="N60" s="26">
        <v>11929.485245050048</v>
      </c>
      <c r="O60" s="26">
        <v>12874.034673603745</v>
      </c>
      <c r="P60" s="26">
        <v>13260.255713811859</v>
      </c>
    </row>
    <row r="61" spans="1:16" x14ac:dyDescent="0.25">
      <c r="A61" s="23"/>
      <c r="B61" s="24"/>
      <c r="D61" s="25" t="s">
        <v>51</v>
      </c>
      <c r="E61" s="25"/>
      <c r="F61" s="25"/>
      <c r="G61" s="25"/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</row>
    <row r="62" spans="1:16" x14ac:dyDescent="0.25">
      <c r="A62" s="23"/>
      <c r="B62" s="24"/>
      <c r="D62" s="28" t="s">
        <v>52</v>
      </c>
      <c r="E62" s="28"/>
      <c r="F62" s="28"/>
      <c r="G62" s="28"/>
      <c r="H62" s="29">
        <v>408306.14999999997</v>
      </c>
      <c r="I62" s="29">
        <v>249921.00999999998</v>
      </c>
      <c r="J62" s="29">
        <v>263538.02</v>
      </c>
      <c r="K62" s="29">
        <v>296405.09308837896</v>
      </c>
      <c r="L62" s="29">
        <v>290526.61574360146</v>
      </c>
      <c r="M62" s="29">
        <v>323415.1662397022</v>
      </c>
      <c r="N62" s="29">
        <v>367208.60585537652</v>
      </c>
      <c r="O62" s="29">
        <v>396283.34560281143</v>
      </c>
      <c r="P62" s="29">
        <v>408171.84597089584</v>
      </c>
    </row>
    <row r="63" spans="1:16" x14ac:dyDescent="0.25">
      <c r="A63" s="23"/>
      <c r="B63" s="24"/>
      <c r="C63" s="25"/>
      <c r="D63" s="25"/>
      <c r="E63" s="25"/>
      <c r="F63" s="25"/>
      <c r="G63" s="25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23"/>
      <c r="B64" s="24"/>
      <c r="C64" s="25" t="s">
        <v>53</v>
      </c>
      <c r="D64" s="25"/>
      <c r="E64" s="25"/>
      <c r="F64" s="25"/>
      <c r="G64" s="25"/>
      <c r="I64" s="9"/>
      <c r="J64" s="9"/>
      <c r="K64" s="9"/>
      <c r="L64" s="9"/>
      <c r="M64" s="9"/>
      <c r="N64" s="9"/>
      <c r="O64" s="9"/>
      <c r="P64" s="9"/>
    </row>
    <row r="65" spans="1:16" x14ac:dyDescent="0.25">
      <c r="A65" s="23"/>
      <c r="B65" s="24"/>
      <c r="D65" s="25" t="s">
        <v>54</v>
      </c>
      <c r="E65" s="25"/>
      <c r="F65" s="25"/>
      <c r="G65" s="25"/>
      <c r="H65" s="26">
        <v>70181.52</v>
      </c>
      <c r="I65" s="26">
        <v>89119.5</v>
      </c>
      <c r="J65" s="26">
        <v>81982</v>
      </c>
      <c r="K65" s="26">
        <v>50579.339062500003</v>
      </c>
      <c r="L65" s="26">
        <v>50287.968100000006</v>
      </c>
      <c r="M65" s="26">
        <v>57143.353686793562</v>
      </c>
      <c r="N65" s="26">
        <v>64881.098450639794</v>
      </c>
      <c r="O65" s="26">
        <v>70018.235821333699</v>
      </c>
      <c r="P65" s="26">
        <v>72118.782895973709</v>
      </c>
    </row>
    <row r="66" spans="1:16" x14ac:dyDescent="0.25">
      <c r="A66" s="23"/>
      <c r="B66" s="24"/>
      <c r="D66" s="25" t="s">
        <v>55</v>
      </c>
      <c r="E66" s="25"/>
      <c r="F66" s="25"/>
      <c r="G66" s="25"/>
      <c r="H66" s="26">
        <v>16594.46</v>
      </c>
      <c r="I66" s="26">
        <v>11240.4</v>
      </c>
      <c r="J66" s="26">
        <v>18425.59</v>
      </c>
      <c r="K66" s="26">
        <v>25428.090595092774</v>
      </c>
      <c r="L66" s="26">
        <v>45890.022358319176</v>
      </c>
      <c r="M66" s="26">
        <v>52003.827717865177</v>
      </c>
      <c r="N66" s="26">
        <v>58900.587050373346</v>
      </c>
      <c r="O66" s="26">
        <v>63494.501491828116</v>
      </c>
      <c r="P66" s="26">
        <v>65399.336536582967</v>
      </c>
    </row>
    <row r="67" spans="1:16" x14ac:dyDescent="0.25">
      <c r="A67" s="23"/>
      <c r="B67" s="24"/>
      <c r="D67" s="25" t="s">
        <v>56</v>
      </c>
      <c r="E67" s="25"/>
      <c r="F67" s="25"/>
      <c r="G67" s="25"/>
      <c r="H67" s="26">
        <v>97551.150000000009</v>
      </c>
      <c r="I67" s="26">
        <v>76428.800000000003</v>
      </c>
      <c r="J67" s="26">
        <v>79065.06</v>
      </c>
      <c r="K67" s="26">
        <v>103527.8102734375</v>
      </c>
      <c r="L67" s="26">
        <v>89885.94522114897</v>
      </c>
      <c r="M67" s="26">
        <v>102139.4292374256</v>
      </c>
      <c r="N67" s="26">
        <v>115970.06364673898</v>
      </c>
      <c r="O67" s="26">
        <v>125152.30873919299</v>
      </c>
      <c r="P67" s="26">
        <v>128906.87800136878</v>
      </c>
    </row>
    <row r="68" spans="1:16" x14ac:dyDescent="0.25">
      <c r="A68" s="23"/>
      <c r="B68" s="24"/>
      <c r="D68" s="25" t="s">
        <v>57</v>
      </c>
      <c r="E68" s="25"/>
      <c r="F68" s="25"/>
      <c r="G68" s="25"/>
      <c r="H68" s="26">
        <v>30154.799999999999</v>
      </c>
      <c r="I68" s="26">
        <v>23707.5</v>
      </c>
      <c r="J68" s="26">
        <v>52060.9</v>
      </c>
      <c r="K68" s="26">
        <v>63064.369999999995</v>
      </c>
      <c r="L68" s="26">
        <v>69410.89842209284</v>
      </c>
      <c r="M68" s="26">
        <v>70290.327903903453</v>
      </c>
      <c r="N68" s="26">
        <v>71562.301300197374</v>
      </c>
      <c r="O68" s="26">
        <v>72861.660109563687</v>
      </c>
      <c r="P68" s="26">
        <v>74189.010418618156</v>
      </c>
    </row>
    <row r="69" spans="1:16" x14ac:dyDescent="0.25">
      <c r="A69" s="23"/>
      <c r="B69" s="24"/>
      <c r="D69" s="25" t="s">
        <v>58</v>
      </c>
      <c r="E69" s="25"/>
      <c r="F69" s="25"/>
      <c r="G69" s="25"/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</row>
    <row r="70" spans="1:16" x14ac:dyDescent="0.25">
      <c r="A70" s="23"/>
      <c r="B70" s="24"/>
      <c r="D70" s="25" t="s">
        <v>59</v>
      </c>
      <c r="E70" s="25"/>
      <c r="F70" s="25"/>
      <c r="G70" s="25"/>
      <c r="H70" s="26">
        <v>430085.53</v>
      </c>
      <c r="I70" s="26">
        <v>509913.31</v>
      </c>
      <c r="J70" s="26">
        <v>393081.95999999996</v>
      </c>
      <c r="K70" s="26">
        <v>0</v>
      </c>
      <c r="L70" s="26">
        <v>210000</v>
      </c>
      <c r="M70" s="26">
        <v>209409.47976998051</v>
      </c>
      <c r="N70" s="26">
        <v>204506.4631737661</v>
      </c>
      <c r="O70" s="26">
        <v>198610.90659843129</v>
      </c>
      <c r="P70" s="26">
        <v>192536.03102831997</v>
      </c>
    </row>
    <row r="71" spans="1:16" x14ac:dyDescent="0.25">
      <c r="A71" s="23"/>
      <c r="B71" s="24"/>
      <c r="D71" s="25" t="s">
        <v>60</v>
      </c>
      <c r="E71" s="25"/>
      <c r="F71" s="25"/>
      <c r="G71" s="25"/>
      <c r="H71" s="26">
        <v>36110.18</v>
      </c>
      <c r="I71" s="26">
        <v>127855.28</v>
      </c>
      <c r="J71" s="26">
        <v>40607.24</v>
      </c>
      <c r="K71" s="26">
        <v>282839.21076171874</v>
      </c>
      <c r="L71" s="26">
        <v>171646.47837597347</v>
      </c>
      <c r="M71" s="26">
        <v>256159.00035648455</v>
      </c>
      <c r="N71" s="26">
        <v>290845.32581411261</v>
      </c>
      <c r="O71" s="26">
        <v>313873.79524528305</v>
      </c>
      <c r="P71" s="26">
        <v>323290.0091026416</v>
      </c>
    </row>
    <row r="72" spans="1:16" x14ac:dyDescent="0.25">
      <c r="A72" s="23"/>
      <c r="B72" s="24"/>
      <c r="D72" s="28" t="s">
        <v>61</v>
      </c>
      <c r="E72" s="28"/>
      <c r="F72" s="28"/>
      <c r="G72" s="28"/>
      <c r="H72" s="29">
        <v>680677.64</v>
      </c>
      <c r="I72" s="29">
        <v>838264.79</v>
      </c>
      <c r="J72" s="29">
        <v>665222.75</v>
      </c>
      <c r="K72" s="29">
        <v>525438.820692749</v>
      </c>
      <c r="L72" s="29">
        <v>637121.3124775344</v>
      </c>
      <c r="M72" s="29">
        <v>747145.4186724528</v>
      </c>
      <c r="N72" s="29">
        <v>806665.83943582815</v>
      </c>
      <c r="O72" s="29">
        <v>844011.40800563281</v>
      </c>
      <c r="P72" s="29">
        <v>856440.04798350518</v>
      </c>
    </row>
    <row r="73" spans="1:16" x14ac:dyDescent="0.25">
      <c r="A73" s="23"/>
      <c r="B73" s="32" t="s">
        <v>62</v>
      </c>
      <c r="C73" s="33"/>
      <c r="D73" s="33"/>
      <c r="E73" s="33"/>
      <c r="F73" s="33"/>
      <c r="G73" s="33"/>
      <c r="H73" s="29">
        <v>6600373.5</v>
      </c>
      <c r="I73" s="29">
        <v>5309816.3299999991</v>
      </c>
      <c r="J73" s="29">
        <v>5036509.9399999995</v>
      </c>
      <c r="K73" s="29">
        <v>5731185.3184402874</v>
      </c>
      <c r="L73" s="29">
        <v>6625040.868539447</v>
      </c>
      <c r="M73" s="29">
        <v>6975367.2337248344</v>
      </c>
      <c r="N73" s="29">
        <v>7318031.4876707057</v>
      </c>
      <c r="O73" s="29">
        <v>7599989.9339303216</v>
      </c>
      <c r="P73" s="29">
        <v>7811402.1274274597</v>
      </c>
    </row>
    <row r="74" spans="1:16" x14ac:dyDescent="0.25">
      <c r="A74" s="23"/>
      <c r="B74" s="24" t="s">
        <v>63</v>
      </c>
      <c r="C74" s="25"/>
      <c r="D74" s="25"/>
      <c r="E74" s="25"/>
      <c r="F74" s="25"/>
      <c r="G74" s="25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23"/>
      <c r="B75" s="24"/>
      <c r="C75" s="25"/>
      <c r="D75" s="9" t="s">
        <v>64</v>
      </c>
      <c r="E75" s="9"/>
      <c r="F75" s="9"/>
      <c r="G75" s="9"/>
      <c r="H75" s="26">
        <v>373046.12</v>
      </c>
      <c r="I75" s="26">
        <v>363677.19999999995</v>
      </c>
      <c r="J75" s="26">
        <v>325733.49</v>
      </c>
      <c r="K75" s="26">
        <v>460629.74278320267</v>
      </c>
      <c r="L75" s="26">
        <v>387545.8139713608</v>
      </c>
      <c r="M75" s="26">
        <v>400189.13089381589</v>
      </c>
      <c r="N75" s="26">
        <v>399020.12547922792</v>
      </c>
      <c r="O75" s="26">
        <v>415035.05777631927</v>
      </c>
      <c r="P75" s="26">
        <v>430724.10049762297</v>
      </c>
    </row>
    <row r="76" spans="1:16" x14ac:dyDescent="0.25">
      <c r="A76" s="23"/>
      <c r="B76" s="24"/>
      <c r="C76" s="25"/>
      <c r="D76" s="28" t="s">
        <v>65</v>
      </c>
      <c r="E76" s="28"/>
      <c r="F76" s="28"/>
      <c r="G76" s="28"/>
      <c r="H76" s="29">
        <v>373046.12</v>
      </c>
      <c r="I76" s="29">
        <v>363677.19999999995</v>
      </c>
      <c r="J76" s="29">
        <v>325733.49</v>
      </c>
      <c r="K76" s="29">
        <v>460629.74278320267</v>
      </c>
      <c r="L76" s="29">
        <v>387545.8139713608</v>
      </c>
      <c r="M76" s="29">
        <v>400189.13089381589</v>
      </c>
      <c r="N76" s="29">
        <v>399020.12547922792</v>
      </c>
      <c r="O76" s="29">
        <v>415035.05777631927</v>
      </c>
      <c r="P76" s="29">
        <v>430724.10049762297</v>
      </c>
    </row>
    <row r="77" spans="1:16" x14ac:dyDescent="0.25">
      <c r="A77" s="23"/>
      <c r="B77" s="32" t="s">
        <v>66</v>
      </c>
      <c r="C77" s="28"/>
      <c r="D77" s="28"/>
      <c r="E77" s="28"/>
      <c r="F77" s="28"/>
      <c r="G77" s="28"/>
      <c r="H77" s="29">
        <v>6973419.6200000001</v>
      </c>
      <c r="I77" s="29">
        <v>5673493.5299999993</v>
      </c>
      <c r="J77" s="29">
        <v>5362243.43</v>
      </c>
      <c r="K77" s="29">
        <v>6191815.0612234902</v>
      </c>
      <c r="L77" s="29">
        <v>7012586.6825108081</v>
      </c>
      <c r="M77" s="29">
        <v>7375556.3646186506</v>
      </c>
      <c r="N77" s="29">
        <v>7717051.6131499335</v>
      </c>
      <c r="O77" s="29">
        <v>8015024.9917066405</v>
      </c>
      <c r="P77" s="29">
        <v>8242126.2279250827</v>
      </c>
    </row>
    <row r="78" spans="1:16" x14ac:dyDescent="0.25">
      <c r="A78" s="23"/>
      <c r="B78" s="32" t="s">
        <v>67</v>
      </c>
      <c r="C78" s="28"/>
      <c r="D78" s="28"/>
      <c r="E78" s="28"/>
      <c r="F78" s="28"/>
      <c r="G78" s="28"/>
      <c r="H78" s="29">
        <v>139498.19000000041</v>
      </c>
      <c r="I78" s="29">
        <v>-473888.72999999858</v>
      </c>
      <c r="J78" s="29">
        <v>-43737.959999999031</v>
      </c>
      <c r="K78" s="29">
        <v>197621.38413245417</v>
      </c>
      <c r="L78" s="29">
        <v>154343.38519047573</v>
      </c>
      <c r="M78" s="29">
        <v>468632.62173780426</v>
      </c>
      <c r="N78" s="29">
        <v>1069507.0502137821</v>
      </c>
      <c r="O78" s="29">
        <v>1350515.3290263684</v>
      </c>
      <c r="P78" s="29">
        <v>1293895.0600730181</v>
      </c>
    </row>
    <row r="79" spans="1:16" x14ac:dyDescent="0.25">
      <c r="A79" s="23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x14ac:dyDescent="0.25">
      <c r="A80" s="23"/>
      <c r="B80" s="10" t="s">
        <v>68</v>
      </c>
      <c r="C80" s="11"/>
      <c r="D80" s="11"/>
      <c r="E80" s="11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</row>
    <row r="81" spans="1:16" x14ac:dyDescent="0.25">
      <c r="A81" s="23"/>
      <c r="B81" s="24"/>
      <c r="C81" s="25" t="s">
        <v>67</v>
      </c>
      <c r="H81" s="34">
        <v>139498.19000000041</v>
      </c>
      <c r="I81" s="34">
        <v>-473888.72999999858</v>
      </c>
      <c r="J81" s="34">
        <v>-43737.959999999031</v>
      </c>
      <c r="K81" s="34">
        <v>197621.38413245417</v>
      </c>
      <c r="L81" s="34">
        <v>154343.38519047573</v>
      </c>
      <c r="M81" s="34">
        <v>468632.62173780426</v>
      </c>
      <c r="N81" s="34">
        <v>1069507.0502137821</v>
      </c>
      <c r="O81" s="34">
        <v>1350515.3290263684</v>
      </c>
      <c r="P81" s="34">
        <v>1293895.0600730181</v>
      </c>
    </row>
    <row r="82" spans="1:16" x14ac:dyDescent="0.25">
      <c r="A82" s="23"/>
      <c r="B82" s="24"/>
      <c r="C82" s="25" t="s">
        <v>69</v>
      </c>
      <c r="D82" s="9"/>
      <c r="E82" s="9"/>
      <c r="F82" s="9"/>
      <c r="G82" s="9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5">
      <c r="A83" s="23"/>
      <c r="B83" s="24"/>
      <c r="C83" s="25"/>
      <c r="D83" s="9" t="s">
        <v>70</v>
      </c>
      <c r="E83" s="9"/>
      <c r="F83" s="9"/>
      <c r="G83" s="9"/>
      <c r="H83" s="26">
        <v>230660.96000000017</v>
      </c>
      <c r="I83" s="26">
        <v>169440.76999999987</v>
      </c>
      <c r="J83" s="26">
        <v>134369.33000000002</v>
      </c>
      <c r="K83" s="26">
        <v>460630.17663085891</v>
      </c>
      <c r="L83" s="26">
        <v>385145.8139713608</v>
      </c>
      <c r="M83" s="26">
        <v>397789.13089381589</v>
      </c>
      <c r="N83" s="26">
        <v>396620.12547922792</v>
      </c>
      <c r="O83" s="26">
        <v>412635.05777631927</v>
      </c>
      <c r="P83" s="26">
        <v>428324.10049762297</v>
      </c>
    </row>
    <row r="84" spans="1:16" x14ac:dyDescent="0.25">
      <c r="A84" s="23"/>
      <c r="B84" s="24"/>
      <c r="C84" s="25"/>
      <c r="D84" s="9" t="s">
        <v>71</v>
      </c>
      <c r="E84" s="9"/>
      <c r="F84" s="9"/>
      <c r="G84" s="9"/>
      <c r="H84" s="26">
        <v>-23898.78</v>
      </c>
      <c r="I84" s="26">
        <v>27493.35</v>
      </c>
      <c r="J84" s="26">
        <v>-5018.3600000000006</v>
      </c>
      <c r="K84" s="26">
        <v>2.2583008103538305E-5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</row>
    <row r="85" spans="1:16" x14ac:dyDescent="0.25">
      <c r="A85" s="23"/>
      <c r="B85" s="24"/>
      <c r="C85" s="25"/>
      <c r="D85" s="9" t="s">
        <v>72</v>
      </c>
      <c r="E85" s="9"/>
      <c r="F85" s="9"/>
      <c r="G85" s="9"/>
      <c r="H85" s="26">
        <v>309223.89999999997</v>
      </c>
      <c r="I85" s="26">
        <v>267029.02</v>
      </c>
      <c r="J85" s="26">
        <v>383162.41000000003</v>
      </c>
      <c r="K85" s="26">
        <v>-65117.981405234321</v>
      </c>
      <c r="L85" s="26">
        <v>-33828.350633333233</v>
      </c>
      <c r="M85" s="26">
        <v>-6214.5075690000085</v>
      </c>
      <c r="N85" s="26">
        <v>-6400.9427960699832</v>
      </c>
      <c r="O85" s="26">
        <v>-6592.9710799521126</v>
      </c>
      <c r="P85" s="26">
        <v>-6790.7602123506949</v>
      </c>
    </row>
    <row r="86" spans="1:16" x14ac:dyDescent="0.25">
      <c r="A86" s="23"/>
      <c r="B86" s="24"/>
      <c r="C86" s="25"/>
      <c r="D86" s="33" t="s">
        <v>73</v>
      </c>
      <c r="E86" s="33"/>
      <c r="F86" s="33"/>
      <c r="G86" s="33"/>
      <c r="H86" s="35">
        <v>655484.27000000048</v>
      </c>
      <c r="I86" s="35">
        <v>-9925.5899999986868</v>
      </c>
      <c r="J86" s="35">
        <v>468775.42000000103</v>
      </c>
      <c r="K86" s="35">
        <v>593133.57938066183</v>
      </c>
      <c r="L86" s="35">
        <v>505660.84852850332</v>
      </c>
      <c r="M86" s="35">
        <v>860207.24506262015</v>
      </c>
      <c r="N86" s="35">
        <v>1459726.2328969401</v>
      </c>
      <c r="O86" s="35">
        <v>1756557.4157227357</v>
      </c>
      <c r="P86" s="35">
        <v>1715428.4003582904</v>
      </c>
    </row>
    <row r="87" spans="1:16" x14ac:dyDescent="0.25">
      <c r="A87" s="23"/>
      <c r="B87" s="24"/>
      <c r="C87" s="25"/>
      <c r="D87" s="9"/>
      <c r="E87" s="9"/>
      <c r="F87" s="9"/>
      <c r="G87" s="9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5">
      <c r="A88" s="23"/>
      <c r="B88" s="24"/>
      <c r="C88" s="25" t="s">
        <v>74</v>
      </c>
      <c r="D88" s="9"/>
      <c r="E88" s="9"/>
      <c r="F88" s="9"/>
      <c r="G88" s="9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5">
      <c r="A89" s="23"/>
      <c r="B89" s="24"/>
      <c r="C89" s="25"/>
      <c r="D89" s="9" t="s">
        <v>75</v>
      </c>
      <c r="E89" s="9"/>
      <c r="F89" s="9"/>
      <c r="G89" s="9"/>
      <c r="H89" s="26">
        <v>-862498.74999999907</v>
      </c>
      <c r="I89" s="26">
        <v>191017.2900000003</v>
      </c>
      <c r="J89" s="26">
        <v>-82509.529999999912</v>
      </c>
      <c r="K89" s="26">
        <v>-322009.33339843748</v>
      </c>
      <c r="L89" s="26">
        <v>-231683.93446619218</v>
      </c>
      <c r="M89" s="26">
        <v>-221227.36372600275</v>
      </c>
      <c r="N89" s="26">
        <v>-237642.68306562613</v>
      </c>
      <c r="O89" s="26">
        <v>-248540.91672480101</v>
      </c>
      <c r="P89" s="26">
        <v>-252997.14422654506</v>
      </c>
    </row>
    <row r="90" spans="1:16" x14ac:dyDescent="0.25">
      <c r="A90" s="23"/>
      <c r="B90" s="24"/>
      <c r="C90" s="25"/>
      <c r="D90" s="9" t="s">
        <v>76</v>
      </c>
      <c r="E90" s="9"/>
      <c r="F90" s="9"/>
      <c r="G90" s="9"/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</row>
    <row r="91" spans="1:16" x14ac:dyDescent="0.25">
      <c r="A91" s="23"/>
      <c r="B91" s="24"/>
      <c r="C91" s="25"/>
      <c r="D91" s="9" t="s">
        <v>77</v>
      </c>
      <c r="E91" s="9"/>
      <c r="F91" s="9"/>
      <c r="G91" s="9"/>
      <c r="H91" s="26">
        <v>-5772</v>
      </c>
      <c r="I91" s="26">
        <v>0</v>
      </c>
      <c r="J91" s="26">
        <v>0</v>
      </c>
      <c r="K91" s="26">
        <v>-60000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</row>
    <row r="92" spans="1:16" x14ac:dyDescent="0.25">
      <c r="A92" s="23"/>
      <c r="B92" s="24"/>
      <c r="C92" s="25"/>
      <c r="D92" s="33" t="s">
        <v>78</v>
      </c>
      <c r="E92" s="33"/>
      <c r="F92" s="33"/>
      <c r="G92" s="33"/>
      <c r="H92" s="35">
        <v>-868270.74999999907</v>
      </c>
      <c r="I92" s="35">
        <v>191017.2900000003</v>
      </c>
      <c r="J92" s="35">
        <v>-82509.529999999912</v>
      </c>
      <c r="K92" s="35">
        <v>-382009.33339843748</v>
      </c>
      <c r="L92" s="35">
        <v>-231683.93446619218</v>
      </c>
      <c r="M92" s="35">
        <v>-221227.36372600275</v>
      </c>
      <c r="N92" s="35">
        <v>-237642.68306562613</v>
      </c>
      <c r="O92" s="35">
        <v>-248540.91672480101</v>
      </c>
      <c r="P92" s="35">
        <v>-252997.14422654506</v>
      </c>
    </row>
    <row r="93" spans="1:16" x14ac:dyDescent="0.25">
      <c r="A93" s="23"/>
      <c r="B93" s="24"/>
      <c r="C93" s="25"/>
      <c r="D93" s="9"/>
      <c r="E93" s="9"/>
      <c r="F93" s="9"/>
      <c r="G93" s="9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5">
      <c r="A94" s="23"/>
      <c r="B94" s="24"/>
      <c r="C94" s="25" t="s">
        <v>79</v>
      </c>
      <c r="D94" s="9"/>
      <c r="E94" s="9"/>
      <c r="F94" s="9"/>
      <c r="G94" s="9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5">
      <c r="A95" s="23"/>
      <c r="B95" s="24"/>
      <c r="C95" s="25"/>
      <c r="D95" s="9" t="s">
        <v>80</v>
      </c>
      <c r="E95" s="9"/>
      <c r="F95" s="9"/>
      <c r="G95" s="9"/>
      <c r="H95" s="26">
        <v>168142.45999999996</v>
      </c>
      <c r="I95" s="26">
        <v>-36950.94000000041</v>
      </c>
      <c r="J95" s="26">
        <v>0</v>
      </c>
      <c r="K95" s="26">
        <v>0</v>
      </c>
      <c r="L95" s="26">
        <v>0</v>
      </c>
      <c r="M95" s="26">
        <v>-103377.22465798652</v>
      </c>
      <c r="N95" s="26">
        <v>-211459.14887770574</v>
      </c>
      <c r="O95" s="26">
        <v>-217890.88123893691</v>
      </c>
      <c r="P95" s="26">
        <v>-224518.24089454656</v>
      </c>
    </row>
    <row r="96" spans="1:16" x14ac:dyDescent="0.25">
      <c r="A96" s="23"/>
      <c r="B96" s="24"/>
      <c r="C96" s="25"/>
      <c r="D96" s="9" t="s">
        <v>81</v>
      </c>
      <c r="E96" s="9"/>
      <c r="F96" s="9"/>
      <c r="G96" s="9"/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</row>
    <row r="97" spans="1:16" x14ac:dyDescent="0.25">
      <c r="A97" s="23"/>
      <c r="B97" s="24"/>
      <c r="C97" s="25"/>
      <c r="D97" s="9" t="s">
        <v>82</v>
      </c>
      <c r="E97" s="9"/>
      <c r="F97" s="9"/>
      <c r="G97" s="9"/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</row>
    <row r="98" spans="1:16" x14ac:dyDescent="0.25">
      <c r="A98" s="23"/>
      <c r="B98" s="24"/>
      <c r="C98" s="25"/>
      <c r="D98" s="36" t="s">
        <v>83</v>
      </c>
      <c r="E98" s="36"/>
      <c r="F98" s="36"/>
      <c r="G98" s="36"/>
      <c r="H98" s="37">
        <v>168142.45999999996</v>
      </c>
      <c r="I98" s="37">
        <v>-36950.94000000041</v>
      </c>
      <c r="J98" s="37">
        <v>0</v>
      </c>
      <c r="K98" s="37">
        <v>0</v>
      </c>
      <c r="L98" s="37">
        <v>0</v>
      </c>
      <c r="M98" s="37">
        <v>-103377.22465798652</v>
      </c>
      <c r="N98" s="37">
        <v>-211459.14887770574</v>
      </c>
      <c r="O98" s="37">
        <v>-217890.88123893691</v>
      </c>
      <c r="P98" s="37">
        <v>-224518.24089454656</v>
      </c>
    </row>
    <row r="99" spans="1:16" x14ac:dyDescent="0.25">
      <c r="A99" s="23"/>
      <c r="B99" s="38"/>
      <c r="C99" s="39" t="s">
        <v>84</v>
      </c>
      <c r="D99" s="36"/>
      <c r="E99" s="36"/>
      <c r="F99" s="36"/>
      <c r="G99" s="36"/>
      <c r="H99" s="40">
        <v>-44644.019999998622</v>
      </c>
      <c r="I99" s="40">
        <v>144140.7600000012</v>
      </c>
      <c r="J99" s="40">
        <v>386265.89000000112</v>
      </c>
      <c r="K99" s="40">
        <v>211124.24598222435</v>
      </c>
      <c r="L99" s="40">
        <v>273976.91406231117</v>
      </c>
      <c r="M99" s="40">
        <v>535602.65667863085</v>
      </c>
      <c r="N99" s="40">
        <v>1010624.4009536083</v>
      </c>
      <c r="O99" s="40">
        <v>1290125.6177589977</v>
      </c>
      <c r="P99" s="40">
        <v>1237913.0152371989</v>
      </c>
    </row>
    <row r="100" spans="1:16" x14ac:dyDescent="0.25">
      <c r="A100" s="9"/>
      <c r="B100" s="9"/>
      <c r="C100" s="9"/>
      <c r="H100"/>
    </row>
    <row r="101" spans="1:16" x14ac:dyDescent="0.25">
      <c r="A101" s="9"/>
      <c r="B101" s="9"/>
      <c r="C101" s="9"/>
      <c r="D101" s="9"/>
      <c r="E101" s="9"/>
      <c r="F101" s="9"/>
      <c r="G101" s="9"/>
      <c r="I101" s="9"/>
      <c r="J101" s="9"/>
      <c r="K101" s="9"/>
      <c r="L101" s="9"/>
      <c r="M101" s="41"/>
      <c r="N101" s="41"/>
      <c r="O101" s="41"/>
      <c r="P101" s="41"/>
    </row>
    <row r="102" spans="1:16" x14ac:dyDescent="0.25">
      <c r="A102" s="9"/>
      <c r="B102" s="9"/>
      <c r="C102" s="9"/>
      <c r="D102" s="9"/>
      <c r="E102" s="9"/>
      <c r="F102" s="9"/>
      <c r="G102" s="9"/>
      <c r="I102" s="9"/>
      <c r="J102" s="9"/>
      <c r="K102" s="9"/>
      <c r="L102" s="9"/>
      <c r="M102" s="41"/>
      <c r="N102" s="41"/>
      <c r="O102" s="41"/>
      <c r="P102" s="41"/>
    </row>
    <row r="103" spans="1:16" x14ac:dyDescent="0.25">
      <c r="M103" s="22"/>
      <c r="N103" s="22"/>
      <c r="O103" s="22"/>
      <c r="P103" s="22"/>
    </row>
    <row r="104" spans="1:16" x14ac:dyDescent="0.25">
      <c r="M104" s="22"/>
      <c r="N104" s="22"/>
      <c r="O104" s="22"/>
      <c r="P104" s="22"/>
    </row>
    <row r="105" spans="1:16" x14ac:dyDescent="0.25">
      <c r="M105" s="22"/>
      <c r="N105" s="22"/>
      <c r="O105" s="22"/>
      <c r="P105" s="22"/>
    </row>
    <row r="106" spans="1:16" x14ac:dyDescent="0.25">
      <c r="M106" s="22"/>
      <c r="N106" s="22"/>
      <c r="O106" s="22"/>
      <c r="P106" s="22"/>
    </row>
    <row r="107" spans="1:16" x14ac:dyDescent="0.25">
      <c r="M107" s="22"/>
      <c r="N107" s="22"/>
      <c r="O107" s="22"/>
      <c r="P107" s="22"/>
    </row>
    <row r="108" spans="1:16" x14ac:dyDescent="0.25">
      <c r="M108" s="22"/>
      <c r="N108" s="22"/>
      <c r="O108" s="22"/>
      <c r="P108" s="22"/>
    </row>
    <row r="109" spans="1:16" x14ac:dyDescent="0.25">
      <c r="M109" s="22"/>
      <c r="N109" s="22"/>
      <c r="O109" s="22"/>
      <c r="P109" s="22"/>
    </row>
    <row r="110" spans="1:16" x14ac:dyDescent="0.25">
      <c r="M110" s="22"/>
      <c r="N110" s="22"/>
      <c r="O110" s="22"/>
      <c r="P110" s="22"/>
    </row>
    <row r="111" spans="1:16" x14ac:dyDescent="0.25">
      <c r="M111" s="22"/>
      <c r="N111" s="22"/>
      <c r="O111" s="22"/>
      <c r="P111" s="22"/>
    </row>
    <row r="112" spans="1:16" x14ac:dyDescent="0.25">
      <c r="M112" s="22"/>
      <c r="N112" s="22"/>
      <c r="O112" s="22"/>
      <c r="P112" s="22"/>
    </row>
    <row r="113" spans="13:16" x14ac:dyDescent="0.25">
      <c r="M113" s="22"/>
      <c r="N113" s="22"/>
      <c r="O113" s="22"/>
      <c r="P113" s="22"/>
    </row>
    <row r="114" spans="13:16" x14ac:dyDescent="0.25">
      <c r="M114" s="22"/>
      <c r="N114" s="22"/>
      <c r="O114" s="22"/>
      <c r="P114" s="22"/>
    </row>
    <row r="115" spans="13:16" x14ac:dyDescent="0.25">
      <c r="M115" s="22"/>
      <c r="N115" s="22"/>
      <c r="O115" s="22"/>
      <c r="P115" s="22"/>
    </row>
    <row r="116" spans="13:16" x14ac:dyDescent="0.25">
      <c r="M116" s="22"/>
      <c r="N116" s="22"/>
      <c r="O116" s="22"/>
      <c r="P116" s="22"/>
    </row>
    <row r="117" spans="13:16" x14ac:dyDescent="0.25">
      <c r="M117" s="22"/>
      <c r="N117" s="22"/>
      <c r="O117" s="22"/>
      <c r="P117" s="22"/>
    </row>
    <row r="118" spans="13:16" x14ac:dyDescent="0.25">
      <c r="M118" s="22"/>
      <c r="N118" s="22"/>
      <c r="O118" s="22"/>
      <c r="P118" s="22"/>
    </row>
    <row r="119" spans="13:16" x14ac:dyDescent="0.25">
      <c r="M119" s="22"/>
      <c r="N119" s="22"/>
      <c r="O119" s="22"/>
      <c r="P119" s="22"/>
    </row>
    <row r="120" spans="13:16" x14ac:dyDescent="0.25">
      <c r="M120" s="22"/>
      <c r="N120" s="22"/>
      <c r="O120" s="22"/>
      <c r="P120" s="22"/>
    </row>
    <row r="121" spans="13:16" x14ac:dyDescent="0.25">
      <c r="M121" s="22"/>
      <c r="N121" s="22"/>
      <c r="O121" s="22"/>
      <c r="P121" s="22"/>
    </row>
    <row r="122" spans="13:16" x14ac:dyDescent="0.25">
      <c r="M122" s="22"/>
      <c r="N122" s="22"/>
      <c r="O122" s="22"/>
      <c r="P122" s="22"/>
    </row>
    <row r="123" spans="13:16" x14ac:dyDescent="0.25">
      <c r="M123" s="22"/>
      <c r="N123" s="22"/>
      <c r="O123" s="22"/>
      <c r="P123" s="22"/>
    </row>
    <row r="124" spans="13:16" x14ac:dyDescent="0.25">
      <c r="M124" s="22"/>
      <c r="N124" s="22"/>
      <c r="O124" s="22"/>
      <c r="P124" s="22"/>
    </row>
    <row r="125" spans="13:16" x14ac:dyDescent="0.25">
      <c r="M125" s="22"/>
      <c r="N125" s="22"/>
      <c r="O125" s="22"/>
      <c r="P125" s="22"/>
    </row>
    <row r="126" spans="13:16" x14ac:dyDescent="0.25">
      <c r="M126" s="22"/>
      <c r="N126" s="22"/>
      <c r="O126" s="22"/>
      <c r="P126" s="22"/>
    </row>
    <row r="127" spans="13:16" x14ac:dyDescent="0.25">
      <c r="M127" s="22"/>
      <c r="N127" s="22"/>
      <c r="O127" s="22"/>
      <c r="P127" s="22"/>
    </row>
    <row r="128" spans="13:16" x14ac:dyDescent="0.25">
      <c r="M128" s="22"/>
      <c r="N128" s="22"/>
      <c r="O128" s="22"/>
      <c r="P128" s="22"/>
    </row>
    <row r="129" spans="13:16" x14ac:dyDescent="0.25">
      <c r="M129" s="22"/>
      <c r="N129" s="22"/>
      <c r="O129" s="22"/>
      <c r="P129" s="22"/>
    </row>
    <row r="130" spans="13:16" x14ac:dyDescent="0.25">
      <c r="M130" s="22"/>
      <c r="N130" s="22"/>
      <c r="O130" s="22"/>
      <c r="P130" s="22"/>
    </row>
    <row r="131" spans="13:16" x14ac:dyDescent="0.25">
      <c r="M131" s="22"/>
      <c r="N131" s="22"/>
      <c r="O131" s="22"/>
      <c r="P131" s="22"/>
    </row>
    <row r="132" spans="13:16" x14ac:dyDescent="0.25">
      <c r="M132" s="22"/>
      <c r="N132" s="22"/>
      <c r="O132" s="22"/>
      <c r="P132" s="22"/>
    </row>
    <row r="133" spans="13:16" x14ac:dyDescent="0.25">
      <c r="M133" s="22"/>
      <c r="N133" s="22"/>
      <c r="O133" s="22"/>
      <c r="P133" s="22"/>
    </row>
    <row r="134" spans="13:16" x14ac:dyDescent="0.25">
      <c r="M134" s="22"/>
      <c r="N134" s="22"/>
      <c r="O134" s="22"/>
      <c r="P134" s="22"/>
    </row>
    <row r="135" spans="13:16" x14ac:dyDescent="0.25">
      <c r="M135" s="22"/>
      <c r="N135" s="22"/>
      <c r="O135" s="22"/>
      <c r="P135" s="22"/>
    </row>
    <row r="136" spans="13:16" x14ac:dyDescent="0.25">
      <c r="M136" s="22"/>
      <c r="N136" s="22"/>
      <c r="O136" s="22"/>
      <c r="P136" s="22"/>
    </row>
    <row r="137" spans="13:16" x14ac:dyDescent="0.25">
      <c r="M137" s="22"/>
      <c r="N137" s="22"/>
      <c r="O137" s="22"/>
      <c r="P137" s="22"/>
    </row>
    <row r="138" spans="13:16" x14ac:dyDescent="0.25">
      <c r="M138" s="22"/>
      <c r="N138" s="22"/>
      <c r="O138" s="22"/>
      <c r="P138" s="22"/>
    </row>
    <row r="139" spans="13:16" x14ac:dyDescent="0.25">
      <c r="M139" s="22"/>
      <c r="N139" s="22"/>
      <c r="O139" s="22"/>
      <c r="P139" s="22"/>
    </row>
    <row r="140" spans="13:16" x14ac:dyDescent="0.25">
      <c r="M140" s="22"/>
      <c r="N140" s="22"/>
      <c r="O140" s="22"/>
      <c r="P140" s="22"/>
    </row>
    <row r="141" spans="13:16" x14ac:dyDescent="0.25">
      <c r="M141" s="22"/>
      <c r="N141" s="22"/>
      <c r="O141" s="22"/>
      <c r="P141" s="22"/>
    </row>
    <row r="142" spans="13:16" x14ac:dyDescent="0.25">
      <c r="M142" s="22"/>
      <c r="N142" s="22"/>
      <c r="O142" s="22"/>
      <c r="P142" s="22"/>
    </row>
    <row r="143" spans="13:16" x14ac:dyDescent="0.25">
      <c r="M143" s="22"/>
      <c r="N143" s="22"/>
      <c r="O143" s="22"/>
      <c r="P143" s="22"/>
    </row>
    <row r="144" spans="13:16" x14ac:dyDescent="0.25">
      <c r="M144" s="22"/>
      <c r="N144" s="22"/>
      <c r="O144" s="22"/>
      <c r="P144" s="22"/>
    </row>
    <row r="145" spans="13:16" x14ac:dyDescent="0.25">
      <c r="M145" s="22"/>
      <c r="N145" s="22"/>
      <c r="O145" s="22"/>
      <c r="P145" s="22"/>
    </row>
    <row r="146" spans="13:16" x14ac:dyDescent="0.25">
      <c r="M146" s="22"/>
      <c r="N146" s="22"/>
      <c r="O146" s="22"/>
      <c r="P146" s="22"/>
    </row>
    <row r="147" spans="13:16" x14ac:dyDescent="0.25">
      <c r="M147" s="22"/>
      <c r="N147" s="22"/>
      <c r="O147" s="22"/>
      <c r="P147" s="22"/>
    </row>
    <row r="148" spans="13:16" x14ac:dyDescent="0.25">
      <c r="M148" s="22"/>
      <c r="N148" s="22"/>
      <c r="O148" s="22"/>
      <c r="P148" s="22"/>
    </row>
    <row r="149" spans="13:16" x14ac:dyDescent="0.25">
      <c r="M149" s="22"/>
      <c r="N149" s="22"/>
      <c r="O149" s="22"/>
      <c r="P149" s="22"/>
    </row>
    <row r="150" spans="13:16" x14ac:dyDescent="0.25">
      <c r="M150" s="22"/>
      <c r="N150" s="22"/>
      <c r="O150" s="22"/>
      <c r="P150" s="22"/>
    </row>
    <row r="151" spans="13:16" x14ac:dyDescent="0.25">
      <c r="M151" s="22"/>
      <c r="N151" s="22"/>
      <c r="O151" s="22"/>
      <c r="P151" s="22"/>
    </row>
    <row r="152" spans="13:16" x14ac:dyDescent="0.25">
      <c r="M152" s="22"/>
      <c r="N152" s="22"/>
      <c r="O152" s="22"/>
      <c r="P152" s="22"/>
    </row>
    <row r="153" spans="13:16" x14ac:dyDescent="0.25">
      <c r="M153" s="22"/>
      <c r="N153" s="22"/>
      <c r="O153" s="22"/>
      <c r="P153" s="22"/>
    </row>
    <row r="154" spans="13:16" x14ac:dyDescent="0.25">
      <c r="M154" s="22"/>
      <c r="N154" s="22"/>
      <c r="O154" s="22"/>
      <c r="P154" s="22"/>
    </row>
    <row r="155" spans="13:16" x14ac:dyDescent="0.25">
      <c r="M155" s="22"/>
      <c r="N155" s="22"/>
      <c r="O155" s="22"/>
      <c r="P155" s="22"/>
    </row>
    <row r="156" spans="13:16" x14ac:dyDescent="0.25">
      <c r="M156" s="22"/>
      <c r="N156" s="22"/>
      <c r="O156" s="22"/>
      <c r="P156" s="22"/>
    </row>
    <row r="157" spans="13:16" x14ac:dyDescent="0.25">
      <c r="M157" s="22"/>
      <c r="N157" s="22"/>
      <c r="O157" s="22"/>
      <c r="P157" s="22"/>
    </row>
    <row r="158" spans="13:16" x14ac:dyDescent="0.25">
      <c r="M158" s="22"/>
      <c r="N158" s="22"/>
      <c r="O158" s="22"/>
      <c r="P158" s="22"/>
    </row>
    <row r="159" spans="13:16" x14ac:dyDescent="0.25">
      <c r="M159" s="22"/>
      <c r="N159" s="22"/>
      <c r="O159" s="22"/>
      <c r="P159" s="22"/>
    </row>
    <row r="160" spans="13:16" x14ac:dyDescent="0.25">
      <c r="M160" s="22"/>
      <c r="N160" s="22"/>
      <c r="O160" s="22"/>
      <c r="P160" s="22"/>
    </row>
    <row r="161" spans="13:16" x14ac:dyDescent="0.25">
      <c r="M161" s="22"/>
      <c r="N161" s="22"/>
      <c r="O161" s="22"/>
      <c r="P161" s="22"/>
    </row>
    <row r="162" spans="13:16" x14ac:dyDescent="0.25">
      <c r="M162" s="22"/>
      <c r="N162" s="22"/>
      <c r="O162" s="22"/>
      <c r="P162" s="22"/>
    </row>
    <row r="163" spans="13:16" x14ac:dyDescent="0.25">
      <c r="M163" s="22"/>
      <c r="N163" s="22"/>
      <c r="O163" s="22"/>
      <c r="P163" s="22"/>
    </row>
    <row r="164" spans="13:16" x14ac:dyDescent="0.25">
      <c r="M164" s="22"/>
      <c r="N164" s="22"/>
      <c r="O164" s="22"/>
      <c r="P164" s="22"/>
    </row>
    <row r="165" spans="13:16" x14ac:dyDescent="0.25">
      <c r="M165" s="22"/>
      <c r="N165" s="22"/>
      <c r="O165" s="22"/>
      <c r="P165" s="22"/>
    </row>
    <row r="166" spans="13:16" x14ac:dyDescent="0.25">
      <c r="M166" s="22"/>
      <c r="N166" s="22"/>
      <c r="O166" s="22"/>
      <c r="P166" s="22"/>
    </row>
    <row r="167" spans="13:16" x14ac:dyDescent="0.25">
      <c r="M167" s="22"/>
      <c r="N167" s="22"/>
      <c r="O167" s="22"/>
      <c r="P167" s="22"/>
    </row>
    <row r="168" spans="13:16" x14ac:dyDescent="0.25">
      <c r="M168" s="22"/>
      <c r="N168" s="22"/>
      <c r="O168" s="22"/>
      <c r="P168" s="22"/>
    </row>
    <row r="169" spans="13:16" x14ac:dyDescent="0.25">
      <c r="M169" s="22"/>
      <c r="N169" s="22"/>
      <c r="O169" s="22"/>
      <c r="P169" s="22"/>
    </row>
    <row r="170" spans="13:16" x14ac:dyDescent="0.25">
      <c r="M170" s="22"/>
      <c r="N170" s="22"/>
      <c r="O170" s="22"/>
      <c r="P170" s="22"/>
    </row>
    <row r="171" spans="13:16" x14ac:dyDescent="0.25">
      <c r="M171" s="22"/>
      <c r="N171" s="22"/>
      <c r="O171" s="22"/>
      <c r="P171" s="22"/>
    </row>
    <row r="172" spans="13:16" x14ac:dyDescent="0.25">
      <c r="M172" s="22"/>
      <c r="N172" s="22"/>
      <c r="O172" s="22"/>
      <c r="P172" s="22"/>
    </row>
    <row r="173" spans="13:16" x14ac:dyDescent="0.25">
      <c r="M173" s="22"/>
      <c r="N173" s="22"/>
      <c r="O173" s="22"/>
      <c r="P173" s="22"/>
    </row>
    <row r="174" spans="13:16" x14ac:dyDescent="0.25">
      <c r="M174" s="22"/>
      <c r="N174" s="22"/>
      <c r="O174" s="22"/>
      <c r="P174" s="22"/>
    </row>
    <row r="175" spans="13:16" x14ac:dyDescent="0.25">
      <c r="M175" s="22"/>
      <c r="N175" s="22"/>
      <c r="O175" s="22"/>
      <c r="P175" s="22"/>
    </row>
    <row r="176" spans="13:16" x14ac:dyDescent="0.25">
      <c r="M176" s="22"/>
      <c r="N176" s="22"/>
      <c r="O176" s="22"/>
      <c r="P176" s="22"/>
    </row>
    <row r="177" spans="13:16" x14ac:dyDescent="0.25">
      <c r="M177" s="22"/>
      <c r="N177" s="22"/>
      <c r="O177" s="22"/>
      <c r="P177" s="22"/>
    </row>
    <row r="178" spans="13:16" x14ac:dyDescent="0.25">
      <c r="M178" s="22"/>
      <c r="N178" s="22"/>
      <c r="O178" s="22"/>
      <c r="P178" s="22"/>
    </row>
    <row r="179" spans="13:16" x14ac:dyDescent="0.25">
      <c r="M179" s="22"/>
      <c r="N179" s="22"/>
      <c r="O179" s="22"/>
      <c r="P179" s="22"/>
    </row>
    <row r="180" spans="13:16" x14ac:dyDescent="0.25">
      <c r="M180" s="22"/>
      <c r="N180" s="22"/>
      <c r="O180" s="22"/>
      <c r="P180" s="22"/>
    </row>
    <row r="181" spans="13:16" x14ac:dyDescent="0.25">
      <c r="M181" s="22"/>
      <c r="N181" s="22"/>
      <c r="O181" s="22"/>
      <c r="P181" s="22"/>
    </row>
    <row r="182" spans="13:16" x14ac:dyDescent="0.25">
      <c r="M182" s="22"/>
      <c r="N182" s="22"/>
      <c r="O182" s="22"/>
      <c r="P182" s="22"/>
    </row>
    <row r="183" spans="13:16" x14ac:dyDescent="0.25">
      <c r="M183" s="22"/>
      <c r="N183" s="22"/>
      <c r="O183" s="22"/>
      <c r="P183" s="22"/>
    </row>
    <row r="184" spans="13:16" x14ac:dyDescent="0.25">
      <c r="M184" s="22"/>
      <c r="N184" s="22"/>
      <c r="O184" s="22"/>
      <c r="P184" s="22"/>
    </row>
    <row r="185" spans="13:16" x14ac:dyDescent="0.25">
      <c r="M185" s="22"/>
      <c r="N185" s="22"/>
      <c r="O185" s="22"/>
      <c r="P185" s="22"/>
    </row>
    <row r="186" spans="13:16" x14ac:dyDescent="0.25">
      <c r="M186" s="22"/>
      <c r="N186" s="22"/>
      <c r="O186" s="22"/>
      <c r="P186" s="22"/>
    </row>
    <row r="187" spans="13:16" x14ac:dyDescent="0.25">
      <c r="M187" s="22"/>
      <c r="N187" s="22"/>
      <c r="O187" s="22"/>
      <c r="P187" s="22"/>
    </row>
    <row r="188" spans="13:16" x14ac:dyDescent="0.25">
      <c r="M188" s="22"/>
      <c r="N188" s="22"/>
      <c r="O188" s="22"/>
      <c r="P188" s="22"/>
    </row>
    <row r="189" spans="13:16" x14ac:dyDescent="0.25">
      <c r="M189" s="22"/>
      <c r="N189" s="22"/>
      <c r="O189" s="22"/>
      <c r="P189" s="22"/>
    </row>
    <row r="190" spans="13:16" x14ac:dyDescent="0.25">
      <c r="M190" s="22"/>
      <c r="N190" s="22"/>
      <c r="O190" s="22"/>
      <c r="P190" s="22"/>
    </row>
    <row r="191" spans="13:16" x14ac:dyDescent="0.25">
      <c r="M191" s="22"/>
      <c r="N191" s="22"/>
      <c r="O191" s="22"/>
      <c r="P191" s="22"/>
    </row>
    <row r="192" spans="13:16" x14ac:dyDescent="0.25">
      <c r="M192" s="22"/>
      <c r="N192" s="22"/>
      <c r="O192" s="22"/>
      <c r="P192" s="22"/>
    </row>
    <row r="193" spans="13:16" x14ac:dyDescent="0.25">
      <c r="M193" s="22"/>
      <c r="N193" s="22"/>
      <c r="O193" s="22"/>
      <c r="P193" s="22"/>
    </row>
    <row r="194" spans="13:16" x14ac:dyDescent="0.25">
      <c r="M194" s="22"/>
      <c r="N194" s="22"/>
      <c r="O194" s="22"/>
      <c r="P194" s="22"/>
    </row>
    <row r="195" spans="13:16" x14ac:dyDescent="0.25">
      <c r="M195" s="22"/>
      <c r="N195" s="22"/>
      <c r="O195" s="22"/>
      <c r="P195" s="22"/>
    </row>
    <row r="196" spans="13:16" x14ac:dyDescent="0.25">
      <c r="M196" s="22"/>
      <c r="N196" s="22"/>
      <c r="O196" s="22"/>
      <c r="P196" s="22"/>
    </row>
    <row r="197" spans="13:16" x14ac:dyDescent="0.25">
      <c r="M197" s="22"/>
      <c r="N197" s="22"/>
      <c r="O197" s="22"/>
      <c r="P197" s="22"/>
    </row>
    <row r="198" spans="13:16" x14ac:dyDescent="0.25">
      <c r="M198" s="22"/>
      <c r="N198" s="22"/>
      <c r="O198" s="22"/>
      <c r="P198" s="22"/>
    </row>
    <row r="199" spans="13:16" x14ac:dyDescent="0.25">
      <c r="M199" s="22"/>
      <c r="N199" s="22"/>
      <c r="O199" s="22"/>
      <c r="P199" s="22"/>
    </row>
    <row r="200" spans="13:16" x14ac:dyDescent="0.25">
      <c r="M200" s="22"/>
      <c r="N200" s="22"/>
      <c r="O200" s="22"/>
      <c r="P200" s="22"/>
    </row>
    <row r="201" spans="13:16" x14ac:dyDescent="0.25">
      <c r="M201" s="22"/>
      <c r="N201" s="22"/>
      <c r="O201" s="22"/>
      <c r="P201" s="22"/>
    </row>
    <row r="202" spans="13:16" x14ac:dyDescent="0.25">
      <c r="M202" s="22"/>
      <c r="N202" s="22"/>
      <c r="O202" s="22"/>
      <c r="P202" s="22"/>
    </row>
    <row r="203" spans="13:16" x14ac:dyDescent="0.25">
      <c r="M203" s="22"/>
      <c r="N203" s="22"/>
      <c r="O203" s="22"/>
      <c r="P203" s="22"/>
    </row>
    <row r="204" spans="13:16" x14ac:dyDescent="0.25">
      <c r="M204" s="22"/>
      <c r="N204" s="22"/>
      <c r="O204" s="22"/>
      <c r="P204" s="22"/>
    </row>
    <row r="205" spans="13:16" x14ac:dyDescent="0.25">
      <c r="M205" s="22"/>
      <c r="N205" s="22"/>
      <c r="O205" s="22"/>
      <c r="P205" s="22"/>
    </row>
    <row r="206" spans="13:16" x14ac:dyDescent="0.25">
      <c r="M206" s="22"/>
      <c r="N206" s="22"/>
      <c r="O206" s="22"/>
      <c r="P206" s="22"/>
    </row>
    <row r="207" spans="13:16" x14ac:dyDescent="0.25">
      <c r="M207" s="22"/>
      <c r="N207" s="22"/>
      <c r="O207" s="22"/>
      <c r="P207" s="22"/>
    </row>
    <row r="208" spans="13:16" x14ac:dyDescent="0.25">
      <c r="M208" s="22"/>
      <c r="N208" s="22"/>
      <c r="O208" s="22"/>
      <c r="P208" s="22"/>
    </row>
    <row r="209" spans="13:16" x14ac:dyDescent="0.25">
      <c r="M209" s="22"/>
      <c r="N209" s="22"/>
      <c r="O209" s="22"/>
      <c r="P209" s="22"/>
    </row>
    <row r="210" spans="13:16" x14ac:dyDescent="0.25">
      <c r="M210" s="22"/>
      <c r="N210" s="22"/>
      <c r="O210" s="22"/>
      <c r="P210" s="22"/>
    </row>
    <row r="211" spans="13:16" x14ac:dyDescent="0.25">
      <c r="M211" s="22"/>
      <c r="N211" s="22"/>
      <c r="O211" s="22"/>
      <c r="P211" s="22"/>
    </row>
    <row r="212" spans="13:16" x14ac:dyDescent="0.25">
      <c r="M212" s="22"/>
      <c r="N212" s="22"/>
      <c r="O212" s="22"/>
      <c r="P212" s="22"/>
    </row>
    <row r="213" spans="13:16" x14ac:dyDescent="0.25">
      <c r="M213" s="22"/>
      <c r="N213" s="22"/>
      <c r="O213" s="22"/>
      <c r="P213" s="22"/>
    </row>
    <row r="214" spans="13:16" x14ac:dyDescent="0.25">
      <c r="M214" s="22"/>
      <c r="N214" s="22"/>
      <c r="O214" s="22"/>
      <c r="P214" s="22"/>
    </row>
    <row r="215" spans="13:16" x14ac:dyDescent="0.25">
      <c r="M215" s="22"/>
      <c r="N215" s="22"/>
      <c r="O215" s="22"/>
      <c r="P215" s="22"/>
    </row>
    <row r="216" spans="13:16" x14ac:dyDescent="0.25">
      <c r="M216" s="22"/>
      <c r="N216" s="22"/>
      <c r="O216" s="22"/>
      <c r="P216" s="22"/>
    </row>
    <row r="217" spans="13:16" x14ac:dyDescent="0.25">
      <c r="M217" s="22"/>
      <c r="N217" s="22"/>
      <c r="O217" s="22"/>
      <c r="P217" s="22"/>
    </row>
    <row r="218" spans="13:16" x14ac:dyDescent="0.25">
      <c r="M218" s="22"/>
      <c r="N218" s="22"/>
      <c r="O218" s="22"/>
      <c r="P218" s="22"/>
    </row>
    <row r="219" spans="13:16" x14ac:dyDescent="0.25">
      <c r="M219" s="22"/>
      <c r="N219" s="22"/>
      <c r="O219" s="22"/>
      <c r="P219" s="22"/>
    </row>
    <row r="220" spans="13:16" x14ac:dyDescent="0.25">
      <c r="M220" s="22"/>
      <c r="N220" s="22"/>
      <c r="O220" s="22"/>
      <c r="P220" s="22"/>
    </row>
    <row r="221" spans="13:16" x14ac:dyDescent="0.25">
      <c r="M221" s="22"/>
      <c r="N221" s="22"/>
      <c r="O221" s="22"/>
      <c r="P221" s="22"/>
    </row>
    <row r="222" spans="13:16" x14ac:dyDescent="0.25">
      <c r="M222" s="22"/>
      <c r="N222" s="22"/>
      <c r="O222" s="22"/>
      <c r="P222" s="22"/>
    </row>
    <row r="223" spans="13:16" x14ac:dyDescent="0.25">
      <c r="M223" s="22"/>
      <c r="N223" s="22"/>
      <c r="O223" s="22"/>
      <c r="P223" s="22"/>
    </row>
    <row r="224" spans="13:16" x14ac:dyDescent="0.25">
      <c r="M224" s="22"/>
      <c r="N224" s="22"/>
      <c r="O224" s="22"/>
      <c r="P224" s="22"/>
    </row>
    <row r="225" spans="13:16" x14ac:dyDescent="0.25">
      <c r="M225" s="22"/>
      <c r="N225" s="22"/>
      <c r="O225" s="22"/>
      <c r="P225" s="22"/>
    </row>
    <row r="226" spans="13:16" x14ac:dyDescent="0.25">
      <c r="M226" s="22"/>
      <c r="N226" s="22"/>
      <c r="O226" s="22"/>
      <c r="P226" s="22"/>
    </row>
    <row r="227" spans="13:16" x14ac:dyDescent="0.25">
      <c r="M227" s="22"/>
      <c r="N227" s="22"/>
      <c r="O227" s="22"/>
      <c r="P227" s="22"/>
    </row>
    <row r="228" spans="13:16" x14ac:dyDescent="0.25">
      <c r="M228" s="22"/>
      <c r="N228" s="22"/>
      <c r="O228" s="22"/>
      <c r="P228" s="22"/>
    </row>
    <row r="229" spans="13:16" x14ac:dyDescent="0.25">
      <c r="M229" s="22"/>
      <c r="N229" s="22"/>
      <c r="O229" s="22"/>
      <c r="P229" s="22"/>
    </row>
    <row r="230" spans="13:16" x14ac:dyDescent="0.25">
      <c r="M230" s="22"/>
      <c r="N230" s="22"/>
      <c r="O230" s="22"/>
      <c r="P230" s="22"/>
    </row>
    <row r="231" spans="13:16" x14ac:dyDescent="0.25">
      <c r="M231" s="22"/>
      <c r="N231" s="22"/>
      <c r="O231" s="22"/>
      <c r="P231" s="22"/>
    </row>
    <row r="232" spans="13:16" x14ac:dyDescent="0.25">
      <c r="M232" s="22"/>
      <c r="N232" s="22"/>
      <c r="O232" s="22"/>
      <c r="P232" s="22"/>
    </row>
    <row r="233" spans="13:16" x14ac:dyDescent="0.25">
      <c r="M233" s="22"/>
      <c r="N233" s="22"/>
      <c r="O233" s="22"/>
      <c r="P233" s="22"/>
    </row>
    <row r="234" spans="13:16" x14ac:dyDescent="0.25">
      <c r="M234" s="22"/>
      <c r="N234" s="22"/>
      <c r="O234" s="22"/>
      <c r="P234" s="22"/>
    </row>
    <row r="235" spans="13:16" x14ac:dyDescent="0.25">
      <c r="M235" s="22"/>
      <c r="N235" s="22"/>
      <c r="O235" s="22"/>
      <c r="P235" s="22"/>
    </row>
    <row r="236" spans="13:16" x14ac:dyDescent="0.25">
      <c r="M236" s="22"/>
      <c r="N236" s="22"/>
      <c r="O236" s="22"/>
      <c r="P236" s="22"/>
    </row>
    <row r="237" spans="13:16" x14ac:dyDescent="0.25">
      <c r="M237" s="22"/>
      <c r="N237" s="22"/>
      <c r="O237" s="22"/>
      <c r="P237" s="22"/>
    </row>
  </sheetData>
  <conditionalFormatting sqref="H7:P8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Bovkun</dc:creator>
  <cp:lastModifiedBy>Natalia Bovkun</cp:lastModifiedBy>
  <dcterms:created xsi:type="dcterms:W3CDTF">2016-04-29T14:00:32Z</dcterms:created>
  <dcterms:modified xsi:type="dcterms:W3CDTF">2016-05-02T13:50:54Z</dcterms:modified>
</cp:coreProperties>
</file>