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7955" windowHeight="6945"/>
  </bookViews>
  <sheets>
    <sheet name="FY 15 Budget - Approve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11000">[2]AR!#REF!</definedName>
    <definedName name="_17000">'[2]Security Deposit'!$G$12</definedName>
    <definedName name="_21000">'[2]Accounts Payable'!#REF!</definedName>
    <definedName name="_2120">'[3]2120 Accrued Vacation'!$O$40</definedName>
    <definedName name="_24000">'[2]Payroll Liabilities'!$I$395</definedName>
    <definedName name="ACCT_TYPE">'[4]Transaction Detail'!$C$8:$C$8500</definedName>
    <definedName name="ActMap">#REF!</definedName>
    <definedName name="AfterSchoolStudents">[5]Pop!$C$121:$H$121</definedName>
    <definedName name="Amount">'[4]Transaction Detail'!$O$8:$O$8500</definedName>
    <definedName name="AnnualBreakfasts">'[5]Rev-Fed2'!$C$44:$H$44</definedName>
    <definedName name="AnnualLunches">'[5]Rev-Fed2'!$C$43:$H$43</definedName>
    <definedName name="AverageTeacherSalary">'[5]Exp-Per'!$C$60:$H$60</definedName>
    <definedName name="AvgTeacherSalary">'[5]Exp-Per'!$C$90:$H$90</definedName>
    <definedName name="BasePerPupil">'[5]Rev-DC'!$C$8:$H$8</definedName>
    <definedName name="BeginningBalanceY1">[5]IS2!$F$56</definedName>
    <definedName name="BeginningBalanceY2">[5]IS2!$G$56</definedName>
    <definedName name="BudgetVersion">#REF!</definedName>
    <definedName name="BudgetYears">#REF!</definedName>
    <definedName name="CFT">#REF!</definedName>
    <definedName name="Classes">#REF!</definedName>
    <definedName name="ClassMap">#REF!</definedName>
    <definedName name="Date">'[4]Transaction Detail'!$F$8:$F$8500</definedName>
    <definedName name="DefY1CF">#REF!</definedName>
    <definedName name="DefY2CF">#REF!</definedName>
    <definedName name="DETAIL_ACCT">'[4]Transaction Detail'!$B$8:$B$8500</definedName>
    <definedName name="ELL">'[6]V. Other Expenses'!#REF!</definedName>
    <definedName name="ELL_Stud">'[6]V. Other Expenses'!#REF!</definedName>
    <definedName name="eRateDiscount">[5]Pop!$C$115:$H$115</definedName>
    <definedName name="ERateDiscountTable">[5]Pop!$C$126:$D$131</definedName>
    <definedName name="GRANT_SUM">'[4]Transaction Detail'!$D$8:$D$8500</definedName>
    <definedName name="Infl">'[5]Exp-Per'!$C$8</definedName>
    <definedName name="Inflation">'[1]V. Other Expenses'!$G$175:$Q$175</definedName>
    <definedName name="Month_Enroll">#REF!</definedName>
    <definedName name="NewClassrooms">[5]Pop!$C$55:$H$55</definedName>
    <definedName name="NewStaff">'[5]Exp-Per'!$C$211:$H$211</definedName>
    <definedName name="NewStudents">[5]Pop!$C$91:$H$91</definedName>
    <definedName name="NewTeacherAides">'[5]Exp-Per'!$C$91:$H$91</definedName>
    <definedName name="NewTeachers">'[5]Exp-Per'!$C$58:$H$58</definedName>
    <definedName name="NSLPFreePercent">[5]Pop!$C$113:$H$113</definedName>
    <definedName name="NSLPReducedPercent">[5]Pop!$C$114:$H$114</definedName>
    <definedName name="PCSBBudget">#REF!</definedName>
    <definedName name="Pct_Complete">'[7]IV.a. Facilities-Assumptions'!$B$38:$C$43,'[7]IV.a. Facilities-Assumptions'!$D$38:$E$43,'[7]IV.a. Facilities-Assumptions'!$F$38:$G$43,'[7]IV.a. Facilities-Assumptions'!$H$38:$K$43</definedName>
    <definedName name="_xlnm.Print_Area" localSheetId="0">'FY 15 Budget - Approved'!$A$1:$H$90</definedName>
    <definedName name="_xlnm.Print_Titles" localSheetId="0">'FY 15 Budget - Approved'!$20:$20</definedName>
    <definedName name="Rent">'[5]Exp-Occ'!#REF!</definedName>
    <definedName name="SalInfl">'[5]Exp-Per'!$C$10</definedName>
    <definedName name="SchoolDays">'[5]Exp-Per'!$C$11</definedName>
    <definedName name="SchoolName">#REF!</definedName>
    <definedName name="SGI">[5]Pop!$C$93:$H$93</definedName>
    <definedName name="SpEdHours">[5]Pop!$C$101:$H$101</definedName>
    <definedName name="SpEdStaff">[5]Pop!$C$102:$H$102</definedName>
    <definedName name="SquareFootage">'[5]Exp-Occ'!$C$15:$H$15</definedName>
    <definedName name="StaffPD">'[5]Exp-Per'!$C$212:$H$212</definedName>
    <definedName name="StaffSalary">'[5]Exp-Per'!$C$213:$H$213</definedName>
    <definedName name="Students">[5]Pop!$C$90:$H$90</definedName>
    <definedName name="Students1st3rd">[5]Pop!$C$79:$H$79</definedName>
    <definedName name="Students4th5th">[5]Pop!$C$80:$H$80</definedName>
    <definedName name="Students6th8th">[5]Pop!$C$81:$H$81</definedName>
    <definedName name="Students9th12th">[5]Pop!$C$82:$H$82</definedName>
    <definedName name="StudentsAdult">[5]Pop!$C$88:$H$88</definedName>
    <definedName name="StudentsAlternative">[5]Pop!$C$86:$H$86</definedName>
    <definedName name="StudentsESL">[5]Pop!$C$108:$H$108</definedName>
    <definedName name="StudentsKindergarten">[5]Pop!$C$78:$H$78</definedName>
    <definedName name="StudentsLevel1">[5]Pop!$C$97:$H$97</definedName>
    <definedName name="StudentsLevel2">[5]Pop!$C$98:$H$98</definedName>
    <definedName name="StudentsLevel3">[5]Pop!$C$99:$H$99</definedName>
    <definedName name="StudentsLevel4">[5]Pop!$C$100:$H$100</definedName>
    <definedName name="StudentsPreKindergarten">[5]Pop!$C$77:$H$77</definedName>
    <definedName name="StudentsPreSchool">[5]Pop!$C$76:$H$76</definedName>
    <definedName name="StudentsSpecialEd">[5]Pop!$C$87:$H$87</definedName>
    <definedName name="StudentsSpEdNew">[5]Pop!$C$104:$H$104</definedName>
    <definedName name="StudentsSummerActual">[5]Pop!#REF!</definedName>
    <definedName name="StudentsSummerPaid">[5]Pop!$C$118:$H$118</definedName>
    <definedName name="StudentsTitleI">[5]Pop!$C$112:$H$112</definedName>
    <definedName name="StudentsUngradedES">[5]Pop!$C$83:$H$83</definedName>
    <definedName name="StudentsUngradedHS">[5]Pop!$C$85:$H$85</definedName>
    <definedName name="StudentsUngradedMS">[5]Pop!$C$84:$H$84</definedName>
    <definedName name="SUMMARY_ACCT">'[4]Transaction Detail'!$A$8:$A$8500</definedName>
    <definedName name="SummerSchoolWeeks">'[5]Rev-DC'!$C$96</definedName>
    <definedName name="TeacherAides">'[5]Exp-Per'!$C$90:$H$90</definedName>
    <definedName name="TitleIPercent">[5]Pop!$C$111:$H$111</definedName>
    <definedName name="TitleVbPercentage">[5]Pop!#REF!</definedName>
    <definedName name="TotalIncome">#REF!</definedName>
    <definedName name="WaltonLookup">#REF!</definedName>
  </definedNames>
  <calcPr calcId="145621"/>
</workbook>
</file>

<file path=xl/calcChain.xml><?xml version="1.0" encoding="utf-8"?>
<calcChain xmlns="http://schemas.openxmlformats.org/spreadsheetml/2006/main">
  <c r="F50" i="1" l="1"/>
  <c r="F61" i="1" l="1"/>
  <c r="F89" i="1"/>
  <c r="F41" i="1" l="1"/>
  <c r="F11" i="1" l="1"/>
  <c r="F71" i="1" l="1"/>
  <c r="F32" i="1" l="1"/>
  <c r="F73" i="1" l="1"/>
  <c r="F16" i="1"/>
  <c r="F18" i="1" l="1"/>
  <c r="H16" i="1" l="1"/>
  <c r="H73" i="1"/>
  <c r="F75" i="1"/>
  <c r="H44" i="1"/>
  <c r="H24" i="1"/>
  <c r="H22" i="1"/>
  <c r="H9" i="1"/>
  <c r="H7" i="1"/>
  <c r="H13" i="1"/>
  <c r="H23" i="1"/>
  <c r="H6" i="1"/>
  <c r="H25" i="1"/>
  <c r="H46" i="1"/>
  <c r="H47" i="1"/>
  <c r="H66" i="1"/>
  <c r="H27" i="1"/>
  <c r="H48" i="1"/>
  <c r="H26" i="1"/>
  <c r="H45" i="1"/>
  <c r="H87" i="1"/>
  <c r="H8" i="1"/>
  <c r="H14" i="1"/>
  <c r="H50" i="1"/>
  <c r="H36" i="1"/>
  <c r="H53" i="1"/>
  <c r="H54" i="1"/>
  <c r="H86" i="1"/>
  <c r="H56" i="1"/>
  <c r="H68" i="1"/>
  <c r="H29" i="1"/>
  <c r="H58" i="1"/>
  <c r="H64" i="1"/>
  <c r="H78" i="1"/>
  <c r="H59" i="1"/>
  <c r="H37" i="1"/>
  <c r="H85" i="1"/>
  <c r="H57" i="1"/>
  <c r="H30" i="1"/>
  <c r="H84" i="1"/>
  <c r="H39" i="1"/>
  <c r="H65" i="1"/>
  <c r="H55" i="1"/>
  <c r="H69" i="1"/>
  <c r="H35" i="1"/>
  <c r="H89" i="1"/>
  <c r="H61" i="1"/>
  <c r="H38" i="1"/>
  <c r="H10" i="1"/>
  <c r="H41" i="1"/>
  <c r="H67" i="1"/>
  <c r="H77" i="1"/>
  <c r="H11" i="1"/>
  <c r="H71" i="1"/>
  <c r="H28" i="1"/>
  <c r="H32" i="1"/>
  <c r="H15" i="1"/>
  <c r="F80" i="1" l="1"/>
  <c r="H75" i="1"/>
  <c r="H80" i="1" l="1"/>
</calcChain>
</file>

<file path=xl/sharedStrings.xml><?xml version="1.0" encoding="utf-8"?>
<sst xmlns="http://schemas.openxmlformats.org/spreadsheetml/2006/main" count="73" uniqueCount="71">
  <si>
    <t>REVENUE</t>
  </si>
  <si>
    <t>Percent of Total Revenue</t>
  </si>
  <si>
    <t>Per Pupil Charter Payments</t>
  </si>
  <si>
    <t>Per Pupil Summer School</t>
  </si>
  <si>
    <t>Per Pupil Facilities Allowance</t>
  </si>
  <si>
    <t>Federal Entitlements</t>
  </si>
  <si>
    <t>Other Government Funding/Grants</t>
  </si>
  <si>
    <t>Total Public Funding</t>
  </si>
  <si>
    <t>Private Grants and Donations</t>
  </si>
  <si>
    <t>Activity Fees</t>
  </si>
  <si>
    <t>Other Income</t>
  </si>
  <si>
    <t>Total Non-Public Funding</t>
  </si>
  <si>
    <t>TOTAL REVENUES</t>
  </si>
  <si>
    <t>ORDINARY EXPENSE</t>
  </si>
  <si>
    <t>Personnel Salaries and Benefits</t>
  </si>
  <si>
    <t>Principal/Executive</t>
  </si>
  <si>
    <t>Teachers</t>
  </si>
  <si>
    <t>Teacher Aides/Assistants</t>
  </si>
  <si>
    <t>Other Education Professionals</t>
  </si>
  <si>
    <t>Business/Operations</t>
  </si>
  <si>
    <t>Other Staff</t>
  </si>
  <si>
    <t>Employee Benefits &amp; Taxes</t>
  </si>
  <si>
    <t xml:space="preserve">Contracted Staff </t>
  </si>
  <si>
    <t>Staff Development Expense</t>
  </si>
  <si>
    <t>Subtotal: Personnel Expense</t>
  </si>
  <si>
    <t>Direct Student Expense</t>
  </si>
  <si>
    <t>Student Supplies and Materials</t>
  </si>
  <si>
    <t>Library and Media Center Materials</t>
  </si>
  <si>
    <t>Student Assessment Materials</t>
  </si>
  <si>
    <t>Contracted Student Services</t>
  </si>
  <si>
    <t>Miscellaneous Student Expense</t>
  </si>
  <si>
    <t>Subtotal: Direct Student Expense</t>
  </si>
  <si>
    <t>Occupancy Expenses</t>
  </si>
  <si>
    <t>Rent</t>
  </si>
  <si>
    <t>Building Maintenance and Repairs</t>
  </si>
  <si>
    <t>Utilities</t>
  </si>
  <si>
    <t>Janitorial Supplies</t>
  </si>
  <si>
    <t>Contracted Building Services</t>
  </si>
  <si>
    <t>Subtotal: Occupancy Expenses</t>
  </si>
  <si>
    <t>Office Expenses</t>
  </si>
  <si>
    <t>Office Supplies and Materials</t>
  </si>
  <si>
    <t>Office Equipment Rental and Maintenance</t>
  </si>
  <si>
    <t>Telephone/Telecommunications</t>
  </si>
  <si>
    <t>Legal, Accounting and Payroll Services</t>
  </si>
  <si>
    <t>Printing and Copying</t>
  </si>
  <si>
    <t>Postage and Shipping</t>
  </si>
  <si>
    <t>Other Office Expense</t>
  </si>
  <si>
    <t>Subtotal: Office Expenses</t>
  </si>
  <si>
    <t>General Expenses</t>
  </si>
  <si>
    <t>Insurance</t>
  </si>
  <si>
    <t>Transportation</t>
  </si>
  <si>
    <t>Food Service</t>
  </si>
  <si>
    <t>Administration Fee (to PCSB)</t>
  </si>
  <si>
    <t>Management Fee</t>
  </si>
  <si>
    <t>Other General Expense</t>
  </si>
  <si>
    <t>Subtotal: General Expenses</t>
  </si>
  <si>
    <t>TOTAL ORDINARY EXPENSES</t>
  </si>
  <si>
    <t>NET ORDINARY INCOME</t>
  </si>
  <si>
    <t>Depreciation Expense</t>
  </si>
  <si>
    <t>Interest Expense</t>
  </si>
  <si>
    <t>NET INCOME</t>
  </si>
  <si>
    <t>CAPITAL BUDGET</t>
  </si>
  <si>
    <t>Computers and Materials</t>
  </si>
  <si>
    <t>Classroom Furnishings and Supplies</t>
  </si>
  <si>
    <t>Office Furnishings and Equipment</t>
  </si>
  <si>
    <t>Renovation/Leasehold Improvements</t>
  </si>
  <si>
    <t>TOTAL CAPITAL BUDGET</t>
  </si>
  <si>
    <t>Shining Stars Montessori Academy PCS</t>
  </si>
  <si>
    <t>2014-15 Budget</t>
  </si>
  <si>
    <t>2014-15</t>
  </si>
  <si>
    <t>Approved May 10,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</si>
</sst>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,##0"/>
    <numFmt numFmtId="166" formatCode="0.0%"/>
    <numFmt numFmtId="168" formatCode="_(* #,##0.00_);_(* \(#,##0.00\);_(* &quot;-&quot;??_);_(* 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i/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Verdana"/>
      <family val="2"/>
    </font>
    <font>
      <b/>
      <sz val="11"/>
      <color indexed="63"/>
      <name val="Calibri"/>
      <family val="2"/>
    </font>
    <font>
      <sz val="11"/>
      <name val="Arial Narrow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6"/>
      <color indexed="12"/>
      <name val="Times New Roman"/>
      <family val="1"/>
    </font>
    <font>
      <b/>
      <sz val="14"/>
      <color indexed="12"/>
      <name val="Times New Roman"/>
      <family val="1"/>
    </font>
    <font>
      <sz val="12"/>
      <color indexed="8"/>
      <name val="Arial"/>
      <family val="2"/>
    </font>
    <font>
      <b/>
      <u/>
      <sz val="16"/>
      <color indexed="8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9">
    <xf numFmtId="0" fontId="0" fillId="0" borderId="0"/>
    <xf numFmtId="9" fontId="6" fillId="0" borderId="0" applyFont="0" applyFill="0" applyBorder="0" applyAlignment="0" applyProtection="0"/>
    <xf numFmtId="0" fontId="2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9" fillId="4" borderId="0" applyNumberFormat="0" applyBorder="0" applyAlignment="0" applyProtection="0"/>
    <xf numFmtId="0" fontId="10" fillId="21" borderId="8" applyNumberFormat="0" applyAlignment="0" applyProtection="0"/>
    <xf numFmtId="0" fontId="11" fillId="22" borderId="9" applyNumberFormat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8" borderId="8" applyNumberFormat="0" applyAlignment="0" applyProtection="0"/>
    <xf numFmtId="0" fontId="20" fillId="0" borderId="13" applyNumberFormat="0" applyFill="0" applyAlignment="0" applyProtection="0"/>
    <xf numFmtId="0" fontId="21" fillId="23" borderId="0" applyNumberFormat="0" applyBorder="0" applyAlignment="0" applyProtection="0"/>
    <xf numFmtId="0" fontId="2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24" borderId="14" applyNumberFormat="0" applyFont="0" applyAlignment="0" applyProtection="0"/>
    <xf numFmtId="0" fontId="23" fillId="21" borderId="15" applyNumberFormat="0" applyAlignment="0" applyProtection="0"/>
    <xf numFmtId="9" fontId="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 applyNumberFormat="0" applyBorder="0" applyAlignment="0"/>
    <xf numFmtId="0" fontId="26" fillId="0" borderId="0" applyNumberFormat="0" applyBorder="0" applyAlignment="0"/>
    <xf numFmtId="0" fontId="26" fillId="0" borderId="0" applyNumberFormat="0" applyBorder="0" applyAlignment="0"/>
    <xf numFmtId="0" fontId="27" fillId="0" borderId="0" applyNumberFormat="0" applyBorder="0" applyAlignment="0"/>
    <xf numFmtId="0" fontId="28" fillId="0" borderId="0" applyNumberFormat="0" applyBorder="0" applyAlignment="0"/>
    <xf numFmtId="0" fontId="29" fillId="0" borderId="0" applyNumberFormat="0" applyBorder="0" applyAlignment="0"/>
    <xf numFmtId="0" fontId="30" fillId="0" borderId="0" applyNumberFormat="0" applyBorder="0" applyAlignment="0"/>
    <xf numFmtId="0" fontId="31" fillId="0" borderId="0" applyNumberFormat="0" applyBorder="0" applyAlignment="0"/>
    <xf numFmtId="0" fontId="26" fillId="0" borderId="0" applyNumberFormat="0" applyBorder="0" applyAlignment="0"/>
    <xf numFmtId="0" fontId="32" fillId="0" borderId="0" applyNumberFormat="0" applyBorder="0" applyAlignment="0"/>
    <xf numFmtId="0" fontId="33" fillId="0" borderId="0" applyNumberFormat="0" applyBorder="0" applyAlignment="0"/>
    <xf numFmtId="0" fontId="26" fillId="0" borderId="0" applyNumberFormat="0" applyBorder="0" applyAlignment="0"/>
    <xf numFmtId="0" fontId="34" fillId="0" borderId="0" applyNumberFormat="0" applyFill="0" applyBorder="0" applyAlignment="0" applyProtection="0"/>
    <xf numFmtId="0" fontId="35" fillId="0" borderId="16" applyNumberFormat="0" applyFill="0" applyAlignment="0" applyProtection="0"/>
    <xf numFmtId="0" fontId="36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2" applyFont="1" applyAlignment="1">
      <alignment horizontal="centerContinuous"/>
    </xf>
    <xf numFmtId="0" fontId="2" fillId="0" borderId="0" xfId="2" applyAlignment="1">
      <alignment horizontal="centerContinuous"/>
    </xf>
    <xf numFmtId="0" fontId="2" fillId="0" borderId="0" xfId="2"/>
    <xf numFmtId="0" fontId="4" fillId="0" borderId="0" xfId="2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5" fillId="2" borderId="2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2" fillId="0" borderId="0" xfId="2" applyFill="1"/>
    <xf numFmtId="0" fontId="2" fillId="0" borderId="3" xfId="2" quotePrefix="1" applyFont="1" applyBorder="1" applyAlignment="1">
      <alignment horizontal="right"/>
    </xf>
    <xf numFmtId="0" fontId="2" fillId="0" borderId="3" xfId="2" applyBorder="1"/>
    <xf numFmtId="165" fontId="2" fillId="0" borderId="3" xfId="2" applyNumberFormat="1" applyBorder="1" applyAlignment="1">
      <alignment horizontal="center"/>
    </xf>
    <xf numFmtId="9" fontId="2" fillId="0" borderId="3" xfId="1" applyFont="1" applyFill="1" applyBorder="1" applyAlignment="1">
      <alignment horizontal="center"/>
    </xf>
    <xf numFmtId="0" fontId="2" fillId="0" borderId="1" xfId="2" quotePrefix="1" applyFont="1" applyBorder="1" applyAlignment="1">
      <alignment horizontal="right"/>
    </xf>
    <xf numFmtId="0" fontId="2" fillId="0" borderId="1" xfId="2" applyBorder="1"/>
    <xf numFmtId="165" fontId="2" fillId="0" borderId="1" xfId="2" applyNumberFormat="1" applyBorder="1" applyAlignment="1">
      <alignment horizontal="center"/>
    </xf>
    <xf numFmtId="165" fontId="2" fillId="0" borderId="1" xfId="2" applyNumberFormat="1" applyFill="1" applyBorder="1" applyAlignment="1">
      <alignment horizontal="center"/>
    </xf>
    <xf numFmtId="0" fontId="2" fillId="0" borderId="0" xfId="2" applyAlignment="1">
      <alignment horizontal="right"/>
    </xf>
    <xf numFmtId="0" fontId="5" fillId="0" borderId="0" xfId="2" applyFont="1"/>
    <xf numFmtId="165" fontId="2" fillId="0" borderId="4" xfId="2" applyNumberFormat="1" applyBorder="1" applyAlignment="1">
      <alignment horizontal="center"/>
    </xf>
    <xf numFmtId="165" fontId="2" fillId="0" borderId="0" xfId="2" applyNumberFormat="1" applyAlignment="1">
      <alignment horizontal="center"/>
    </xf>
    <xf numFmtId="166" fontId="2" fillId="0" borderId="5" xfId="1" applyNumberFormat="1" applyFont="1" applyFill="1" applyBorder="1" applyAlignment="1">
      <alignment horizontal="center"/>
    </xf>
    <xf numFmtId="165" fontId="2" fillId="0" borderId="0" xfId="2" applyNumberFormat="1" applyBorder="1" applyAlignment="1">
      <alignment horizontal="center"/>
    </xf>
    <xf numFmtId="166" fontId="2" fillId="0" borderId="0" xfId="1" applyNumberFormat="1" applyFont="1" applyFill="1" applyBorder="1" applyAlignment="1">
      <alignment horizontal="center"/>
    </xf>
    <xf numFmtId="166" fontId="2" fillId="0" borderId="3" xfId="1" applyNumberFormat="1" applyFont="1" applyFill="1" applyBorder="1" applyAlignment="1">
      <alignment horizontal="center"/>
    </xf>
    <xf numFmtId="0" fontId="2" fillId="0" borderId="1" xfId="2" applyFont="1" applyBorder="1"/>
    <xf numFmtId="165" fontId="2" fillId="0" borderId="6" xfId="2" applyNumberFormat="1" applyBorder="1" applyAlignment="1">
      <alignment horizontal="center"/>
    </xf>
    <xf numFmtId="0" fontId="5" fillId="2" borderId="0" xfId="2" applyFont="1" applyFill="1"/>
    <xf numFmtId="0" fontId="2" fillId="2" borderId="0" xfId="2" applyFill="1"/>
    <xf numFmtId="0" fontId="7" fillId="0" borderId="3" xfId="2" applyFont="1" applyBorder="1"/>
    <xf numFmtId="166" fontId="2" fillId="0" borderId="3" xfId="2" applyNumberFormat="1" applyBorder="1" applyAlignment="1">
      <alignment horizontal="center"/>
    </xf>
    <xf numFmtId="166" fontId="2" fillId="0" borderId="1" xfId="2" applyNumberFormat="1" applyBorder="1" applyAlignment="1">
      <alignment horizontal="center"/>
    </xf>
    <xf numFmtId="166" fontId="2" fillId="0" borderId="0" xfId="2" applyNumberFormat="1" applyAlignment="1">
      <alignment horizontal="center"/>
    </xf>
    <xf numFmtId="165" fontId="2" fillId="0" borderId="5" xfId="2" applyNumberFormat="1" applyBorder="1" applyAlignment="1">
      <alignment horizontal="center"/>
    </xf>
    <xf numFmtId="166" fontId="2" fillId="0" borderId="5" xfId="2" applyNumberFormat="1" applyBorder="1" applyAlignment="1">
      <alignment horizontal="center"/>
    </xf>
    <xf numFmtId="0" fontId="7" fillId="0" borderId="0" xfId="2" applyFont="1"/>
    <xf numFmtId="165" fontId="2" fillId="0" borderId="5" xfId="2" applyNumberFormat="1" applyFill="1" applyBorder="1" applyAlignment="1">
      <alignment horizontal="center"/>
    </xf>
    <xf numFmtId="166" fontId="2" fillId="0" borderId="7" xfId="2" applyNumberFormat="1" applyBorder="1" applyAlignment="1">
      <alignment horizontal="center"/>
    </xf>
    <xf numFmtId="165" fontId="5" fillId="2" borderId="6" xfId="2" applyNumberFormat="1" applyFont="1" applyFill="1" applyBorder="1" applyAlignment="1">
      <alignment horizontal="center"/>
    </xf>
    <xf numFmtId="165" fontId="2" fillId="2" borderId="0" xfId="2" applyNumberFormat="1" applyFill="1" applyAlignment="1">
      <alignment horizontal="center"/>
    </xf>
    <xf numFmtId="166" fontId="5" fillId="2" borderId="6" xfId="2" applyNumberFormat="1" applyFont="1" applyFill="1" applyBorder="1" applyAlignment="1">
      <alignment horizontal="center"/>
    </xf>
    <xf numFmtId="0" fontId="2" fillId="0" borderId="0" xfId="2" quotePrefix="1" applyFont="1"/>
    <xf numFmtId="0" fontId="2" fillId="0" borderId="0" xfId="2" applyFont="1"/>
    <xf numFmtId="166" fontId="2" fillId="2" borderId="0" xfId="2" applyNumberFormat="1" applyFill="1" applyAlignment="1">
      <alignment horizontal="center"/>
    </xf>
    <xf numFmtId="9" fontId="2" fillId="0" borderId="0" xfId="2" applyNumberFormat="1"/>
    <xf numFmtId="0" fontId="5" fillId="2" borderId="0" xfId="2" applyFont="1" applyFill="1" applyBorder="1"/>
    <xf numFmtId="0" fontId="2" fillId="2" borderId="0" xfId="2" applyFill="1" applyBorder="1"/>
  </cellXfs>
  <cellStyles count="109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 2 2" xfId="31"/>
    <cellStyle name="Comma 2 2 2" xfId="32"/>
    <cellStyle name="Comma 2 3" xfId="33"/>
    <cellStyle name="Comma 3" xfId="34"/>
    <cellStyle name="Comma 3 2" xfId="35"/>
    <cellStyle name="Comma 4" xfId="36"/>
    <cellStyle name="Comma 4 2" xfId="37"/>
    <cellStyle name="Comma 5" xfId="38"/>
    <cellStyle name="Comma 5 2" xfId="39"/>
    <cellStyle name="Comma 5 3" xfId="40"/>
    <cellStyle name="Comma 6" xfId="41"/>
    <cellStyle name="Comma 7" xfId="42"/>
    <cellStyle name="Comma0" xfId="43"/>
    <cellStyle name="Comma0 2" xfId="44"/>
    <cellStyle name="Currency 2" xfId="45"/>
    <cellStyle name="Currency 2 2" xfId="46"/>
    <cellStyle name="Currency 2 3" xfId="47"/>
    <cellStyle name="Currency 3" xfId="48"/>
    <cellStyle name="Explanatory Text 2" xfId="49"/>
    <cellStyle name="Good 2" xfId="50"/>
    <cellStyle name="Heading 1 2" xfId="51"/>
    <cellStyle name="Heading 2 2" xfId="52"/>
    <cellStyle name="Heading 3 2" xfId="53"/>
    <cellStyle name="Heading 4 2" xfId="54"/>
    <cellStyle name="Hyperlink 2" xfId="55"/>
    <cellStyle name="Input 2" xfId="56"/>
    <cellStyle name="Linked Cell 2" xfId="57"/>
    <cellStyle name="Neutral 2" xfId="58"/>
    <cellStyle name="Normal" xfId="0" builtinId="0"/>
    <cellStyle name="Normal 10" xfId="59"/>
    <cellStyle name="Normal 10 2" xfId="60"/>
    <cellStyle name="Normal 11" xfId="61"/>
    <cellStyle name="Normal 12" xfId="62"/>
    <cellStyle name="Normal 2" xfId="2"/>
    <cellStyle name="Normal 2 10" xfId="63"/>
    <cellStyle name="Normal 2 2" xfId="64"/>
    <cellStyle name="Normal 2 2 2" xfId="65"/>
    <cellStyle name="Normal 2 3" xfId="66"/>
    <cellStyle name="Normal 2 4" xfId="67"/>
    <cellStyle name="Normal 3" xfId="68"/>
    <cellStyle name="Normal 3 2" xfId="69"/>
    <cellStyle name="Normal 3 3" xfId="70"/>
    <cellStyle name="Normal 3 4" xfId="71"/>
    <cellStyle name="Normal 4" xfId="72"/>
    <cellStyle name="Normal 4 2" xfId="73"/>
    <cellStyle name="Normal 4 2 2" xfId="74"/>
    <cellStyle name="Normal 5" xfId="75"/>
    <cellStyle name="Normal 5 2" xfId="76"/>
    <cellStyle name="Normal 5 3" xfId="77"/>
    <cellStyle name="Normal 5 4" xfId="78"/>
    <cellStyle name="Normal 6" xfId="79"/>
    <cellStyle name="Normal 6 2" xfId="80"/>
    <cellStyle name="Normal 7" xfId="81"/>
    <cellStyle name="Normal 7 2" xfId="82"/>
    <cellStyle name="Normal 8" xfId="83"/>
    <cellStyle name="Normal 9" xfId="84"/>
    <cellStyle name="Note 2" xfId="85"/>
    <cellStyle name="Output 2" xfId="86"/>
    <cellStyle name="Percent" xfId="1" builtinId="5"/>
    <cellStyle name="Percent 2" xfId="87"/>
    <cellStyle name="Percent 2 2" xfId="88"/>
    <cellStyle name="Percent 2 2 2" xfId="89"/>
    <cellStyle name="Percent 3" xfId="90"/>
    <cellStyle name="Percent 3 2" xfId="91"/>
    <cellStyle name="Percent 4" xfId="92"/>
    <cellStyle name="Percent 5" xfId="93"/>
    <cellStyle name="STYLE1" xfId="94"/>
    <cellStyle name="STYLE10" xfId="95"/>
    <cellStyle name="STYLE11" xfId="96"/>
    <cellStyle name="STYLE12" xfId="97"/>
    <cellStyle name="STYLE2" xfId="98"/>
    <cellStyle name="STYLE3" xfId="99"/>
    <cellStyle name="STYLE4" xfId="100"/>
    <cellStyle name="STYLE5" xfId="101"/>
    <cellStyle name="STYLE6" xfId="102"/>
    <cellStyle name="STYLE7" xfId="103"/>
    <cellStyle name="STYLE8" xfId="104"/>
    <cellStyle name="STYLE9" xfId="105"/>
    <cellStyle name="Title 2" xfId="106"/>
    <cellStyle name="Total 2" xfId="107"/>
    <cellStyle name="Warning Text 2" xfId="108"/>
  </cellStyles>
  <dxfs count="3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SMA%20-%20FY15%20Financial%20Model%20-%20140510%20(124)%20-%20APPROV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/Google%20Drive/Shining%20Stars/Accounting%20Schedules/Accounting%20Schedules%20-%20FY14/SSMA%20Accounting%20Schedules%202014-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yan/Google%20Drive/Bridges/Accounting%20Schedules/2013-06/Bridges%20BS%202013-0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/Google%20Drive/Shining%20Stars/Accounting%20Schedules/FY%2014%20Reporting%20&amp;%20Analytics/2014-02/Reporting%20&amp;%20Analytics%20Workbook-SSMA%202014-02%20v1%20(PCSB%20Financials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/Google%20Drive/Creative%20Minds/Budget/2013-14/Budget%20w%20Staffing%20Decisions%20(139%20Enrollment)/Creative%20Minds%20-%20Financial%20Model%20FY14%20-%20130418%20(139%20Enrollment)%20Staffing%20Model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/Google%20Drive/Meridian-BP/Budget/Meridian%20-%20Financial%20Model%20-%203-29-2013%20for%20Middle%20States%20financia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III.b. Detailed Staffing Roster"/>
      <sheetName val="Staffing Module (PP)"/>
      <sheetName val="IV. Facilities"/>
      <sheetName val="V. Other Expenses"/>
      <sheetName val="V.a Actuals"/>
      <sheetName val="VI. Depreciation"/>
      <sheetName val="Fixed Assets - FY 14"/>
      <sheetName val="Year 1 Budget"/>
      <sheetName val="FY15 Budget Data"/>
      <sheetName val="b. Detail IS"/>
      <sheetName val="Cash Flow Projection"/>
      <sheetName val="Enrollment"/>
      <sheetName val="5 Year Budget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Master"/>
      <sheetName val="Categories"/>
      <sheetName val="Calendar"/>
      <sheetName val="Bridge-Account to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75">
          <cell r="G175">
            <v>1</v>
          </cell>
          <cell r="H175">
            <v>1.03</v>
          </cell>
          <cell r="I175">
            <v>1.0609</v>
          </cell>
          <cell r="J175">
            <v>1.092727</v>
          </cell>
          <cell r="K175">
            <v>1.1255088100000001</v>
          </cell>
          <cell r="L175">
            <v>1.1592740743000001</v>
          </cell>
          <cell r="M175">
            <v>1.1940522965290001</v>
          </cell>
          <cell r="N175">
            <v>1.2298738654248702</v>
          </cell>
          <cell r="O175">
            <v>1.2667700813876164</v>
          </cell>
          <cell r="P175">
            <v>1.3047731838292449</v>
          </cell>
          <cell r="Q175">
            <v>1.3439163793441222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Questions"/>
      <sheetName val="Balance Sheet"/>
      <sheetName val="Cash"/>
      <sheetName val="AR"/>
      <sheetName val="Undeposited Funds"/>
      <sheetName val="Prepaids"/>
      <sheetName val="Fixed Assets - FY 14"/>
      <sheetName val="Fixed Assets"/>
      <sheetName val="Security Deposit"/>
      <sheetName val="Accounts Payable"/>
      <sheetName val="Deferred Revenue"/>
      <sheetName val="Deferred Rent"/>
      <sheetName val="Deferred Rent Schedule"/>
      <sheetName val="Payroll Liabilities"/>
      <sheetName val="5405 Pre-Paid Insura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G12">
            <v>14200</v>
          </cell>
        </row>
      </sheetData>
      <sheetData sheetId="10"/>
      <sheetData sheetId="11"/>
      <sheetData sheetId="12"/>
      <sheetData sheetId="13"/>
      <sheetData sheetId="14">
        <row r="395">
          <cell r="I395">
            <v>0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1260 Pre-paid Expenses"/>
      <sheetName val="1265 Pre-Paid Insurance"/>
      <sheetName val="1270 Salary Advances"/>
      <sheetName val="Fixed Asset Detail"/>
      <sheetName val="Fixed Asset Summary"/>
      <sheetName val="1160 Other Assets"/>
      <sheetName val="2200 Accrued Expenses"/>
      <sheetName val="2201 Contractor Liability"/>
      <sheetName val="2221 Funds Held for Others"/>
      <sheetName val="2300 Deferred Revenue"/>
      <sheetName val="2500 Deferred Rent Liability"/>
      <sheetName val="2110 Accrued Salaries"/>
      <sheetName val="2120 Accrued Vacation"/>
      <sheetName val="2130 401(K) Withheld and Match"/>
      <sheetName val="2132 Employee Funds Due to 401k"/>
      <sheetName val="2133 Due to AFLAC"/>
      <sheetName val="Open Questions Lis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40">
          <cell r="O40">
            <v>30258.840000000004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INPUT INFORMATION"/>
      <sheetName val="Reports"/>
      <sheetName val="Transaction Detail"/>
      <sheetName val="PY FY BS"/>
      <sheetName val="Balance Sheet"/>
      <sheetName val="Data for Chart"/>
      <sheetName val="Enrollment"/>
      <sheetName val="Bridge"/>
      <sheetName val="Budget"/>
      <sheetName val="V. Other Expenses"/>
      <sheetName val="Year 1 Budget"/>
      <sheetName val="Master"/>
      <sheetName val="Calendarization"/>
      <sheetName val="a. Summary IS"/>
      <sheetName val="b. Detail IS"/>
      <sheetName val="Powerpoint Charts"/>
      <sheetName val="Schedule of Vendor Expenses"/>
      <sheetName val="Adjustments"/>
      <sheetName val="Payroll Journal"/>
      <sheetName val="Year 1 Budget - Forecast Update"/>
      <sheetName val="Master - Forecast Update"/>
      <sheetName val="c. Balance Sheet"/>
      <sheetName val="d. Cash Flow"/>
      <sheetName val="e. Fed Grants"/>
      <sheetName val="f. PCSB IS"/>
      <sheetName val="g. Dashboard"/>
      <sheetName val="Title Vb"/>
      <sheetName val="Food Service"/>
      <sheetName val="Office Equipment"/>
      <sheetName val="Sheet1"/>
      <sheetName val="Sheet2"/>
      <sheetName val="Deferred Rent"/>
    </sheetNames>
    <sheetDataSet>
      <sheetData sheetId="0" refreshError="1"/>
      <sheetData sheetId="1" refreshError="1"/>
      <sheetData sheetId="2" refreshError="1"/>
      <sheetData sheetId="3">
        <row r="8">
          <cell r="A8" t="str">
            <v>Accounts Payable</v>
          </cell>
          <cell r="B8" t="str">
            <v>Accounts Payable</v>
          </cell>
          <cell r="C8" t="str">
            <v>Accounts Payable</v>
          </cell>
          <cell r="D8" t="str">
            <v>ERROR</v>
          </cell>
          <cell r="F8" t="str">
            <v>07/01/2012</v>
          </cell>
          <cell r="O8">
            <v>97.52</v>
          </cell>
        </row>
        <row r="9">
          <cell r="A9" t="str">
            <v>Other Current Liabilities</v>
          </cell>
          <cell r="B9" t="str">
            <v>Credit Card</v>
          </cell>
          <cell r="C9" t="str">
            <v>Credit Card</v>
          </cell>
          <cell r="D9" t="str">
            <v>ERROR</v>
          </cell>
          <cell r="F9" t="str">
            <v>07/01/2012</v>
          </cell>
          <cell r="O9">
            <v>31.79</v>
          </cell>
        </row>
        <row r="10">
          <cell r="A10" t="str">
            <v>Other Current Liabilities</v>
          </cell>
          <cell r="B10" t="str">
            <v>Credit Card</v>
          </cell>
          <cell r="C10" t="str">
            <v>Credit Card</v>
          </cell>
          <cell r="D10" t="str">
            <v>ERROR</v>
          </cell>
          <cell r="F10" t="str">
            <v>07/01/2012</v>
          </cell>
          <cell r="O10">
            <v>3.99</v>
          </cell>
        </row>
        <row r="11">
          <cell r="A11" t="str">
            <v>Other Current Liabilities</v>
          </cell>
          <cell r="B11" t="str">
            <v>Credit Card</v>
          </cell>
          <cell r="C11" t="str">
            <v>Credit Card</v>
          </cell>
          <cell r="D11" t="str">
            <v>ERROR</v>
          </cell>
          <cell r="F11" t="str">
            <v>07/01/2012</v>
          </cell>
          <cell r="O11">
            <v>23.4</v>
          </cell>
        </row>
        <row r="12">
          <cell r="A12" t="str">
            <v>Other Current Liabilities</v>
          </cell>
          <cell r="B12" t="str">
            <v>Credit Card</v>
          </cell>
          <cell r="C12" t="str">
            <v>Credit Card</v>
          </cell>
          <cell r="D12" t="str">
            <v>ERROR</v>
          </cell>
          <cell r="F12" t="str">
            <v>07/01/2012</v>
          </cell>
          <cell r="O12">
            <v>155.71</v>
          </cell>
        </row>
        <row r="13">
          <cell r="A13" t="str">
            <v>Other Current Liabilities</v>
          </cell>
          <cell r="B13" t="str">
            <v>Credit Card</v>
          </cell>
          <cell r="C13" t="str">
            <v>Credit Card</v>
          </cell>
          <cell r="D13" t="str">
            <v>ERROR</v>
          </cell>
          <cell r="F13" t="str">
            <v>07/01/2012</v>
          </cell>
          <cell r="O13">
            <v>51.3</v>
          </cell>
        </row>
        <row r="14">
          <cell r="A14" t="str">
            <v>General Expenses</v>
          </cell>
          <cell r="B14" t="str">
            <v>Other General Expense</v>
          </cell>
          <cell r="C14" t="str">
            <v>Expenses</v>
          </cell>
          <cell r="D14" t="str">
            <v>ERROR</v>
          </cell>
          <cell r="F14" t="str">
            <v>07/01/2012</v>
          </cell>
          <cell r="O14">
            <v>3.99</v>
          </cell>
        </row>
        <row r="15">
          <cell r="A15" t="str">
            <v>General Expenses</v>
          </cell>
          <cell r="B15" t="str">
            <v>Other General Expense</v>
          </cell>
          <cell r="C15" t="str">
            <v>Expenses</v>
          </cell>
          <cell r="D15" t="str">
            <v>ERROR</v>
          </cell>
          <cell r="F15" t="str">
            <v>07/01/2012</v>
          </cell>
          <cell r="O15">
            <v>155.71</v>
          </cell>
        </row>
        <row r="16">
          <cell r="A16" t="str">
            <v>Direct Student Expense</v>
          </cell>
          <cell r="B16" t="str">
            <v>Miscellaneous Student Expense</v>
          </cell>
          <cell r="C16" t="str">
            <v>Expenses</v>
          </cell>
          <cell r="D16" t="str">
            <v>ERROR</v>
          </cell>
          <cell r="F16" t="str">
            <v>07/01/2012</v>
          </cell>
          <cell r="O16">
            <v>23.4</v>
          </cell>
        </row>
        <row r="17">
          <cell r="A17" t="str">
            <v>Direct Student Expense</v>
          </cell>
          <cell r="B17" t="str">
            <v>Student Assessment Materials</v>
          </cell>
          <cell r="C17" t="str">
            <v>Expenses</v>
          </cell>
          <cell r="D17" t="str">
            <v>ERROR</v>
          </cell>
          <cell r="F17" t="str">
            <v>07/01/2012</v>
          </cell>
          <cell r="O17">
            <v>9</v>
          </cell>
        </row>
        <row r="18">
          <cell r="A18" t="str">
            <v>Direct Student Expense</v>
          </cell>
          <cell r="B18" t="str">
            <v>Student Supplies and Materials</v>
          </cell>
          <cell r="C18" t="str">
            <v>Expenses</v>
          </cell>
          <cell r="D18" t="str">
            <v>ERROR</v>
          </cell>
          <cell r="F18" t="str">
            <v>07/01/2012</v>
          </cell>
          <cell r="O18">
            <v>31.79</v>
          </cell>
        </row>
        <row r="19">
          <cell r="A19" t="str">
            <v>Office Expenses</v>
          </cell>
          <cell r="B19" t="str">
            <v>Office Equipment Rental and Maintenance</v>
          </cell>
          <cell r="C19" t="str">
            <v>Expenses</v>
          </cell>
          <cell r="D19" t="str">
            <v>ERROR</v>
          </cell>
          <cell r="F19" t="str">
            <v>07/01/2012</v>
          </cell>
          <cell r="O19">
            <v>97.52</v>
          </cell>
        </row>
        <row r="20">
          <cell r="A20" t="str">
            <v>Office Expenses</v>
          </cell>
          <cell r="B20" t="str">
            <v>Postage and Shipping</v>
          </cell>
          <cell r="C20" t="str">
            <v>Expenses</v>
          </cell>
          <cell r="D20" t="str">
            <v>ERROR</v>
          </cell>
          <cell r="F20" t="str">
            <v>07/01/2012</v>
          </cell>
          <cell r="O20">
            <v>51.3</v>
          </cell>
        </row>
        <row r="21">
          <cell r="A21" t="str">
            <v>Federal Entitlements</v>
          </cell>
          <cell r="B21" t="str">
            <v>Title V-b</v>
          </cell>
          <cell r="C21" t="str">
            <v>Income</v>
          </cell>
          <cell r="D21" t="str">
            <v>ERROR</v>
          </cell>
          <cell r="F21" t="str">
            <v>07/01/2012</v>
          </cell>
          <cell r="O21">
            <v>-2876</v>
          </cell>
        </row>
        <row r="22">
          <cell r="A22" t="str">
            <v>Federal Entitlements</v>
          </cell>
          <cell r="B22" t="str">
            <v>Title V-b</v>
          </cell>
          <cell r="C22" t="str">
            <v>Income</v>
          </cell>
          <cell r="D22" t="str">
            <v>ERROR</v>
          </cell>
          <cell r="F22" t="str">
            <v>07/01/2012</v>
          </cell>
          <cell r="O22">
            <v>-5773.12</v>
          </cell>
        </row>
        <row r="23">
          <cell r="A23" t="str">
            <v>Accounts Receivable</v>
          </cell>
          <cell r="B23" t="str">
            <v>Accounts Receivable</v>
          </cell>
          <cell r="C23" t="str">
            <v>Accounts Receivable</v>
          </cell>
          <cell r="D23" t="str">
            <v>ERROR</v>
          </cell>
          <cell r="F23" t="str">
            <v>07/01/2012</v>
          </cell>
          <cell r="O23">
            <v>-2876</v>
          </cell>
        </row>
        <row r="24">
          <cell r="A24" t="str">
            <v>Accounts Receivable</v>
          </cell>
          <cell r="B24" t="str">
            <v>Accounts Receivable</v>
          </cell>
          <cell r="C24" t="str">
            <v>Accounts Receivable</v>
          </cell>
          <cell r="D24" t="str">
            <v>ERROR</v>
          </cell>
          <cell r="F24" t="str">
            <v>07/01/2012</v>
          </cell>
          <cell r="O24">
            <v>-5773.12</v>
          </cell>
        </row>
        <row r="25">
          <cell r="A25" t="str">
            <v>Accounts Payable</v>
          </cell>
          <cell r="B25" t="str">
            <v>Accounts Payable</v>
          </cell>
          <cell r="C25" t="str">
            <v>Accounts Payable</v>
          </cell>
          <cell r="D25" t="str">
            <v>ERROR</v>
          </cell>
          <cell r="F25" t="str">
            <v>07/01/2012</v>
          </cell>
          <cell r="O25">
            <v>9</v>
          </cell>
        </row>
        <row r="26">
          <cell r="A26" t="str">
            <v>Other Current Liabilities</v>
          </cell>
          <cell r="B26" t="str">
            <v>Credit Card</v>
          </cell>
          <cell r="C26" t="str">
            <v>Credit Card</v>
          </cell>
          <cell r="D26" t="str">
            <v>ERROR</v>
          </cell>
          <cell r="F26" t="str">
            <v>07/02/2012</v>
          </cell>
          <cell r="O26">
            <v>49.13</v>
          </cell>
        </row>
        <row r="27">
          <cell r="A27" t="str">
            <v>Cash</v>
          </cell>
          <cell r="B27" t="str">
            <v>Checking/Savings</v>
          </cell>
          <cell r="C27">
            <v>0</v>
          </cell>
          <cell r="D27" t="str">
            <v>ERROR</v>
          </cell>
          <cell r="F27" t="str">
            <v>07/02/2012</v>
          </cell>
          <cell r="O27">
            <v>29.95</v>
          </cell>
        </row>
        <row r="28">
          <cell r="A28" t="str">
            <v>Other Current Liabilities</v>
          </cell>
          <cell r="B28" t="str">
            <v>Credit Card</v>
          </cell>
          <cell r="C28" t="str">
            <v>Credit Card</v>
          </cell>
          <cell r="D28" t="str">
            <v>ERROR</v>
          </cell>
          <cell r="F28" t="str">
            <v>07/02/2012</v>
          </cell>
          <cell r="O28">
            <v>17.25</v>
          </cell>
        </row>
        <row r="29">
          <cell r="A29" t="str">
            <v>Cash</v>
          </cell>
          <cell r="B29" t="str">
            <v>Checking/Savings</v>
          </cell>
          <cell r="C29" t="str">
            <v>Bank</v>
          </cell>
          <cell r="D29" t="str">
            <v>ERROR</v>
          </cell>
          <cell r="F29" t="str">
            <v>07/02/2012</v>
          </cell>
          <cell r="O29">
            <v>-318.87</v>
          </cell>
        </row>
        <row r="30">
          <cell r="A30" t="str">
            <v>Cash</v>
          </cell>
          <cell r="B30" t="str">
            <v>Checking/Savings</v>
          </cell>
          <cell r="C30" t="str">
            <v>Bank</v>
          </cell>
          <cell r="D30" t="str">
            <v>ERROR</v>
          </cell>
          <cell r="F30" t="str">
            <v>07/02/2012</v>
          </cell>
          <cell r="O30">
            <v>-2800</v>
          </cell>
        </row>
        <row r="31">
          <cell r="A31" t="str">
            <v>Office Expenses</v>
          </cell>
          <cell r="B31" t="str">
            <v>Office Supplies and Materials</v>
          </cell>
          <cell r="C31" t="str">
            <v>Expenses</v>
          </cell>
          <cell r="D31" t="str">
            <v>ERROR</v>
          </cell>
          <cell r="F31" t="str">
            <v>07/02/2012</v>
          </cell>
          <cell r="O31">
            <v>49.13</v>
          </cell>
        </row>
        <row r="32">
          <cell r="A32" t="str">
            <v>Office Expenses</v>
          </cell>
          <cell r="B32" t="str">
            <v>Office Supplies and Materials</v>
          </cell>
          <cell r="C32" t="str">
            <v>Expenses</v>
          </cell>
          <cell r="D32" t="str">
            <v>ERROR</v>
          </cell>
          <cell r="F32" t="str">
            <v>07/02/2012</v>
          </cell>
          <cell r="O32">
            <v>226.23</v>
          </cell>
        </row>
        <row r="33">
          <cell r="A33" t="str">
            <v>Other Current Liabilities</v>
          </cell>
          <cell r="B33" t="str">
            <v>Credit Card</v>
          </cell>
          <cell r="C33" t="str">
            <v>Credit Card</v>
          </cell>
          <cell r="D33" t="str">
            <v>ERROR</v>
          </cell>
          <cell r="F33" t="str">
            <v>07/02/2012</v>
          </cell>
          <cell r="O33">
            <v>226.23</v>
          </cell>
        </row>
        <row r="34">
          <cell r="A34" t="str">
            <v>Other Current Liabilities</v>
          </cell>
          <cell r="B34" t="str">
            <v>Credit Card</v>
          </cell>
          <cell r="C34" t="str">
            <v>Credit Card</v>
          </cell>
          <cell r="D34" t="str">
            <v>ERROR</v>
          </cell>
          <cell r="F34" t="str">
            <v>07/02/2012</v>
          </cell>
          <cell r="O34">
            <v>121.85</v>
          </cell>
        </row>
        <row r="35">
          <cell r="A35" t="str">
            <v>Cash</v>
          </cell>
          <cell r="B35" t="str">
            <v>Checking/Savings</v>
          </cell>
          <cell r="C35" t="str">
            <v>Bank</v>
          </cell>
          <cell r="D35" t="str">
            <v>ERROR</v>
          </cell>
          <cell r="F35" t="str">
            <v>07/02/2012</v>
          </cell>
          <cell r="O35">
            <v>1200</v>
          </cell>
        </row>
        <row r="36">
          <cell r="A36" t="str">
            <v>Personnel Salaries &amp; Benefits</v>
          </cell>
          <cell r="B36" t="str">
            <v xml:space="preserve">Contracted Staff </v>
          </cell>
          <cell r="C36" t="str">
            <v>Expenses</v>
          </cell>
          <cell r="D36" t="str">
            <v>ERROR</v>
          </cell>
          <cell r="F36" t="str">
            <v>07/02/2012</v>
          </cell>
          <cell r="O36">
            <v>-1600</v>
          </cell>
        </row>
        <row r="37">
          <cell r="A37" t="str">
            <v>Personnel Salaries &amp; Benefits</v>
          </cell>
          <cell r="B37" t="str">
            <v xml:space="preserve">Contracted Staff </v>
          </cell>
          <cell r="C37" t="str">
            <v>Expenses</v>
          </cell>
          <cell r="D37" t="str">
            <v>ERROR</v>
          </cell>
          <cell r="F37" t="str">
            <v>07/02/2012</v>
          </cell>
          <cell r="O37">
            <v>2800</v>
          </cell>
        </row>
        <row r="38">
          <cell r="A38" t="str">
            <v>Personnel Salaries &amp; Benefits</v>
          </cell>
          <cell r="B38" t="str">
            <v xml:space="preserve">Contracted Staff </v>
          </cell>
          <cell r="C38" t="str">
            <v>Expenses</v>
          </cell>
          <cell r="D38" t="str">
            <v>ERROR</v>
          </cell>
          <cell r="F38" t="str">
            <v>07/02/2012</v>
          </cell>
          <cell r="O38">
            <v>930</v>
          </cell>
        </row>
        <row r="39">
          <cell r="A39" t="str">
            <v>Personnel Salaries &amp; Benefits</v>
          </cell>
          <cell r="B39" t="str">
            <v xml:space="preserve">Contracted Staff </v>
          </cell>
          <cell r="C39" t="str">
            <v>Expenses</v>
          </cell>
          <cell r="D39" t="str">
            <v>ERROR</v>
          </cell>
          <cell r="F39" t="str">
            <v>07/02/2012</v>
          </cell>
          <cell r="O39">
            <v>-1200</v>
          </cell>
        </row>
        <row r="40">
          <cell r="A40" t="str">
            <v>Cash</v>
          </cell>
          <cell r="B40" t="str">
            <v>Checking/Savings</v>
          </cell>
          <cell r="C40" t="str">
            <v>Bank</v>
          </cell>
          <cell r="D40" t="str">
            <v>ERROR</v>
          </cell>
          <cell r="F40" t="str">
            <v>07/02/2012</v>
          </cell>
          <cell r="O40">
            <v>-157.68</v>
          </cell>
        </row>
        <row r="41">
          <cell r="A41" t="str">
            <v>Office Expenses</v>
          </cell>
          <cell r="B41" t="str">
            <v>Office Supplies and Materials</v>
          </cell>
          <cell r="C41" t="str">
            <v>Expenses</v>
          </cell>
          <cell r="D41" t="str">
            <v>ERROR</v>
          </cell>
          <cell r="F41" t="str">
            <v>07/02/2012</v>
          </cell>
          <cell r="O41">
            <v>121.85</v>
          </cell>
        </row>
        <row r="42">
          <cell r="A42" t="str">
            <v>Accounts Payable</v>
          </cell>
          <cell r="B42" t="str">
            <v>Accounts Payable</v>
          </cell>
          <cell r="C42" t="str">
            <v>Accounts Payable</v>
          </cell>
          <cell r="D42" t="str">
            <v>ERROR</v>
          </cell>
          <cell r="F42" t="str">
            <v>07/02/2012</v>
          </cell>
          <cell r="O42">
            <v>930</v>
          </cell>
        </row>
        <row r="43">
          <cell r="A43" t="str">
            <v>Office Expenses</v>
          </cell>
          <cell r="B43" t="str">
            <v>Postage and Shipping</v>
          </cell>
          <cell r="C43" t="str">
            <v>Expenses</v>
          </cell>
          <cell r="D43" t="str">
            <v>ERROR</v>
          </cell>
          <cell r="F43" t="str">
            <v>07/02/2012</v>
          </cell>
          <cell r="O43">
            <v>17.25</v>
          </cell>
        </row>
        <row r="44">
          <cell r="A44" t="str">
            <v>Office Expenses</v>
          </cell>
          <cell r="B44" t="str">
            <v>Legal, Accounting and Payroll Services</v>
          </cell>
          <cell r="C44" t="str">
            <v>Expenses</v>
          </cell>
          <cell r="D44" t="str">
            <v>ERROR</v>
          </cell>
          <cell r="F44" t="str">
            <v>07/02/2012</v>
          </cell>
          <cell r="O44">
            <v>157.68</v>
          </cell>
        </row>
        <row r="45">
          <cell r="A45" t="str">
            <v>Other Current Liabilities</v>
          </cell>
          <cell r="B45" t="str">
            <v>Payroll Liabilities</v>
          </cell>
          <cell r="C45" t="str">
            <v>Other Current Liabilities</v>
          </cell>
          <cell r="D45" t="str">
            <v>ERROR</v>
          </cell>
          <cell r="F45" t="str">
            <v>07/02/2012</v>
          </cell>
          <cell r="O45">
            <v>-318.87</v>
          </cell>
        </row>
        <row r="46">
          <cell r="A46" t="str">
            <v>Cash</v>
          </cell>
          <cell r="B46" t="str">
            <v>Checking/Savings</v>
          </cell>
          <cell r="C46" t="str">
            <v>Bank</v>
          </cell>
          <cell r="D46" t="str">
            <v>ERROR</v>
          </cell>
          <cell r="F46" t="str">
            <v>07/02/2012</v>
          </cell>
          <cell r="O46">
            <v>1600</v>
          </cell>
        </row>
        <row r="47">
          <cell r="A47" t="str">
            <v>General Expenses</v>
          </cell>
          <cell r="B47" t="str">
            <v>Other General Expense</v>
          </cell>
          <cell r="C47" t="str">
            <v>Expenses</v>
          </cell>
          <cell r="D47" t="str">
            <v>ERROR</v>
          </cell>
          <cell r="F47" t="str">
            <v>07/02/2012</v>
          </cell>
          <cell r="O47">
            <v>-29.95</v>
          </cell>
        </row>
        <row r="48">
          <cell r="A48" t="str">
            <v>Accounts Receivable</v>
          </cell>
          <cell r="B48" t="str">
            <v>Accounts Receivable</v>
          </cell>
          <cell r="C48">
            <v>0</v>
          </cell>
          <cell r="D48" t="str">
            <v>ERROR</v>
          </cell>
          <cell r="F48" t="str">
            <v>07/02/2012</v>
          </cell>
          <cell r="O48">
            <v>-255.6</v>
          </cell>
        </row>
        <row r="49">
          <cell r="A49" t="str">
            <v>Accounts Receivable</v>
          </cell>
          <cell r="B49" t="str">
            <v>Accounts Receivable</v>
          </cell>
          <cell r="C49">
            <v>0</v>
          </cell>
          <cell r="D49" t="str">
            <v>ERROR</v>
          </cell>
          <cell r="F49" t="str">
            <v>07/02/2012</v>
          </cell>
          <cell r="O49">
            <v>-89.24</v>
          </cell>
        </row>
        <row r="50">
          <cell r="A50" t="str">
            <v>Accounts Receivable</v>
          </cell>
          <cell r="B50" t="str">
            <v>Accounts Receivable</v>
          </cell>
          <cell r="C50">
            <v>0</v>
          </cell>
          <cell r="D50" t="str">
            <v>ERROR</v>
          </cell>
          <cell r="F50" t="str">
            <v>07/02/2012</v>
          </cell>
          <cell r="O50">
            <v>-100</v>
          </cell>
        </row>
        <row r="51">
          <cell r="A51" t="str">
            <v>Accounts Receivable</v>
          </cell>
          <cell r="B51" t="str">
            <v>Accounts Receivable</v>
          </cell>
          <cell r="C51">
            <v>0</v>
          </cell>
          <cell r="D51" t="str">
            <v>ERROR</v>
          </cell>
          <cell r="F51" t="str">
            <v>07/02/2012</v>
          </cell>
          <cell r="O51">
            <v>-121.6</v>
          </cell>
        </row>
        <row r="52">
          <cell r="A52" t="str">
            <v>Accounts Receivable</v>
          </cell>
          <cell r="B52" t="str">
            <v>Accounts Receivable</v>
          </cell>
          <cell r="C52">
            <v>0</v>
          </cell>
          <cell r="D52" t="str">
            <v>ERROR</v>
          </cell>
          <cell r="F52" t="str">
            <v>07/02/2012</v>
          </cell>
          <cell r="O52">
            <v>-137.19999999999999</v>
          </cell>
        </row>
        <row r="53">
          <cell r="A53" t="str">
            <v>Cash</v>
          </cell>
          <cell r="B53" t="str">
            <v>Checking/Savings</v>
          </cell>
          <cell r="C53" t="str">
            <v>Bank</v>
          </cell>
          <cell r="D53" t="str">
            <v>ERROR</v>
          </cell>
          <cell r="F53" t="str">
            <v>07/02/2012</v>
          </cell>
          <cell r="O53">
            <v>703.64</v>
          </cell>
        </row>
        <row r="54">
          <cell r="A54" t="str">
            <v>Cash</v>
          </cell>
          <cell r="B54" t="str">
            <v>Checking/Savings</v>
          </cell>
          <cell r="C54" t="str">
            <v>Bank</v>
          </cell>
          <cell r="D54" t="str">
            <v>ERROR</v>
          </cell>
          <cell r="F54" t="str">
            <v>07/03/2012</v>
          </cell>
          <cell r="O54">
            <v>-168.15</v>
          </cell>
        </row>
        <row r="55">
          <cell r="A55" t="str">
            <v>Accounts Payable</v>
          </cell>
          <cell r="B55" t="str">
            <v>Accounts Payable</v>
          </cell>
          <cell r="C55" t="str">
            <v>Accounts Payable</v>
          </cell>
          <cell r="D55" t="str">
            <v>ERROR</v>
          </cell>
          <cell r="F55" t="str">
            <v>07/03/2012</v>
          </cell>
          <cell r="O55">
            <v>63.6</v>
          </cell>
        </row>
        <row r="56">
          <cell r="A56" t="str">
            <v>Personnel Salaries &amp; Benefits</v>
          </cell>
          <cell r="B56" t="str">
            <v>Employee Benefits</v>
          </cell>
          <cell r="C56" t="str">
            <v>Expenses</v>
          </cell>
          <cell r="D56" t="str">
            <v>ERROR</v>
          </cell>
          <cell r="F56" t="str">
            <v>07/03/2012</v>
          </cell>
          <cell r="O56">
            <v>168.15</v>
          </cell>
        </row>
        <row r="57">
          <cell r="A57" t="str">
            <v>Occupancy Expenses</v>
          </cell>
          <cell r="B57" t="str">
            <v>Contracted Building Services</v>
          </cell>
          <cell r="C57" t="str">
            <v>Expenses</v>
          </cell>
          <cell r="D57" t="str">
            <v>ERROR</v>
          </cell>
          <cell r="F57" t="str">
            <v>07/03/2012</v>
          </cell>
          <cell r="O57">
            <v>63.6</v>
          </cell>
        </row>
        <row r="58">
          <cell r="A58" t="str">
            <v>Accounts Payable</v>
          </cell>
          <cell r="B58" t="str">
            <v>Accounts Payable</v>
          </cell>
          <cell r="C58" t="str">
            <v>Accounts Payable</v>
          </cell>
          <cell r="D58" t="str">
            <v>ERROR</v>
          </cell>
          <cell r="F58" t="str">
            <v>07/05/2012</v>
          </cell>
          <cell r="O58">
            <v>-1574.92</v>
          </cell>
        </row>
        <row r="59">
          <cell r="A59" t="str">
            <v>Accounts Payable</v>
          </cell>
          <cell r="B59" t="str">
            <v>Accounts Payable</v>
          </cell>
          <cell r="C59" t="str">
            <v>Accounts Payable</v>
          </cell>
          <cell r="D59" t="str">
            <v>ERROR</v>
          </cell>
          <cell r="F59" t="str">
            <v>07/05/2012</v>
          </cell>
          <cell r="O59">
            <v>436.8</v>
          </cell>
        </row>
        <row r="60">
          <cell r="A60" t="str">
            <v>Office Expenses</v>
          </cell>
          <cell r="B60" t="str">
            <v>Telephone/Telecommunications</v>
          </cell>
          <cell r="C60" t="str">
            <v>Expenses</v>
          </cell>
          <cell r="D60" t="str">
            <v>ERROR</v>
          </cell>
          <cell r="F60" t="str">
            <v>07/05/2012</v>
          </cell>
          <cell r="O60">
            <v>436.8</v>
          </cell>
        </row>
        <row r="61">
          <cell r="A61" t="str">
            <v>Direct Student Expense</v>
          </cell>
          <cell r="B61" t="str">
            <v>Miscellaneous Student Expense</v>
          </cell>
          <cell r="C61" t="str">
            <v>Expenses</v>
          </cell>
          <cell r="D61" t="str">
            <v>ERROR</v>
          </cell>
          <cell r="F61" t="str">
            <v>07/05/2012</v>
          </cell>
          <cell r="O61">
            <v>280</v>
          </cell>
        </row>
        <row r="62">
          <cell r="A62" t="str">
            <v>Cash</v>
          </cell>
          <cell r="B62" t="str">
            <v>Checking/Savings</v>
          </cell>
          <cell r="C62" t="str">
            <v>Bank</v>
          </cell>
          <cell r="D62" t="str">
            <v>ERROR</v>
          </cell>
          <cell r="F62" t="str">
            <v>07/05/2012</v>
          </cell>
          <cell r="O62">
            <v>-1574.92</v>
          </cell>
        </row>
        <row r="63">
          <cell r="A63" t="str">
            <v>Cash</v>
          </cell>
          <cell r="B63" t="str">
            <v>Checking/Savings</v>
          </cell>
          <cell r="C63" t="str">
            <v>Bank</v>
          </cell>
          <cell r="D63" t="str">
            <v>ERROR</v>
          </cell>
          <cell r="F63" t="str">
            <v>07/05/2012</v>
          </cell>
          <cell r="O63">
            <v>-280</v>
          </cell>
        </row>
        <row r="64">
          <cell r="A64" t="str">
            <v>Other Current Liabilities</v>
          </cell>
          <cell r="B64" t="str">
            <v>Payroll Liabilities</v>
          </cell>
          <cell r="C64" t="str">
            <v>Other Current Liabilities</v>
          </cell>
          <cell r="D64" t="str">
            <v>ERROR</v>
          </cell>
          <cell r="F64" t="str">
            <v>07/06/2012</v>
          </cell>
          <cell r="O64">
            <v>-639.80999999999995</v>
          </cell>
        </row>
        <row r="65">
          <cell r="A65" t="str">
            <v>Accounts Payable</v>
          </cell>
          <cell r="B65" t="str">
            <v>Accounts Payable</v>
          </cell>
          <cell r="C65" t="str">
            <v>Accounts Payable</v>
          </cell>
          <cell r="D65" t="str">
            <v>ERROR</v>
          </cell>
          <cell r="F65" t="str">
            <v>07/06/2012</v>
          </cell>
          <cell r="O65">
            <v>53</v>
          </cell>
        </row>
        <row r="66">
          <cell r="A66" t="str">
            <v>Accounts Payable</v>
          </cell>
          <cell r="B66" t="str">
            <v>Accounts Payable</v>
          </cell>
          <cell r="C66" t="str">
            <v>Accounts Payable</v>
          </cell>
          <cell r="D66" t="str">
            <v>ERROR</v>
          </cell>
          <cell r="F66" t="str">
            <v>07/06/2012</v>
          </cell>
          <cell r="O66">
            <v>4900</v>
          </cell>
        </row>
        <row r="67">
          <cell r="A67" t="str">
            <v>Cash</v>
          </cell>
          <cell r="B67" t="str">
            <v>Checking/Savings</v>
          </cell>
          <cell r="C67" t="str">
            <v>Bank</v>
          </cell>
          <cell r="D67" t="str">
            <v>ERROR</v>
          </cell>
          <cell r="F67" t="str">
            <v>07/06/2012</v>
          </cell>
          <cell r="O67">
            <v>-639.80999999999995</v>
          </cell>
        </row>
        <row r="68">
          <cell r="A68" t="str">
            <v>Personnel Salaries &amp; Benefits</v>
          </cell>
          <cell r="B68" t="str">
            <v>Staff Development Expense</v>
          </cell>
          <cell r="C68" t="str">
            <v>Expenses</v>
          </cell>
          <cell r="D68" t="str">
            <v>ERROR</v>
          </cell>
          <cell r="F68" t="str">
            <v>07/06/2012</v>
          </cell>
          <cell r="O68">
            <v>4900</v>
          </cell>
        </row>
        <row r="69">
          <cell r="A69" t="str">
            <v>General Expenses</v>
          </cell>
          <cell r="B69" t="str">
            <v>Other General Expense</v>
          </cell>
          <cell r="C69" t="str">
            <v>Expenses</v>
          </cell>
          <cell r="D69" t="str">
            <v>ERROR</v>
          </cell>
          <cell r="F69" t="str">
            <v>07/06/2012</v>
          </cell>
          <cell r="O69">
            <v>58</v>
          </cell>
        </row>
        <row r="70">
          <cell r="A70" t="str">
            <v>Other Current Liabilities</v>
          </cell>
          <cell r="B70" t="str">
            <v>Credit Card</v>
          </cell>
          <cell r="C70" t="str">
            <v>Credit Card</v>
          </cell>
          <cell r="D70" t="str">
            <v>ERROR</v>
          </cell>
          <cell r="F70" t="str">
            <v>07/06/2012</v>
          </cell>
          <cell r="O70">
            <v>58</v>
          </cell>
        </row>
        <row r="71">
          <cell r="A71" t="str">
            <v>Occupancy Expenses</v>
          </cell>
          <cell r="B71" t="str">
            <v>Contracted Building Services</v>
          </cell>
          <cell r="C71" t="str">
            <v>Expenses</v>
          </cell>
          <cell r="D71" t="str">
            <v>ERROR</v>
          </cell>
          <cell r="F71" t="str">
            <v>07/06/2012</v>
          </cell>
          <cell r="O71">
            <v>53</v>
          </cell>
        </row>
        <row r="72">
          <cell r="A72" t="str">
            <v>Accounts Payable</v>
          </cell>
          <cell r="B72" t="str">
            <v>Accounts Payable</v>
          </cell>
          <cell r="C72" t="str">
            <v>Accounts Payable</v>
          </cell>
          <cell r="D72" t="str">
            <v>ERROR</v>
          </cell>
          <cell r="F72" t="str">
            <v>07/09/2012</v>
          </cell>
          <cell r="O72">
            <v>-930</v>
          </cell>
        </row>
        <row r="73">
          <cell r="A73" t="str">
            <v>Accounts Payable</v>
          </cell>
          <cell r="B73" t="str">
            <v>Accounts Payable</v>
          </cell>
          <cell r="C73" t="str">
            <v>Accounts Payable</v>
          </cell>
          <cell r="D73" t="str">
            <v>ERROR</v>
          </cell>
          <cell r="F73" t="str">
            <v>07/09/2012</v>
          </cell>
          <cell r="O73">
            <v>-2242.5</v>
          </cell>
        </row>
        <row r="74">
          <cell r="A74" t="str">
            <v>Cash</v>
          </cell>
          <cell r="B74" t="str">
            <v>Checking/Savings</v>
          </cell>
          <cell r="C74" t="str">
            <v>Bank</v>
          </cell>
          <cell r="D74" t="str">
            <v>ERROR</v>
          </cell>
          <cell r="F74" t="str">
            <v>07/09/2012</v>
          </cell>
          <cell r="O74">
            <v>-1947.42</v>
          </cell>
        </row>
        <row r="75">
          <cell r="A75" t="str">
            <v>Cash</v>
          </cell>
          <cell r="B75" t="str">
            <v>Checking/Savings</v>
          </cell>
          <cell r="C75" t="str">
            <v>Bank</v>
          </cell>
          <cell r="D75" t="str">
            <v>ERROR</v>
          </cell>
          <cell r="F75" t="str">
            <v>07/09/2012</v>
          </cell>
          <cell r="O75">
            <v>-930</v>
          </cell>
        </row>
        <row r="76">
          <cell r="A76" t="str">
            <v>Cash</v>
          </cell>
          <cell r="B76" t="str">
            <v>Checking/Savings</v>
          </cell>
          <cell r="C76" t="str">
            <v>Bank</v>
          </cell>
          <cell r="D76" t="str">
            <v>ERROR</v>
          </cell>
          <cell r="F76" t="str">
            <v>07/09/2012</v>
          </cell>
          <cell r="O76">
            <v>-2242.5</v>
          </cell>
        </row>
        <row r="77">
          <cell r="A77" t="str">
            <v>Cash</v>
          </cell>
          <cell r="B77" t="str">
            <v>Checking/Savings</v>
          </cell>
          <cell r="C77" t="str">
            <v>Bank</v>
          </cell>
          <cell r="D77" t="str">
            <v>ERROR</v>
          </cell>
          <cell r="F77" t="str">
            <v>07/09/2012</v>
          </cell>
          <cell r="O77">
            <v>1947.42</v>
          </cell>
        </row>
        <row r="78">
          <cell r="A78" t="str">
            <v>Accounts Receivable</v>
          </cell>
          <cell r="B78" t="str">
            <v>Accounts Receivable</v>
          </cell>
          <cell r="C78" t="str">
            <v>Accounts Receivable</v>
          </cell>
          <cell r="D78" t="str">
            <v>ERROR</v>
          </cell>
          <cell r="F78" t="str">
            <v>07/11/2012</v>
          </cell>
          <cell r="O78">
            <v>-1421.15</v>
          </cell>
        </row>
        <row r="79">
          <cell r="A79" t="str">
            <v>Cash</v>
          </cell>
          <cell r="B79" t="str">
            <v>Checking/Savings</v>
          </cell>
          <cell r="C79" t="str">
            <v>Bank</v>
          </cell>
          <cell r="D79" t="str">
            <v>ERROR</v>
          </cell>
          <cell r="F79" t="str">
            <v>07/11/2012</v>
          </cell>
          <cell r="O79">
            <v>-436.8</v>
          </cell>
        </row>
        <row r="80">
          <cell r="A80" t="str">
            <v>Accounts Payable</v>
          </cell>
          <cell r="B80" t="str">
            <v>Accounts Payable</v>
          </cell>
          <cell r="C80" t="str">
            <v>Accounts Payable</v>
          </cell>
          <cell r="D80" t="str">
            <v>ERROR</v>
          </cell>
          <cell r="F80" t="str">
            <v>07/11/2012</v>
          </cell>
          <cell r="O80">
            <v>-4900</v>
          </cell>
        </row>
        <row r="81">
          <cell r="A81" t="str">
            <v>Accounts Payable</v>
          </cell>
          <cell r="B81" t="str">
            <v>Accounts Payable</v>
          </cell>
          <cell r="C81" t="str">
            <v>Accounts Payable</v>
          </cell>
          <cell r="D81" t="str">
            <v>ERROR</v>
          </cell>
          <cell r="F81" t="str">
            <v>07/11/2012</v>
          </cell>
          <cell r="O81">
            <v>-330</v>
          </cell>
        </row>
        <row r="82">
          <cell r="A82" t="str">
            <v>Accounts Payable</v>
          </cell>
          <cell r="B82" t="str">
            <v>Accounts Payable</v>
          </cell>
          <cell r="C82" t="str">
            <v>Accounts Payable</v>
          </cell>
          <cell r="D82" t="str">
            <v>ERROR</v>
          </cell>
          <cell r="F82" t="str">
            <v>07/11/2012</v>
          </cell>
          <cell r="O82">
            <v>-100</v>
          </cell>
        </row>
        <row r="83">
          <cell r="A83" t="str">
            <v>Accounts Payable</v>
          </cell>
          <cell r="B83" t="str">
            <v>Accounts Payable</v>
          </cell>
          <cell r="C83" t="str">
            <v>Accounts Payable</v>
          </cell>
          <cell r="D83" t="str">
            <v>ERROR</v>
          </cell>
          <cell r="F83" t="str">
            <v>07/11/2012</v>
          </cell>
          <cell r="O83">
            <v>-424</v>
          </cell>
        </row>
        <row r="84">
          <cell r="A84" t="str">
            <v>Accounts Payable</v>
          </cell>
          <cell r="B84" t="str">
            <v>Accounts Payable</v>
          </cell>
          <cell r="C84" t="str">
            <v>Accounts Payable</v>
          </cell>
          <cell r="D84" t="str">
            <v>ERROR</v>
          </cell>
          <cell r="F84" t="str">
            <v>07/11/2012</v>
          </cell>
          <cell r="O84">
            <v>-797.5</v>
          </cell>
        </row>
        <row r="85">
          <cell r="A85" t="str">
            <v>Accounts Payable</v>
          </cell>
          <cell r="B85" t="str">
            <v>Accounts Payable</v>
          </cell>
          <cell r="C85" t="str">
            <v>Accounts Payable</v>
          </cell>
          <cell r="D85" t="str">
            <v>ERROR</v>
          </cell>
          <cell r="F85" t="str">
            <v>07/11/2012</v>
          </cell>
          <cell r="O85">
            <v>-436.8</v>
          </cell>
        </row>
        <row r="86">
          <cell r="A86" t="str">
            <v>Occupancy Expenses</v>
          </cell>
          <cell r="B86" t="str">
            <v>Rent</v>
          </cell>
          <cell r="C86" t="str">
            <v>Expenses</v>
          </cell>
          <cell r="D86" t="str">
            <v>ERROR</v>
          </cell>
          <cell r="F86" t="str">
            <v>07/11/2012</v>
          </cell>
          <cell r="O86">
            <v>6600</v>
          </cell>
        </row>
        <row r="87">
          <cell r="A87" t="str">
            <v>Cash</v>
          </cell>
          <cell r="B87" t="str">
            <v>Checking/Savings</v>
          </cell>
          <cell r="C87" t="str">
            <v>Bank</v>
          </cell>
          <cell r="D87" t="str">
            <v>ERROR</v>
          </cell>
          <cell r="F87" t="str">
            <v>07/11/2012</v>
          </cell>
          <cell r="O87">
            <v>1421.15</v>
          </cell>
        </row>
        <row r="88">
          <cell r="A88" t="str">
            <v>Cash</v>
          </cell>
          <cell r="B88" t="str">
            <v>Checking/Savings</v>
          </cell>
          <cell r="C88" t="str">
            <v>Bank</v>
          </cell>
          <cell r="D88" t="str">
            <v>ERROR</v>
          </cell>
          <cell r="F88" t="str">
            <v>07/11/2012</v>
          </cell>
          <cell r="O88">
            <v>-7046.3</v>
          </cell>
        </row>
        <row r="89">
          <cell r="A89" t="str">
            <v>Cash</v>
          </cell>
          <cell r="B89" t="str">
            <v>Checking/Savings</v>
          </cell>
          <cell r="C89" t="str">
            <v>Bank</v>
          </cell>
          <cell r="D89" t="str">
            <v>ERROR</v>
          </cell>
          <cell r="F89" t="str">
            <v>07/11/2012</v>
          </cell>
          <cell r="O89">
            <v>-6600</v>
          </cell>
        </row>
        <row r="90">
          <cell r="A90" t="str">
            <v>Cash</v>
          </cell>
          <cell r="B90" t="str">
            <v>Checking/Savings</v>
          </cell>
          <cell r="C90" t="str">
            <v>Bank</v>
          </cell>
          <cell r="D90" t="str">
            <v>ERROR</v>
          </cell>
          <cell r="F90" t="str">
            <v>07/11/2012</v>
          </cell>
          <cell r="O90">
            <v>7046.3</v>
          </cell>
        </row>
        <row r="91">
          <cell r="A91" t="str">
            <v>Cash</v>
          </cell>
          <cell r="B91" t="str">
            <v>Checking/Savings</v>
          </cell>
          <cell r="C91" t="str">
            <v>Bank</v>
          </cell>
          <cell r="D91" t="str">
            <v>ERROR</v>
          </cell>
          <cell r="F91" t="str">
            <v>07/11/2012</v>
          </cell>
          <cell r="O91">
            <v>-58</v>
          </cell>
        </row>
        <row r="92">
          <cell r="A92" t="str">
            <v>Cash</v>
          </cell>
          <cell r="B92" t="str">
            <v>Checking/Savings</v>
          </cell>
          <cell r="C92" t="str">
            <v>Bank</v>
          </cell>
          <cell r="D92" t="str">
            <v>ERROR</v>
          </cell>
          <cell r="F92" t="str">
            <v>07/11/2012</v>
          </cell>
          <cell r="O92">
            <v>-4900</v>
          </cell>
        </row>
        <row r="93">
          <cell r="A93" t="str">
            <v>Cash</v>
          </cell>
          <cell r="B93" t="str">
            <v>Checking/Savings</v>
          </cell>
          <cell r="C93" t="str">
            <v>Bank</v>
          </cell>
          <cell r="D93" t="str">
            <v>ERROR</v>
          </cell>
          <cell r="F93" t="str">
            <v>07/11/2012</v>
          </cell>
          <cell r="O93">
            <v>-330</v>
          </cell>
        </row>
        <row r="94">
          <cell r="A94" t="str">
            <v>Cash</v>
          </cell>
          <cell r="B94" t="str">
            <v>Checking/Savings</v>
          </cell>
          <cell r="C94" t="str">
            <v>Bank</v>
          </cell>
          <cell r="D94" t="str">
            <v>ERROR</v>
          </cell>
          <cell r="F94" t="str">
            <v>07/11/2012</v>
          </cell>
          <cell r="O94">
            <v>-100</v>
          </cell>
        </row>
        <row r="95">
          <cell r="A95" t="str">
            <v>Cash</v>
          </cell>
          <cell r="B95" t="str">
            <v>Checking/Savings</v>
          </cell>
          <cell r="C95" t="str">
            <v>Bank</v>
          </cell>
          <cell r="D95" t="str">
            <v>ERROR</v>
          </cell>
          <cell r="F95" t="str">
            <v>07/11/2012</v>
          </cell>
          <cell r="O95">
            <v>-424</v>
          </cell>
        </row>
        <row r="96">
          <cell r="A96" t="str">
            <v>Cash</v>
          </cell>
          <cell r="B96" t="str">
            <v>Checking/Savings</v>
          </cell>
          <cell r="C96" t="str">
            <v>Bank</v>
          </cell>
          <cell r="D96" t="str">
            <v>ERROR</v>
          </cell>
          <cell r="F96" t="str">
            <v>07/11/2012</v>
          </cell>
          <cell r="O96">
            <v>-797.5</v>
          </cell>
        </row>
        <row r="97">
          <cell r="A97" t="str">
            <v>Accounts Payable</v>
          </cell>
          <cell r="B97" t="str">
            <v>Accounts Payable</v>
          </cell>
          <cell r="C97" t="str">
            <v>Accounts Payable</v>
          </cell>
          <cell r="D97" t="str">
            <v>ERROR</v>
          </cell>
          <cell r="F97" t="str">
            <v>07/11/2012</v>
          </cell>
          <cell r="O97">
            <v>-58</v>
          </cell>
        </row>
        <row r="98">
          <cell r="A98" t="str">
            <v>Accounts Payable</v>
          </cell>
          <cell r="B98" t="str">
            <v>Accounts Payable</v>
          </cell>
          <cell r="C98" t="str">
            <v>Accounts Payable</v>
          </cell>
          <cell r="D98" t="str">
            <v>ERROR</v>
          </cell>
          <cell r="F98" t="str">
            <v>07/12/2012</v>
          </cell>
          <cell r="O98">
            <v>150</v>
          </cell>
        </row>
        <row r="99">
          <cell r="A99" t="str">
            <v>Accounts Payable</v>
          </cell>
          <cell r="B99" t="str">
            <v>Accounts Payable</v>
          </cell>
          <cell r="C99" t="str">
            <v>Accounts Payable</v>
          </cell>
          <cell r="D99" t="str">
            <v>ERROR</v>
          </cell>
          <cell r="F99" t="str">
            <v>07/12/2012</v>
          </cell>
          <cell r="O99">
            <v>-2916.67</v>
          </cell>
        </row>
        <row r="100">
          <cell r="A100" t="str">
            <v>Accounts Payable</v>
          </cell>
          <cell r="B100" t="str">
            <v>Accounts Payable</v>
          </cell>
          <cell r="C100" t="str">
            <v>Accounts Payable</v>
          </cell>
          <cell r="D100" t="str">
            <v>ERROR</v>
          </cell>
          <cell r="F100" t="str">
            <v>07/12/2012</v>
          </cell>
          <cell r="O100">
            <v>-75</v>
          </cell>
        </row>
        <row r="101">
          <cell r="A101" t="str">
            <v>Accounts Payable</v>
          </cell>
          <cell r="B101" t="str">
            <v>Accounts Payable</v>
          </cell>
          <cell r="C101" t="str">
            <v>Accounts Payable</v>
          </cell>
          <cell r="D101" t="str">
            <v>ERROR</v>
          </cell>
          <cell r="F101" t="str">
            <v>07/12/2012</v>
          </cell>
          <cell r="O101">
            <v>1782</v>
          </cell>
        </row>
        <row r="102">
          <cell r="A102" t="str">
            <v>Accounts Payable</v>
          </cell>
          <cell r="B102" t="str">
            <v>Accounts Payable</v>
          </cell>
          <cell r="C102" t="str">
            <v>Accounts Payable</v>
          </cell>
          <cell r="D102" t="str">
            <v>ERROR</v>
          </cell>
          <cell r="F102" t="str">
            <v>07/12/2012</v>
          </cell>
          <cell r="O102">
            <v>10000</v>
          </cell>
        </row>
        <row r="103">
          <cell r="A103" t="str">
            <v>Facilities CAPEX</v>
          </cell>
          <cell r="B103" t="str">
            <v>Renovation/Leasehold Improvements</v>
          </cell>
          <cell r="C103" t="str">
            <v>Fixed Assets</v>
          </cell>
          <cell r="D103" t="str">
            <v>ERROR</v>
          </cell>
          <cell r="F103" t="str">
            <v>07/12/2012</v>
          </cell>
          <cell r="O103">
            <v>10000</v>
          </cell>
        </row>
        <row r="104">
          <cell r="A104" t="str">
            <v>Cash</v>
          </cell>
          <cell r="B104" t="str">
            <v>Checking/Savings</v>
          </cell>
          <cell r="C104" t="str">
            <v>Bank</v>
          </cell>
          <cell r="D104" t="str">
            <v>ERROR</v>
          </cell>
          <cell r="F104" t="str">
            <v>07/12/2012</v>
          </cell>
          <cell r="O104">
            <v>-75</v>
          </cell>
        </row>
        <row r="105">
          <cell r="A105" t="str">
            <v>General Expenses</v>
          </cell>
          <cell r="B105" t="str">
            <v>Other General Expense</v>
          </cell>
          <cell r="C105" t="str">
            <v>Expenses</v>
          </cell>
          <cell r="D105" t="str">
            <v>ERROR</v>
          </cell>
          <cell r="F105" t="str">
            <v>07/12/2012</v>
          </cell>
          <cell r="O105">
            <v>150</v>
          </cell>
        </row>
        <row r="106">
          <cell r="A106" t="str">
            <v>Other Current Liabilities</v>
          </cell>
          <cell r="B106" t="str">
            <v>Credit Card</v>
          </cell>
          <cell r="C106" t="str">
            <v>Credit Card</v>
          </cell>
          <cell r="D106" t="str">
            <v>ERROR</v>
          </cell>
          <cell r="F106" t="str">
            <v>07/12/2012</v>
          </cell>
          <cell r="O106">
            <v>-721.4</v>
          </cell>
        </row>
        <row r="107">
          <cell r="A107" t="str">
            <v>Other Current Liabilities</v>
          </cell>
          <cell r="B107" t="str">
            <v>Credit Card</v>
          </cell>
          <cell r="C107" t="str">
            <v>Credit Card</v>
          </cell>
          <cell r="D107" t="str">
            <v>ERROR</v>
          </cell>
          <cell r="F107" t="str">
            <v>07/12/2012</v>
          </cell>
          <cell r="O107">
            <v>-1060.5999999999999</v>
          </cell>
        </row>
        <row r="108">
          <cell r="A108" t="str">
            <v>Cash</v>
          </cell>
          <cell r="B108" t="str">
            <v>Checking/Savings</v>
          </cell>
          <cell r="C108" t="str">
            <v>Bank</v>
          </cell>
          <cell r="D108" t="str">
            <v>ERROR</v>
          </cell>
          <cell r="F108" t="str">
            <v>07/12/2012</v>
          </cell>
          <cell r="O108">
            <v>2991.67</v>
          </cell>
        </row>
        <row r="109">
          <cell r="A109" t="str">
            <v>Cash</v>
          </cell>
          <cell r="B109" t="str">
            <v>Checking/Savings</v>
          </cell>
          <cell r="C109" t="str">
            <v>Bank</v>
          </cell>
          <cell r="D109" t="str">
            <v>ERROR</v>
          </cell>
          <cell r="F109" t="str">
            <v>07/12/2012</v>
          </cell>
          <cell r="O109">
            <v>-2916.67</v>
          </cell>
        </row>
        <row r="110">
          <cell r="A110" t="str">
            <v>Cash</v>
          </cell>
          <cell r="B110" t="str">
            <v>Checking/Savings</v>
          </cell>
          <cell r="C110" t="str">
            <v>Bank</v>
          </cell>
          <cell r="D110" t="str">
            <v>ERROR</v>
          </cell>
          <cell r="F110" t="str">
            <v>07/12/2012</v>
          </cell>
          <cell r="O110">
            <v>-2991.67</v>
          </cell>
        </row>
        <row r="111">
          <cell r="A111" t="str">
            <v>Accounts Payable</v>
          </cell>
          <cell r="B111" t="str">
            <v>Accounts Payable</v>
          </cell>
          <cell r="C111" t="str">
            <v>Accounts Payable</v>
          </cell>
          <cell r="D111" t="str">
            <v>ERROR</v>
          </cell>
          <cell r="F111" t="str">
            <v>07/13/2012</v>
          </cell>
          <cell r="O111">
            <v>-75</v>
          </cell>
        </row>
        <row r="112">
          <cell r="A112" t="str">
            <v>Accounts Payable</v>
          </cell>
          <cell r="B112" t="str">
            <v>Accounts Payable</v>
          </cell>
          <cell r="C112" t="str">
            <v>Accounts Payable</v>
          </cell>
          <cell r="D112" t="str">
            <v>ERROR</v>
          </cell>
          <cell r="F112" t="str">
            <v>07/13/2012</v>
          </cell>
          <cell r="O112">
            <v>-350</v>
          </cell>
        </row>
        <row r="113">
          <cell r="A113" t="str">
            <v>Office Expenses</v>
          </cell>
          <cell r="B113" t="str">
            <v>Legal, Accounting and Payroll Services</v>
          </cell>
          <cell r="C113" t="str">
            <v>Expenses</v>
          </cell>
          <cell r="D113" t="str">
            <v>ERROR</v>
          </cell>
          <cell r="F113" t="str">
            <v>07/13/2012</v>
          </cell>
          <cell r="O113">
            <v>87.24</v>
          </cell>
        </row>
        <row r="114">
          <cell r="A114" t="str">
            <v>Office Expenses</v>
          </cell>
          <cell r="B114" t="str">
            <v>Legal, Accounting and Payroll Services</v>
          </cell>
          <cell r="C114" t="str">
            <v>Expenses</v>
          </cell>
          <cell r="D114" t="str">
            <v>ERROR</v>
          </cell>
          <cell r="F114" t="str">
            <v>07/13/2012</v>
          </cell>
          <cell r="O114">
            <v>58.3</v>
          </cell>
        </row>
        <row r="115">
          <cell r="A115" t="str">
            <v>Cash</v>
          </cell>
          <cell r="B115" t="str">
            <v>Checking/Savings</v>
          </cell>
          <cell r="C115" t="str">
            <v>Bank</v>
          </cell>
          <cell r="D115" t="str">
            <v>ERROR</v>
          </cell>
          <cell r="F115" t="str">
            <v>07/13/2012</v>
          </cell>
          <cell r="O115">
            <v>-350</v>
          </cell>
        </row>
        <row r="116">
          <cell r="A116" t="str">
            <v>Cash</v>
          </cell>
          <cell r="B116" t="str">
            <v>Checking/Savings</v>
          </cell>
          <cell r="C116" t="str">
            <v>Bank</v>
          </cell>
          <cell r="D116" t="str">
            <v>ERROR</v>
          </cell>
          <cell r="F116" t="str">
            <v>07/13/2012</v>
          </cell>
          <cell r="O116">
            <v>-58.3</v>
          </cell>
        </row>
        <row r="117">
          <cell r="A117" t="str">
            <v>Cash</v>
          </cell>
          <cell r="B117" t="str">
            <v>Checking/Savings</v>
          </cell>
          <cell r="C117" t="str">
            <v>Bank</v>
          </cell>
          <cell r="D117" t="str">
            <v>ERROR</v>
          </cell>
          <cell r="F117" t="str">
            <v>07/13/2012</v>
          </cell>
          <cell r="O117">
            <v>-425</v>
          </cell>
        </row>
        <row r="118">
          <cell r="A118" t="str">
            <v>Cash</v>
          </cell>
          <cell r="B118" t="str">
            <v>Checking/Savings</v>
          </cell>
          <cell r="C118" t="str">
            <v>Bank</v>
          </cell>
          <cell r="D118" t="str">
            <v>ERROR</v>
          </cell>
          <cell r="F118" t="str">
            <v>07/13/2012</v>
          </cell>
          <cell r="O118">
            <v>425</v>
          </cell>
        </row>
        <row r="119">
          <cell r="A119" t="str">
            <v>Cash</v>
          </cell>
          <cell r="B119" t="str">
            <v>Checking/Savings</v>
          </cell>
          <cell r="C119" t="str">
            <v>Bank</v>
          </cell>
          <cell r="D119" t="str">
            <v>ERROR</v>
          </cell>
          <cell r="F119" t="str">
            <v>07/13/2012</v>
          </cell>
          <cell r="O119">
            <v>-75</v>
          </cell>
        </row>
        <row r="120">
          <cell r="A120" t="str">
            <v>Cash</v>
          </cell>
          <cell r="B120" t="str">
            <v>Checking/Savings</v>
          </cell>
          <cell r="C120" t="str">
            <v>Bank</v>
          </cell>
          <cell r="D120" t="str">
            <v>ERROR</v>
          </cell>
          <cell r="F120" t="str">
            <v>07/13/2012</v>
          </cell>
          <cell r="O120">
            <v>-87.24</v>
          </cell>
        </row>
        <row r="121">
          <cell r="A121" t="str">
            <v>Personnel Salaries &amp; Benefits</v>
          </cell>
          <cell r="B121" t="str">
            <v>Teacher Aides/Assistance Salaries</v>
          </cell>
          <cell r="C121" t="str">
            <v>Expenses</v>
          </cell>
          <cell r="D121" t="str">
            <v>ERROR</v>
          </cell>
          <cell r="F121" t="str">
            <v>07/15/2012</v>
          </cell>
          <cell r="O121">
            <v>1354.17</v>
          </cell>
        </row>
        <row r="122">
          <cell r="A122" t="str">
            <v>Cash</v>
          </cell>
          <cell r="B122" t="str">
            <v>Checking/Savings</v>
          </cell>
          <cell r="C122" t="str">
            <v>Bank</v>
          </cell>
          <cell r="D122" t="str">
            <v>ERROR</v>
          </cell>
          <cell r="F122" t="str">
            <v>07/15/2012</v>
          </cell>
          <cell r="O122">
            <v>-894.03</v>
          </cell>
        </row>
        <row r="123">
          <cell r="A123" t="str">
            <v>Other Current Liabilities</v>
          </cell>
          <cell r="B123" t="str">
            <v>Payroll Liabilities</v>
          </cell>
          <cell r="C123" t="str">
            <v>Other Current Liabilities</v>
          </cell>
          <cell r="D123" t="str">
            <v>ERROR</v>
          </cell>
          <cell r="F123" t="str">
            <v>07/15/2012</v>
          </cell>
          <cell r="O123">
            <v>-1630.34</v>
          </cell>
        </row>
        <row r="124">
          <cell r="A124" t="str">
            <v>Other Current Liabilities</v>
          </cell>
          <cell r="B124" t="str">
            <v>Payroll Liabilities</v>
          </cell>
          <cell r="C124" t="str">
            <v>Other Current Liabilities</v>
          </cell>
          <cell r="D124" t="str">
            <v>ERROR</v>
          </cell>
          <cell r="F124" t="str">
            <v>07/15/2012</v>
          </cell>
          <cell r="O124">
            <v>1068.51</v>
          </cell>
        </row>
        <row r="125">
          <cell r="A125" t="str">
            <v>Other Current Liabilities</v>
          </cell>
          <cell r="B125" t="str">
            <v>Payroll Liabilities</v>
          </cell>
          <cell r="C125" t="str">
            <v>Other Current Liabilities</v>
          </cell>
          <cell r="D125" t="str">
            <v>ERROR</v>
          </cell>
          <cell r="F125" t="str">
            <v>07/15/2012</v>
          </cell>
          <cell r="O125">
            <v>188.18</v>
          </cell>
        </row>
        <row r="126">
          <cell r="A126" t="str">
            <v>Other Current Liabilities</v>
          </cell>
          <cell r="B126" t="str">
            <v>Payroll Liabilities</v>
          </cell>
          <cell r="C126" t="str">
            <v>Other Current Liabilities</v>
          </cell>
          <cell r="D126" t="str">
            <v>ERROR</v>
          </cell>
          <cell r="F126" t="str">
            <v>07/15/2012</v>
          </cell>
          <cell r="O126">
            <v>43.36</v>
          </cell>
        </row>
        <row r="127">
          <cell r="A127" t="str">
            <v>Accounts Payable</v>
          </cell>
          <cell r="B127" t="str">
            <v>Accounts Payable</v>
          </cell>
          <cell r="C127" t="str">
            <v>Accounts Payable</v>
          </cell>
          <cell r="D127" t="str">
            <v>ERROR</v>
          </cell>
          <cell r="F127" t="str">
            <v>07/15/2012</v>
          </cell>
          <cell r="O127">
            <v>1630.34</v>
          </cell>
        </row>
        <row r="128">
          <cell r="A128" t="str">
            <v>Personnel Salaries &amp; Benefits</v>
          </cell>
          <cell r="B128" t="str">
            <v>Employee Benefits</v>
          </cell>
          <cell r="C128" t="str">
            <v>Expenses</v>
          </cell>
          <cell r="D128" t="str">
            <v>ERROR</v>
          </cell>
          <cell r="F128" t="str">
            <v>07/15/2012</v>
          </cell>
          <cell r="O128">
            <v>714.03</v>
          </cell>
        </row>
        <row r="129">
          <cell r="A129" t="str">
            <v>Personnel Salaries &amp; Benefits</v>
          </cell>
          <cell r="B129" t="str">
            <v>Employee Benefits</v>
          </cell>
          <cell r="C129" t="str">
            <v>Expenses</v>
          </cell>
          <cell r="D129" t="str">
            <v>ERROR</v>
          </cell>
          <cell r="F129" t="str">
            <v>07/15/2012</v>
          </cell>
          <cell r="O129">
            <v>167</v>
          </cell>
        </row>
        <row r="130">
          <cell r="A130" t="str">
            <v>Personnel Salaries &amp; Benefits</v>
          </cell>
          <cell r="B130" t="str">
            <v>Employee Benefits</v>
          </cell>
          <cell r="C130" t="str">
            <v>Expenses</v>
          </cell>
          <cell r="D130" t="str">
            <v>ERROR</v>
          </cell>
          <cell r="F130" t="str">
            <v>07/15/2012</v>
          </cell>
          <cell r="O130">
            <v>13</v>
          </cell>
        </row>
        <row r="131">
          <cell r="A131" t="str">
            <v>Personnel Salaries &amp; Benefits</v>
          </cell>
          <cell r="B131" t="str">
            <v>Employee Benefits</v>
          </cell>
          <cell r="C131" t="str">
            <v>Expenses</v>
          </cell>
          <cell r="D131" t="str">
            <v>ERROR</v>
          </cell>
          <cell r="F131" t="str">
            <v>07/15/2012</v>
          </cell>
          <cell r="O131">
            <v>-54.17</v>
          </cell>
        </row>
        <row r="132">
          <cell r="A132" t="str">
            <v>Personnel Salaries &amp; Benefits</v>
          </cell>
          <cell r="B132" t="str">
            <v>Employee Benefits</v>
          </cell>
          <cell r="C132" t="str">
            <v>Expenses</v>
          </cell>
          <cell r="D132" t="str">
            <v>ERROR</v>
          </cell>
          <cell r="F132" t="str">
            <v>07/15/2012</v>
          </cell>
          <cell r="O132">
            <v>0</v>
          </cell>
        </row>
        <row r="133">
          <cell r="A133" t="str">
            <v>Personnel Salaries &amp; Benefits</v>
          </cell>
          <cell r="B133" t="str">
            <v>Employee Benefits</v>
          </cell>
          <cell r="C133" t="str">
            <v>Expenses</v>
          </cell>
          <cell r="D133" t="str">
            <v>ERROR</v>
          </cell>
          <cell r="F133" t="str">
            <v>07/15/2012</v>
          </cell>
          <cell r="O133">
            <v>-59.09</v>
          </cell>
        </row>
        <row r="134">
          <cell r="A134" t="str">
            <v>Personnel Salaries &amp; Benefits</v>
          </cell>
          <cell r="B134" t="str">
            <v>Employee Benefits</v>
          </cell>
          <cell r="C134" t="str">
            <v>Expenses</v>
          </cell>
          <cell r="D134" t="str">
            <v>ERROR</v>
          </cell>
          <cell r="F134" t="str">
            <v>07/15/2012</v>
          </cell>
          <cell r="O134">
            <v>-450</v>
          </cell>
        </row>
        <row r="135">
          <cell r="A135" t="str">
            <v>Personnel Salaries &amp; Benefits</v>
          </cell>
          <cell r="B135" t="str">
            <v>Employee Benefits</v>
          </cell>
          <cell r="C135" t="str">
            <v>Expenses</v>
          </cell>
          <cell r="D135" t="str">
            <v>ERROR</v>
          </cell>
          <cell r="F135" t="str">
            <v>07/15/2012</v>
          </cell>
          <cell r="O135">
            <v>-54.39</v>
          </cell>
        </row>
        <row r="136">
          <cell r="A136" t="str">
            <v>Personnel Salaries &amp; Benefits</v>
          </cell>
          <cell r="B136" t="str">
            <v>Employee Benefits</v>
          </cell>
          <cell r="C136" t="str">
            <v>Expenses</v>
          </cell>
          <cell r="D136" t="str">
            <v>ERROR</v>
          </cell>
          <cell r="F136" t="str">
            <v>07/15/2012</v>
          </cell>
          <cell r="O136">
            <v>-10.89</v>
          </cell>
        </row>
        <row r="137">
          <cell r="A137" t="str">
            <v>Personnel Salaries &amp; Benefits</v>
          </cell>
          <cell r="B137" t="str">
            <v>Other Education Professionals Salaries</v>
          </cell>
          <cell r="C137" t="str">
            <v>Expenses</v>
          </cell>
          <cell r="D137" t="str">
            <v>ERROR</v>
          </cell>
          <cell r="F137" t="str">
            <v>07/15/2012</v>
          </cell>
          <cell r="O137">
            <v>205.2</v>
          </cell>
        </row>
        <row r="138">
          <cell r="A138" t="str">
            <v>Personnel Salaries &amp; Benefits</v>
          </cell>
          <cell r="B138" t="str">
            <v>Other Education Professionals Salaries</v>
          </cell>
          <cell r="C138" t="str">
            <v>Expenses</v>
          </cell>
          <cell r="D138" t="str">
            <v>ERROR</v>
          </cell>
          <cell r="F138" t="str">
            <v>07/15/2012</v>
          </cell>
          <cell r="O138">
            <v>1041.67</v>
          </cell>
        </row>
        <row r="139">
          <cell r="A139" t="str">
            <v>Personnel Salaries &amp; Benefits</v>
          </cell>
          <cell r="B139" t="str">
            <v>Other Education Professionals Salaries</v>
          </cell>
          <cell r="C139" t="str">
            <v>Expenses</v>
          </cell>
          <cell r="D139" t="str">
            <v>ERROR</v>
          </cell>
          <cell r="F139" t="str">
            <v>07/15/2012</v>
          </cell>
          <cell r="O139">
            <v>48</v>
          </cell>
        </row>
        <row r="140">
          <cell r="A140" t="str">
            <v>Personnel Salaries &amp; Benefits</v>
          </cell>
          <cell r="B140" t="str">
            <v>Other Education Professionals Salaries</v>
          </cell>
          <cell r="C140" t="str">
            <v>Expenses</v>
          </cell>
          <cell r="D140" t="str">
            <v>ERROR</v>
          </cell>
          <cell r="F140" t="str">
            <v>07/15/2012</v>
          </cell>
          <cell r="O140">
            <v>490</v>
          </cell>
        </row>
        <row r="141">
          <cell r="A141" t="str">
            <v>Personnel Salaries &amp; Benefits</v>
          </cell>
          <cell r="B141" t="str">
            <v>Business/Operations Salaries</v>
          </cell>
          <cell r="C141" t="str">
            <v>Expenses</v>
          </cell>
          <cell r="D141" t="str">
            <v>ERROR</v>
          </cell>
          <cell r="F141" t="str">
            <v>07/15/2012</v>
          </cell>
          <cell r="O141">
            <v>1868.75</v>
          </cell>
        </row>
        <row r="142">
          <cell r="A142" t="str">
            <v>Personnel Salaries &amp; Benefits</v>
          </cell>
          <cell r="B142" t="str">
            <v>Principal/Executive Salary</v>
          </cell>
          <cell r="C142" t="str">
            <v>Expenses</v>
          </cell>
          <cell r="D142" t="str">
            <v>ERROR</v>
          </cell>
          <cell r="F142" t="str">
            <v>07/15/2012</v>
          </cell>
          <cell r="O142">
            <v>3125</v>
          </cell>
        </row>
        <row r="143">
          <cell r="A143" t="str">
            <v>Personnel Salaries &amp; Benefits</v>
          </cell>
          <cell r="B143" t="str">
            <v>Principal/Executive Salary</v>
          </cell>
          <cell r="C143" t="str">
            <v>Expenses</v>
          </cell>
          <cell r="D143" t="str">
            <v>ERROR</v>
          </cell>
          <cell r="F143" t="str">
            <v>07/15/2012</v>
          </cell>
          <cell r="O143">
            <v>2708.33</v>
          </cell>
        </row>
        <row r="144">
          <cell r="A144" t="str">
            <v>Cash</v>
          </cell>
          <cell r="B144" t="str">
            <v>Checking/Savings</v>
          </cell>
          <cell r="C144" t="str">
            <v>Bank</v>
          </cell>
          <cell r="D144" t="str">
            <v>ERROR</v>
          </cell>
          <cell r="F144" t="str">
            <v>07/15/2012</v>
          </cell>
          <cell r="O144">
            <v>-8105.44</v>
          </cell>
        </row>
        <row r="145">
          <cell r="A145" t="str">
            <v>Cash</v>
          </cell>
          <cell r="B145" t="str">
            <v>Checking/Savings</v>
          </cell>
          <cell r="C145" t="str">
            <v>Bank</v>
          </cell>
          <cell r="D145" t="str">
            <v>ERROR</v>
          </cell>
          <cell r="F145" t="str">
            <v>07/15/2012</v>
          </cell>
          <cell r="O145">
            <v>-2057.09</v>
          </cell>
        </row>
        <row r="146">
          <cell r="A146" t="str">
            <v>Personnel Salaries &amp; Benefits</v>
          </cell>
          <cell r="B146" t="str">
            <v>Teacher Aides/Assistance Salaries</v>
          </cell>
          <cell r="C146" t="str">
            <v>Expenses</v>
          </cell>
          <cell r="D146" t="str">
            <v>ERROR</v>
          </cell>
          <cell r="F146" t="str">
            <v>07/15/2012</v>
          </cell>
          <cell r="O146">
            <v>1250</v>
          </cell>
        </row>
        <row r="147">
          <cell r="A147" t="str">
            <v>Per Pupil Charter Payments</v>
          </cell>
          <cell r="B147" t="str">
            <v>Per Pupil</v>
          </cell>
          <cell r="C147" t="str">
            <v>Income</v>
          </cell>
          <cell r="D147" t="str">
            <v>ERROR</v>
          </cell>
          <cell r="F147" t="str">
            <v>07/16/2012</v>
          </cell>
          <cell r="O147">
            <v>169111</v>
          </cell>
        </row>
        <row r="148">
          <cell r="A148" t="str">
            <v>Per Pupil Charter Payments</v>
          </cell>
          <cell r="B148" t="str">
            <v>Per Pupil - LEP</v>
          </cell>
          <cell r="C148" t="str">
            <v>Income</v>
          </cell>
          <cell r="D148" t="str">
            <v>ERROR</v>
          </cell>
          <cell r="F148" t="str">
            <v>07/16/2012</v>
          </cell>
          <cell r="O148">
            <v>15397.5</v>
          </cell>
        </row>
        <row r="149">
          <cell r="A149" t="str">
            <v>Per Pupil Charter Payments</v>
          </cell>
          <cell r="B149" t="str">
            <v>Per Pupil - SPED</v>
          </cell>
          <cell r="C149" t="str">
            <v>Income</v>
          </cell>
          <cell r="D149" t="str">
            <v>ERROR</v>
          </cell>
          <cell r="F149" t="str">
            <v>07/16/2012</v>
          </cell>
          <cell r="O149">
            <v>14690.5</v>
          </cell>
        </row>
        <row r="150">
          <cell r="A150" t="str">
            <v>Per Pupil Charter Payments</v>
          </cell>
          <cell r="B150" t="str">
            <v>Per Pupil - SPED</v>
          </cell>
          <cell r="C150" t="str">
            <v>Income</v>
          </cell>
          <cell r="D150" t="str">
            <v>ERROR</v>
          </cell>
          <cell r="F150" t="str">
            <v>07/16/2012</v>
          </cell>
          <cell r="O150">
            <v>1460</v>
          </cell>
        </row>
        <row r="151">
          <cell r="A151" t="str">
            <v>Other Current Liabilities</v>
          </cell>
          <cell r="B151" t="str">
            <v>Payroll Liabilities</v>
          </cell>
          <cell r="C151" t="str">
            <v>Other Current Liabilities</v>
          </cell>
          <cell r="D151" t="str">
            <v>ERROR</v>
          </cell>
          <cell r="F151" t="str">
            <v>07/16/2012</v>
          </cell>
          <cell r="O151">
            <v>-43.36</v>
          </cell>
        </row>
        <row r="152">
          <cell r="A152" t="str">
            <v>Cash</v>
          </cell>
          <cell r="B152" t="str">
            <v>Checking/Savings</v>
          </cell>
          <cell r="C152" t="str">
            <v>Bank</v>
          </cell>
          <cell r="D152" t="str">
            <v>ERROR</v>
          </cell>
          <cell r="F152" t="str">
            <v>07/16/2012</v>
          </cell>
          <cell r="O152">
            <v>241259</v>
          </cell>
        </row>
        <row r="153">
          <cell r="A153" t="str">
            <v>Other Current Liabilities</v>
          </cell>
          <cell r="B153" t="str">
            <v>Payroll Liabilities</v>
          </cell>
          <cell r="C153" t="str">
            <v>Other Current Liabilities</v>
          </cell>
          <cell r="D153" t="str">
            <v>ERROR</v>
          </cell>
          <cell r="F153" t="str">
            <v>07/16/2012</v>
          </cell>
          <cell r="O153">
            <v>-1251.8900000000001</v>
          </cell>
        </row>
        <row r="154">
          <cell r="A154" t="str">
            <v>Per Pupil Facilities Allowance</v>
          </cell>
          <cell r="B154" t="str">
            <v>Per Pupil Facilities Allowance</v>
          </cell>
          <cell r="C154" t="str">
            <v>Income</v>
          </cell>
          <cell r="D154" t="str">
            <v>ERROR</v>
          </cell>
          <cell r="F154" t="str">
            <v>07/16/2012</v>
          </cell>
          <cell r="O154">
            <v>40600</v>
          </cell>
        </row>
        <row r="155">
          <cell r="A155" t="str">
            <v>Cash</v>
          </cell>
          <cell r="B155" t="str">
            <v>Checking/Savings</v>
          </cell>
          <cell r="C155" t="str">
            <v>Bank</v>
          </cell>
          <cell r="D155" t="str">
            <v>ERROR</v>
          </cell>
          <cell r="F155" t="str">
            <v>07/16/2012</v>
          </cell>
          <cell r="O155">
            <v>-43.36</v>
          </cell>
        </row>
        <row r="156">
          <cell r="A156" t="str">
            <v>Cash</v>
          </cell>
          <cell r="B156" t="str">
            <v>Checking/Savings</v>
          </cell>
          <cell r="C156" t="str">
            <v>Bank</v>
          </cell>
          <cell r="D156" t="str">
            <v>ERROR</v>
          </cell>
          <cell r="F156" t="str">
            <v>07/16/2012</v>
          </cell>
          <cell r="O156">
            <v>-1068.51</v>
          </cell>
        </row>
        <row r="157">
          <cell r="A157" t="str">
            <v>Cash</v>
          </cell>
          <cell r="B157" t="str">
            <v>Checking/Savings</v>
          </cell>
          <cell r="C157" t="str">
            <v>Bank</v>
          </cell>
          <cell r="D157" t="str">
            <v>ERROR</v>
          </cell>
          <cell r="F157" t="str">
            <v>07/16/2012</v>
          </cell>
          <cell r="O157">
            <v>-1251.8900000000001</v>
          </cell>
        </row>
        <row r="158">
          <cell r="A158" t="str">
            <v>Other Current Liabilities</v>
          </cell>
          <cell r="B158" t="str">
            <v>Payroll Liabilities</v>
          </cell>
          <cell r="C158" t="str">
            <v>Other Current Liabilities</v>
          </cell>
          <cell r="D158" t="str">
            <v>ERROR</v>
          </cell>
          <cell r="F158" t="str">
            <v>07/16/2012</v>
          </cell>
          <cell r="O158">
            <v>-1068.51</v>
          </cell>
        </row>
        <row r="159">
          <cell r="A159" t="str">
            <v>Accounts Payable</v>
          </cell>
          <cell r="B159" t="str">
            <v>Accounts Payable</v>
          </cell>
          <cell r="C159" t="str">
            <v>Accounts Payable</v>
          </cell>
          <cell r="D159" t="str">
            <v>ERROR</v>
          </cell>
          <cell r="F159" t="str">
            <v>07/17/2012</v>
          </cell>
          <cell r="O159">
            <v>-150</v>
          </cell>
        </row>
        <row r="160">
          <cell r="A160" t="str">
            <v>Cash</v>
          </cell>
          <cell r="B160" t="str">
            <v>Checking/Savings</v>
          </cell>
          <cell r="C160" t="str">
            <v>Bank</v>
          </cell>
          <cell r="D160" t="str">
            <v>ERROR</v>
          </cell>
          <cell r="F160" t="str">
            <v>07/17/2012</v>
          </cell>
          <cell r="O160">
            <v>-812</v>
          </cell>
        </row>
        <row r="161">
          <cell r="A161" t="str">
            <v>Accounts Payable</v>
          </cell>
          <cell r="B161" t="str">
            <v>Accounts Payable</v>
          </cell>
          <cell r="C161" t="str">
            <v>Accounts Payable</v>
          </cell>
          <cell r="D161" t="str">
            <v>ERROR</v>
          </cell>
          <cell r="F161" t="str">
            <v>07/17/2012</v>
          </cell>
          <cell r="O161">
            <v>-1425</v>
          </cell>
        </row>
        <row r="162">
          <cell r="A162" t="str">
            <v>Accounts Payable</v>
          </cell>
          <cell r="B162" t="str">
            <v>Accounts Payable</v>
          </cell>
          <cell r="C162" t="str">
            <v>Accounts Payable</v>
          </cell>
          <cell r="D162" t="str">
            <v>ERROR</v>
          </cell>
          <cell r="F162" t="str">
            <v>07/17/2012</v>
          </cell>
          <cell r="O162">
            <v>-192.93</v>
          </cell>
        </row>
        <row r="163">
          <cell r="A163" t="str">
            <v>Accounts Payable</v>
          </cell>
          <cell r="B163" t="str">
            <v>Accounts Payable</v>
          </cell>
          <cell r="C163" t="str">
            <v>Accounts Payable</v>
          </cell>
          <cell r="D163" t="str">
            <v>ERROR</v>
          </cell>
          <cell r="F163" t="str">
            <v>07/17/2012</v>
          </cell>
          <cell r="O163">
            <v>-53</v>
          </cell>
        </row>
        <row r="164">
          <cell r="A164" t="str">
            <v>Accounts Payable</v>
          </cell>
          <cell r="B164" t="str">
            <v>Accounts Payable</v>
          </cell>
          <cell r="C164" t="str">
            <v>Accounts Payable</v>
          </cell>
          <cell r="D164" t="str">
            <v>ERROR</v>
          </cell>
          <cell r="F164" t="str">
            <v>07/17/2012</v>
          </cell>
          <cell r="O164">
            <v>-812</v>
          </cell>
        </row>
        <row r="165">
          <cell r="A165" t="str">
            <v>Personnel Salaries &amp; Benefits</v>
          </cell>
          <cell r="B165" t="str">
            <v>Employee Benefits</v>
          </cell>
          <cell r="C165" t="str">
            <v>Expenses</v>
          </cell>
          <cell r="D165" t="str">
            <v>ERROR</v>
          </cell>
          <cell r="F165" t="str">
            <v>07/17/2012</v>
          </cell>
          <cell r="O165">
            <v>168.15</v>
          </cell>
        </row>
        <row r="166">
          <cell r="A166" t="str">
            <v>Cash</v>
          </cell>
          <cell r="B166" t="str">
            <v>Checking/Savings</v>
          </cell>
          <cell r="C166" t="str">
            <v>Bank</v>
          </cell>
          <cell r="D166" t="str">
            <v>ERROR</v>
          </cell>
          <cell r="F166" t="str">
            <v>07/17/2012</v>
          </cell>
          <cell r="O166">
            <v>-168.15</v>
          </cell>
        </row>
        <row r="167">
          <cell r="A167" t="str">
            <v>Cash</v>
          </cell>
          <cell r="B167" t="str">
            <v>Checking/Savings</v>
          </cell>
          <cell r="C167" t="str">
            <v>Bank</v>
          </cell>
          <cell r="D167" t="str">
            <v>ERROR</v>
          </cell>
          <cell r="F167" t="str">
            <v>07/17/2012</v>
          </cell>
          <cell r="O167">
            <v>-3777.93</v>
          </cell>
        </row>
        <row r="168">
          <cell r="A168" t="str">
            <v>Cash</v>
          </cell>
          <cell r="B168" t="str">
            <v>Checking/Savings</v>
          </cell>
          <cell r="C168" t="str">
            <v>Bank</v>
          </cell>
          <cell r="D168" t="str">
            <v>ERROR</v>
          </cell>
          <cell r="F168" t="str">
            <v>07/17/2012</v>
          </cell>
          <cell r="O168">
            <v>-150</v>
          </cell>
        </row>
        <row r="169">
          <cell r="A169" t="str">
            <v>Cash</v>
          </cell>
          <cell r="B169" t="str">
            <v>Checking/Savings</v>
          </cell>
          <cell r="C169" t="str">
            <v>Bank</v>
          </cell>
          <cell r="D169" t="str">
            <v>ERROR</v>
          </cell>
          <cell r="F169" t="str">
            <v>07/17/2012</v>
          </cell>
          <cell r="O169">
            <v>750</v>
          </cell>
        </row>
        <row r="170">
          <cell r="A170" t="str">
            <v>Cash</v>
          </cell>
          <cell r="B170" t="str">
            <v>Checking/Savings</v>
          </cell>
          <cell r="C170" t="str">
            <v>Bank</v>
          </cell>
          <cell r="D170" t="str">
            <v>ERROR</v>
          </cell>
          <cell r="F170" t="str">
            <v>07/17/2012</v>
          </cell>
          <cell r="O170">
            <v>47.76</v>
          </cell>
        </row>
        <row r="171">
          <cell r="A171" t="str">
            <v>Cash</v>
          </cell>
          <cell r="B171" t="str">
            <v>Checking/Savings</v>
          </cell>
          <cell r="C171" t="str">
            <v>Bank</v>
          </cell>
          <cell r="D171" t="str">
            <v>ERROR</v>
          </cell>
          <cell r="F171" t="str">
            <v>07/17/2012</v>
          </cell>
          <cell r="O171">
            <v>12</v>
          </cell>
        </row>
        <row r="172">
          <cell r="A172" t="str">
            <v>Cash</v>
          </cell>
          <cell r="B172" t="str">
            <v>Checking/Savings</v>
          </cell>
          <cell r="C172" t="str">
            <v>Bank</v>
          </cell>
          <cell r="D172" t="str">
            <v>ERROR</v>
          </cell>
          <cell r="F172" t="str">
            <v>07/17/2012</v>
          </cell>
          <cell r="O172">
            <v>47.76</v>
          </cell>
        </row>
        <row r="173">
          <cell r="A173" t="str">
            <v>General Expenses</v>
          </cell>
          <cell r="B173" t="str">
            <v>Other General Expense</v>
          </cell>
          <cell r="C173" t="str">
            <v>Expenses</v>
          </cell>
          <cell r="D173" t="str">
            <v>ERROR</v>
          </cell>
          <cell r="F173" t="str">
            <v>07/17/2012</v>
          </cell>
          <cell r="O173">
            <v>-750</v>
          </cell>
        </row>
        <row r="174">
          <cell r="A174" t="str">
            <v>General Expenses</v>
          </cell>
          <cell r="B174" t="str">
            <v>Other General Expense</v>
          </cell>
          <cell r="C174" t="str">
            <v>Expenses</v>
          </cell>
          <cell r="D174" t="str">
            <v>ERROR</v>
          </cell>
          <cell r="F174" t="str">
            <v>07/17/2012</v>
          </cell>
          <cell r="O174">
            <v>-47.76</v>
          </cell>
        </row>
        <row r="175">
          <cell r="A175" t="str">
            <v>General Expenses</v>
          </cell>
          <cell r="B175" t="str">
            <v>Other General Expense</v>
          </cell>
          <cell r="C175" t="str">
            <v>Expenses</v>
          </cell>
          <cell r="D175" t="str">
            <v>ERROR</v>
          </cell>
          <cell r="F175" t="str">
            <v>07/17/2012</v>
          </cell>
          <cell r="O175">
            <v>-12</v>
          </cell>
        </row>
        <row r="176">
          <cell r="A176" t="str">
            <v>General Expenses</v>
          </cell>
          <cell r="B176" t="str">
            <v>Other General Expense</v>
          </cell>
          <cell r="C176" t="str">
            <v>Expenses</v>
          </cell>
          <cell r="D176" t="str">
            <v>ERROR</v>
          </cell>
          <cell r="F176" t="str">
            <v>07/17/2012</v>
          </cell>
          <cell r="O176">
            <v>-47.76</v>
          </cell>
        </row>
        <row r="177">
          <cell r="A177" t="str">
            <v>Cash</v>
          </cell>
          <cell r="B177" t="str">
            <v>Checking/Savings</v>
          </cell>
          <cell r="C177" t="str">
            <v>Bank</v>
          </cell>
          <cell r="D177" t="str">
            <v>ERROR</v>
          </cell>
          <cell r="F177" t="str">
            <v>07/17/2012</v>
          </cell>
          <cell r="O177">
            <v>3777.93</v>
          </cell>
        </row>
        <row r="178">
          <cell r="A178" t="str">
            <v>Cash</v>
          </cell>
          <cell r="B178" t="str">
            <v>Checking/Savings</v>
          </cell>
          <cell r="C178" t="str">
            <v>Bank</v>
          </cell>
          <cell r="D178" t="str">
            <v>ERROR</v>
          </cell>
          <cell r="F178" t="str">
            <v>07/17/2012</v>
          </cell>
          <cell r="O178">
            <v>-1295</v>
          </cell>
        </row>
        <row r="179">
          <cell r="A179" t="str">
            <v>Cash</v>
          </cell>
          <cell r="B179" t="str">
            <v>Checking/Savings</v>
          </cell>
          <cell r="C179" t="str">
            <v>Bank</v>
          </cell>
          <cell r="D179" t="str">
            <v>ERROR</v>
          </cell>
          <cell r="F179" t="str">
            <v>07/17/2012</v>
          </cell>
          <cell r="O179">
            <v>-1425</v>
          </cell>
        </row>
        <row r="180">
          <cell r="A180" t="str">
            <v>Cash</v>
          </cell>
          <cell r="B180" t="str">
            <v>Checking/Savings</v>
          </cell>
          <cell r="C180" t="str">
            <v>Bank</v>
          </cell>
          <cell r="D180" t="str">
            <v>ERROR</v>
          </cell>
          <cell r="F180" t="str">
            <v>07/17/2012</v>
          </cell>
          <cell r="O180">
            <v>-192.93</v>
          </cell>
        </row>
        <row r="181">
          <cell r="A181" t="str">
            <v>Cash</v>
          </cell>
          <cell r="B181" t="str">
            <v>Checking/Savings</v>
          </cell>
          <cell r="C181" t="str">
            <v>Bank</v>
          </cell>
          <cell r="D181" t="str">
            <v>ERROR</v>
          </cell>
          <cell r="F181" t="str">
            <v>07/17/2012</v>
          </cell>
          <cell r="O181">
            <v>-53</v>
          </cell>
        </row>
        <row r="182">
          <cell r="A182" t="str">
            <v>Accounts Payable</v>
          </cell>
          <cell r="B182" t="str">
            <v>Accounts Payable</v>
          </cell>
          <cell r="C182" t="str">
            <v>Accounts Payable</v>
          </cell>
          <cell r="D182" t="str">
            <v>ERROR</v>
          </cell>
          <cell r="F182" t="str">
            <v>07/17/2012</v>
          </cell>
          <cell r="O182">
            <v>-1295</v>
          </cell>
        </row>
        <row r="183">
          <cell r="A183" t="str">
            <v>Other Current Liabilities</v>
          </cell>
          <cell r="B183" t="str">
            <v>Payroll Liabilities</v>
          </cell>
          <cell r="C183" t="str">
            <v>Other Current Liabilities</v>
          </cell>
          <cell r="D183" t="str">
            <v>ERROR</v>
          </cell>
          <cell r="F183" t="str">
            <v>07/18/2012</v>
          </cell>
          <cell r="O183">
            <v>-192.17</v>
          </cell>
        </row>
        <row r="184">
          <cell r="A184" t="str">
            <v>Office Expenses</v>
          </cell>
          <cell r="B184" t="str">
            <v>Other Office Expense</v>
          </cell>
          <cell r="C184" t="str">
            <v>Expenses</v>
          </cell>
          <cell r="D184" t="str">
            <v>ERROR</v>
          </cell>
          <cell r="F184" t="str">
            <v>07/18/2012</v>
          </cell>
          <cell r="O184">
            <v>499.9</v>
          </cell>
        </row>
        <row r="185">
          <cell r="A185" t="str">
            <v>Cash</v>
          </cell>
          <cell r="B185" t="str">
            <v>Checking/Savings</v>
          </cell>
          <cell r="C185" t="str">
            <v>Bank</v>
          </cell>
          <cell r="D185" t="str">
            <v>ERROR</v>
          </cell>
          <cell r="F185" t="str">
            <v>07/18/2012</v>
          </cell>
          <cell r="O185">
            <v>-192.17</v>
          </cell>
        </row>
        <row r="186">
          <cell r="A186" t="str">
            <v>Accounts Payable</v>
          </cell>
          <cell r="B186" t="str">
            <v>Accounts Payable</v>
          </cell>
          <cell r="C186" t="str">
            <v>Accounts Payable</v>
          </cell>
          <cell r="D186" t="str">
            <v>ERROR</v>
          </cell>
          <cell r="F186" t="str">
            <v>07/18/2012</v>
          </cell>
          <cell r="O186">
            <v>499.9</v>
          </cell>
        </row>
        <row r="187">
          <cell r="A187" t="str">
            <v>Accounts Payable</v>
          </cell>
          <cell r="B187" t="str">
            <v>Accounts Payable</v>
          </cell>
          <cell r="C187" t="str">
            <v>Accounts Payable</v>
          </cell>
          <cell r="D187" t="str">
            <v>ERROR</v>
          </cell>
          <cell r="F187" t="str">
            <v>07/19/2012</v>
          </cell>
          <cell r="O187">
            <v>3777.64</v>
          </cell>
        </row>
        <row r="188">
          <cell r="A188" t="str">
            <v>General Expenses</v>
          </cell>
          <cell r="B188" t="str">
            <v>Other General Expense</v>
          </cell>
          <cell r="C188" t="str">
            <v>Expenses</v>
          </cell>
          <cell r="D188" t="str">
            <v>ERROR</v>
          </cell>
          <cell r="F188" t="str">
            <v>07/19/2012</v>
          </cell>
          <cell r="O188">
            <v>318</v>
          </cell>
        </row>
        <row r="189">
          <cell r="A189" t="str">
            <v>Cash</v>
          </cell>
          <cell r="B189" t="str">
            <v>Checking/Savings</v>
          </cell>
          <cell r="C189" t="str">
            <v>Bank</v>
          </cell>
          <cell r="D189" t="str">
            <v>ERROR</v>
          </cell>
          <cell r="F189" t="str">
            <v>07/19/2012</v>
          </cell>
          <cell r="O189">
            <v>-318</v>
          </cell>
        </row>
        <row r="190">
          <cell r="A190" t="str">
            <v>Personnel Salaries &amp; Benefits</v>
          </cell>
          <cell r="B190" t="str">
            <v>Staff Development Expense</v>
          </cell>
          <cell r="C190" t="str">
            <v>Expenses</v>
          </cell>
          <cell r="D190" t="str">
            <v>ERROR</v>
          </cell>
          <cell r="F190" t="str">
            <v>07/19/2012</v>
          </cell>
          <cell r="O190">
            <v>3777.64</v>
          </cell>
        </row>
        <row r="191">
          <cell r="A191" t="str">
            <v>Accounts Payable</v>
          </cell>
          <cell r="B191" t="str">
            <v>Accounts Payable</v>
          </cell>
          <cell r="C191" t="str">
            <v>Accounts Payable</v>
          </cell>
          <cell r="D191" t="str">
            <v>ERROR</v>
          </cell>
          <cell r="F191" t="str">
            <v>07/20/2012</v>
          </cell>
          <cell r="O191">
            <v>-475</v>
          </cell>
        </row>
        <row r="192">
          <cell r="A192" t="str">
            <v>Cash</v>
          </cell>
          <cell r="B192" t="str">
            <v>Checking/Savings</v>
          </cell>
          <cell r="C192" t="str">
            <v>Bank</v>
          </cell>
          <cell r="D192" t="str">
            <v>ERROR</v>
          </cell>
          <cell r="F192" t="str">
            <v>07/20/2012</v>
          </cell>
          <cell r="O192">
            <v>-63.6</v>
          </cell>
        </row>
        <row r="193">
          <cell r="A193" t="str">
            <v>Accounts Payable</v>
          </cell>
          <cell r="B193" t="str">
            <v>Accounts Payable</v>
          </cell>
          <cell r="C193" t="str">
            <v>Accounts Payable</v>
          </cell>
          <cell r="D193" t="str">
            <v>ERROR</v>
          </cell>
          <cell r="F193" t="str">
            <v>07/20/2012</v>
          </cell>
          <cell r="O193">
            <v>-3810</v>
          </cell>
        </row>
        <row r="194">
          <cell r="A194" t="str">
            <v>Accounts Payable</v>
          </cell>
          <cell r="B194" t="str">
            <v>Accounts Payable</v>
          </cell>
          <cell r="C194" t="str">
            <v>Accounts Payable</v>
          </cell>
          <cell r="D194" t="str">
            <v>ERROR</v>
          </cell>
          <cell r="F194" t="str">
            <v>07/20/2012</v>
          </cell>
          <cell r="O194">
            <v>-2309.29</v>
          </cell>
        </row>
        <row r="195">
          <cell r="A195" t="str">
            <v>Accounts Payable</v>
          </cell>
          <cell r="B195" t="str">
            <v>Accounts Payable</v>
          </cell>
          <cell r="C195" t="str">
            <v>Accounts Payable</v>
          </cell>
          <cell r="D195" t="str">
            <v>ERROR</v>
          </cell>
          <cell r="F195" t="str">
            <v>07/20/2012</v>
          </cell>
          <cell r="O195">
            <v>-517.46</v>
          </cell>
        </row>
        <row r="196">
          <cell r="A196" t="str">
            <v>Accounts Payable</v>
          </cell>
          <cell r="B196" t="str">
            <v>Accounts Payable</v>
          </cell>
          <cell r="C196" t="str">
            <v>Accounts Payable</v>
          </cell>
          <cell r="D196" t="str">
            <v>ERROR</v>
          </cell>
          <cell r="F196" t="str">
            <v>07/20/2012</v>
          </cell>
          <cell r="O196">
            <v>-63.6</v>
          </cell>
        </row>
        <row r="197">
          <cell r="A197" t="str">
            <v>Accounts Payable</v>
          </cell>
          <cell r="B197" t="str">
            <v>Accounts Payable</v>
          </cell>
          <cell r="C197" t="str">
            <v>Accounts Payable</v>
          </cell>
          <cell r="D197" t="str">
            <v>ERROR</v>
          </cell>
          <cell r="F197" t="str">
            <v>07/20/2012</v>
          </cell>
          <cell r="O197">
            <v>475</v>
          </cell>
        </row>
        <row r="198">
          <cell r="A198" t="str">
            <v>Personnel Salaries &amp; Benefits</v>
          </cell>
          <cell r="B198" t="str">
            <v>Employee Benefits</v>
          </cell>
          <cell r="C198" t="str">
            <v>Expenses</v>
          </cell>
          <cell r="D198" t="str">
            <v>ERROR</v>
          </cell>
          <cell r="F198" t="str">
            <v>07/20/2012</v>
          </cell>
          <cell r="O198">
            <v>475</v>
          </cell>
        </row>
        <row r="199">
          <cell r="A199" t="str">
            <v>Cash</v>
          </cell>
          <cell r="B199" t="str">
            <v>Checking/Savings</v>
          </cell>
          <cell r="C199" t="str">
            <v>Bank</v>
          </cell>
          <cell r="D199" t="str">
            <v>ERROR</v>
          </cell>
          <cell r="F199" t="str">
            <v>07/20/2012</v>
          </cell>
          <cell r="O199">
            <v>-9390.35</v>
          </cell>
        </row>
        <row r="200">
          <cell r="A200" t="str">
            <v>Cash</v>
          </cell>
          <cell r="B200" t="str">
            <v>Checking/Savings</v>
          </cell>
          <cell r="C200" t="str">
            <v>Bank</v>
          </cell>
          <cell r="D200" t="str">
            <v>ERROR</v>
          </cell>
          <cell r="F200" t="str">
            <v>07/20/2012</v>
          </cell>
          <cell r="O200">
            <v>-475</v>
          </cell>
        </row>
        <row r="201">
          <cell r="A201" t="str">
            <v>Cash</v>
          </cell>
          <cell r="B201" t="str">
            <v>Checking/Savings</v>
          </cell>
          <cell r="C201" t="str">
            <v>Bank</v>
          </cell>
          <cell r="D201" t="str">
            <v>ERROR</v>
          </cell>
          <cell r="F201" t="str">
            <v>07/20/2012</v>
          </cell>
          <cell r="O201">
            <v>9390.35</v>
          </cell>
        </row>
        <row r="202">
          <cell r="A202" t="str">
            <v>Cash</v>
          </cell>
          <cell r="B202" t="str">
            <v>Checking/Savings</v>
          </cell>
          <cell r="C202" t="str">
            <v>Bank</v>
          </cell>
          <cell r="D202" t="str">
            <v>ERROR</v>
          </cell>
          <cell r="F202" t="str">
            <v>07/20/2012</v>
          </cell>
          <cell r="O202">
            <v>-2690</v>
          </cell>
        </row>
        <row r="203">
          <cell r="A203" t="str">
            <v>Cash</v>
          </cell>
          <cell r="B203" t="str">
            <v>Checking/Savings</v>
          </cell>
          <cell r="C203" t="str">
            <v>Bank</v>
          </cell>
          <cell r="D203" t="str">
            <v>ERROR</v>
          </cell>
          <cell r="F203" t="str">
            <v>07/20/2012</v>
          </cell>
          <cell r="O203">
            <v>-3810</v>
          </cell>
        </row>
        <row r="204">
          <cell r="A204" t="str">
            <v>Cash</v>
          </cell>
          <cell r="B204" t="str">
            <v>Checking/Savings</v>
          </cell>
          <cell r="C204" t="str">
            <v>Bank</v>
          </cell>
          <cell r="D204" t="str">
            <v>ERROR</v>
          </cell>
          <cell r="F204" t="str">
            <v>07/20/2012</v>
          </cell>
          <cell r="O204">
            <v>-2309.29</v>
          </cell>
        </row>
        <row r="205">
          <cell r="A205" t="str">
            <v>Cash</v>
          </cell>
          <cell r="B205" t="str">
            <v>Checking/Savings</v>
          </cell>
          <cell r="C205" t="str">
            <v>Bank</v>
          </cell>
          <cell r="D205" t="str">
            <v>ERROR</v>
          </cell>
          <cell r="F205" t="str">
            <v>07/20/2012</v>
          </cell>
          <cell r="O205">
            <v>-517.46</v>
          </cell>
        </row>
        <row r="206">
          <cell r="A206" t="str">
            <v>Accounts Payable</v>
          </cell>
          <cell r="B206" t="str">
            <v>Accounts Payable</v>
          </cell>
          <cell r="C206" t="str">
            <v>Accounts Payable</v>
          </cell>
          <cell r="D206" t="str">
            <v>ERROR</v>
          </cell>
          <cell r="F206" t="str">
            <v>07/20/2012</v>
          </cell>
          <cell r="O206">
            <v>-2690</v>
          </cell>
        </row>
        <row r="207">
          <cell r="A207" t="str">
            <v>Office Expenses</v>
          </cell>
          <cell r="B207" t="str">
            <v>Legal, Accounting and Payroll Services</v>
          </cell>
          <cell r="C207" t="str">
            <v>Expenses</v>
          </cell>
          <cell r="D207" t="str">
            <v>ERROR</v>
          </cell>
          <cell r="F207" t="str">
            <v>07/22/2012</v>
          </cell>
          <cell r="O207">
            <v>9408.15</v>
          </cell>
        </row>
        <row r="208">
          <cell r="A208" t="str">
            <v>Accounts Payable</v>
          </cell>
          <cell r="B208" t="str">
            <v>Accounts Payable</v>
          </cell>
          <cell r="C208" t="str">
            <v>Accounts Payable</v>
          </cell>
          <cell r="D208" t="str">
            <v>ERROR</v>
          </cell>
          <cell r="F208" t="str">
            <v>07/22/2012</v>
          </cell>
          <cell r="O208">
            <v>9408.15</v>
          </cell>
        </row>
        <row r="209">
          <cell r="A209" t="str">
            <v>Accounts Payable</v>
          </cell>
          <cell r="B209" t="str">
            <v>Accounts Payable</v>
          </cell>
          <cell r="C209" t="str">
            <v>Accounts Payable</v>
          </cell>
          <cell r="D209" t="str">
            <v>ERROR</v>
          </cell>
          <cell r="F209" t="str">
            <v>07/23/2012</v>
          </cell>
          <cell r="O209">
            <v>-97.52</v>
          </cell>
        </row>
        <row r="210">
          <cell r="A210" t="str">
            <v>Cash</v>
          </cell>
          <cell r="B210" t="str">
            <v>Checking/Savings</v>
          </cell>
          <cell r="C210" t="str">
            <v>Bank</v>
          </cell>
          <cell r="D210" t="str">
            <v>ERROR</v>
          </cell>
          <cell r="F210" t="str">
            <v>07/23/2012</v>
          </cell>
          <cell r="O210">
            <v>-97.52</v>
          </cell>
        </row>
        <row r="211">
          <cell r="A211" t="str">
            <v>Cash</v>
          </cell>
          <cell r="B211" t="str">
            <v>Checking/Savings</v>
          </cell>
          <cell r="C211" t="str">
            <v>Bank</v>
          </cell>
          <cell r="D211" t="str">
            <v>ERROR</v>
          </cell>
          <cell r="F211" t="str">
            <v>07/23/2012</v>
          </cell>
          <cell r="O211">
            <v>97.52</v>
          </cell>
        </row>
        <row r="212">
          <cell r="A212" t="str">
            <v>Cash</v>
          </cell>
          <cell r="B212" t="str">
            <v>Checking/Savings</v>
          </cell>
          <cell r="C212" t="str">
            <v>Bank</v>
          </cell>
          <cell r="D212" t="str">
            <v>ERROR</v>
          </cell>
          <cell r="F212" t="str">
            <v>07/23/2012</v>
          </cell>
          <cell r="O212">
            <v>-97.52</v>
          </cell>
        </row>
        <row r="213">
          <cell r="A213" t="str">
            <v>Other Current Liabilities</v>
          </cell>
          <cell r="B213" t="str">
            <v>Payroll Liabilities</v>
          </cell>
          <cell r="C213" t="str">
            <v>Other Current Liabilities</v>
          </cell>
          <cell r="D213" t="str">
            <v>ERROR</v>
          </cell>
          <cell r="F213" t="str">
            <v>07/24/2012</v>
          </cell>
          <cell r="O213">
            <v>-1068.52</v>
          </cell>
        </row>
        <row r="214">
          <cell r="A214" t="str">
            <v>Other Current Liabilities</v>
          </cell>
          <cell r="B214" t="str">
            <v>Credit Card</v>
          </cell>
          <cell r="C214" t="str">
            <v>Credit Card</v>
          </cell>
          <cell r="D214" t="str">
            <v>ERROR</v>
          </cell>
          <cell r="F214" t="str">
            <v>07/24/2012</v>
          </cell>
          <cell r="O214">
            <v>162.96</v>
          </cell>
        </row>
        <row r="215">
          <cell r="A215" t="str">
            <v>General Expenses</v>
          </cell>
          <cell r="B215" t="str">
            <v>Other General Expense</v>
          </cell>
          <cell r="C215" t="str">
            <v>Expenses</v>
          </cell>
          <cell r="D215" t="str">
            <v>ERROR</v>
          </cell>
          <cell r="F215" t="str">
            <v>07/24/2012</v>
          </cell>
          <cell r="O215">
            <v>162.96</v>
          </cell>
        </row>
        <row r="216">
          <cell r="A216" t="str">
            <v>Cash</v>
          </cell>
          <cell r="B216" t="str">
            <v>Checking/Savings</v>
          </cell>
          <cell r="C216" t="str">
            <v>Bank</v>
          </cell>
          <cell r="D216" t="str">
            <v>ERROR</v>
          </cell>
          <cell r="F216" t="str">
            <v>07/24/2012</v>
          </cell>
          <cell r="O216">
            <v>-1068.52</v>
          </cell>
        </row>
        <row r="217">
          <cell r="A217" t="str">
            <v>Accounts Receivable</v>
          </cell>
          <cell r="B217" t="str">
            <v>Accounts Receivable</v>
          </cell>
          <cell r="C217" t="str">
            <v>Accounts Receivable</v>
          </cell>
          <cell r="D217" t="str">
            <v>ERROR</v>
          </cell>
          <cell r="F217" t="str">
            <v>07/25/2012</v>
          </cell>
          <cell r="O217">
            <v>15000</v>
          </cell>
        </row>
        <row r="218">
          <cell r="A218" t="str">
            <v>Other Current Liabilities</v>
          </cell>
          <cell r="B218" t="str">
            <v>Credit Card</v>
          </cell>
          <cell r="C218" t="str">
            <v>Credit Card</v>
          </cell>
          <cell r="D218" t="str">
            <v>ERROR</v>
          </cell>
          <cell r="F218" t="str">
            <v>07/25/2012</v>
          </cell>
          <cell r="O218">
            <v>12</v>
          </cell>
        </row>
        <row r="219">
          <cell r="A219" t="str">
            <v>General Expenses</v>
          </cell>
          <cell r="B219" t="str">
            <v>Transportation/Staff Travel</v>
          </cell>
          <cell r="C219" t="str">
            <v>Expenses</v>
          </cell>
          <cell r="D219" t="str">
            <v>ERROR</v>
          </cell>
          <cell r="F219" t="str">
            <v>07/25/2012</v>
          </cell>
          <cell r="O219">
            <v>12</v>
          </cell>
        </row>
        <row r="220">
          <cell r="A220" t="str">
            <v>Private Grants &amp; Donations</v>
          </cell>
          <cell r="B220" t="str">
            <v>Restricted</v>
          </cell>
          <cell r="C220" t="str">
            <v>Income</v>
          </cell>
          <cell r="D220" t="str">
            <v>ERROR</v>
          </cell>
          <cell r="F220" t="str">
            <v>07/25/2012</v>
          </cell>
          <cell r="O220">
            <v>15000</v>
          </cell>
        </row>
        <row r="221">
          <cell r="A221" t="str">
            <v>Accounts Payable</v>
          </cell>
          <cell r="B221" t="str">
            <v>Accounts Payable</v>
          </cell>
          <cell r="C221" t="str">
            <v>Accounts Payable</v>
          </cell>
          <cell r="D221" t="str">
            <v>ERROR</v>
          </cell>
          <cell r="F221" t="str">
            <v>07/26/2012</v>
          </cell>
          <cell r="O221">
            <v>3004.17</v>
          </cell>
        </row>
        <row r="222">
          <cell r="A222" t="str">
            <v>Other Current Liabilities</v>
          </cell>
          <cell r="B222" t="str">
            <v>Credit Card</v>
          </cell>
          <cell r="C222" t="str">
            <v>Credit Card</v>
          </cell>
          <cell r="D222" t="str">
            <v>ERROR</v>
          </cell>
          <cell r="F222" t="str">
            <v>07/26/2012</v>
          </cell>
          <cell r="O222">
            <v>276.55</v>
          </cell>
        </row>
        <row r="223">
          <cell r="A223" t="str">
            <v>Office Expenses</v>
          </cell>
          <cell r="B223" t="str">
            <v>Office Supplies and Materials</v>
          </cell>
          <cell r="C223" t="str">
            <v>Expenses</v>
          </cell>
          <cell r="D223" t="str">
            <v>ERROR</v>
          </cell>
          <cell r="F223" t="str">
            <v>07/26/2012</v>
          </cell>
          <cell r="O223">
            <v>276.55</v>
          </cell>
        </row>
        <row r="224">
          <cell r="A224" t="str">
            <v>Office Expenses</v>
          </cell>
          <cell r="B224" t="str">
            <v>Legal, Accounting and Payroll Services</v>
          </cell>
          <cell r="C224" t="str">
            <v>Expenses</v>
          </cell>
          <cell r="D224" t="str">
            <v>ERROR</v>
          </cell>
          <cell r="F224" t="str">
            <v>07/26/2012</v>
          </cell>
          <cell r="O224">
            <v>3004.17</v>
          </cell>
        </row>
        <row r="225">
          <cell r="A225" t="str">
            <v>Accounts Payable</v>
          </cell>
          <cell r="B225" t="str">
            <v>Accounts Payable</v>
          </cell>
          <cell r="C225" t="str">
            <v>Accounts Payable</v>
          </cell>
          <cell r="D225" t="str">
            <v>ERROR</v>
          </cell>
          <cell r="F225" t="str">
            <v>07/27/2012</v>
          </cell>
          <cell r="O225">
            <v>2764.74</v>
          </cell>
        </row>
        <row r="226">
          <cell r="A226" t="str">
            <v>Furniture &amp; Equipment CAPEX</v>
          </cell>
          <cell r="B226" t="str">
            <v>Office Furnishings and Equipment</v>
          </cell>
          <cell r="C226" t="str">
            <v>Fixed Assets</v>
          </cell>
          <cell r="D226" t="str">
            <v>ERROR</v>
          </cell>
          <cell r="F226" t="str">
            <v>07/27/2012</v>
          </cell>
          <cell r="O226">
            <v>2764.74</v>
          </cell>
        </row>
        <row r="227">
          <cell r="A227" t="str">
            <v>Other Current Liabilities</v>
          </cell>
          <cell r="B227" t="str">
            <v>Credit Card</v>
          </cell>
          <cell r="C227" t="str">
            <v>Credit Card</v>
          </cell>
          <cell r="D227" t="str">
            <v>ERROR</v>
          </cell>
          <cell r="F227" t="str">
            <v>07/27/2012</v>
          </cell>
          <cell r="O227">
            <v>39.950000000000003</v>
          </cell>
        </row>
        <row r="228">
          <cell r="A228" t="str">
            <v>General Expenses</v>
          </cell>
          <cell r="B228" t="str">
            <v>Other General Expense</v>
          </cell>
          <cell r="C228" t="str">
            <v>Expenses</v>
          </cell>
          <cell r="D228" t="str">
            <v>ERROR</v>
          </cell>
          <cell r="F228" t="str">
            <v>07/27/2012</v>
          </cell>
          <cell r="O228">
            <v>39.950000000000003</v>
          </cell>
        </row>
        <row r="229">
          <cell r="A229" t="str">
            <v>Other Current Liabilities</v>
          </cell>
          <cell r="B229" t="str">
            <v>Credit Card</v>
          </cell>
          <cell r="C229" t="str">
            <v>Credit Card</v>
          </cell>
          <cell r="D229" t="str">
            <v>ERROR</v>
          </cell>
          <cell r="F229" t="str">
            <v>07/27/2012</v>
          </cell>
          <cell r="O229">
            <v>77.150000000000006</v>
          </cell>
        </row>
        <row r="230">
          <cell r="A230" t="str">
            <v>General Expenses</v>
          </cell>
          <cell r="B230" t="str">
            <v>Other General Expense</v>
          </cell>
          <cell r="C230" t="str">
            <v>Expenses</v>
          </cell>
          <cell r="D230" t="str">
            <v>ERROR</v>
          </cell>
          <cell r="F230" t="str">
            <v>07/27/2012</v>
          </cell>
          <cell r="O230">
            <v>77.150000000000006</v>
          </cell>
        </row>
        <row r="231">
          <cell r="A231" t="str">
            <v>Accounts Receivable</v>
          </cell>
          <cell r="B231" t="str">
            <v>Accounts Receivable</v>
          </cell>
          <cell r="C231" t="str">
            <v>Accounts Receivable</v>
          </cell>
          <cell r="D231" t="str">
            <v>ERROR</v>
          </cell>
          <cell r="F231" t="str">
            <v>07/31/2012</v>
          </cell>
          <cell r="O231">
            <v>0</v>
          </cell>
        </row>
        <row r="232">
          <cell r="A232" t="str">
            <v>Cash</v>
          </cell>
          <cell r="B232" t="str">
            <v>Checking/Savings</v>
          </cell>
          <cell r="C232" t="str">
            <v>Bank</v>
          </cell>
          <cell r="D232" t="str">
            <v>ERROR</v>
          </cell>
          <cell r="F232" t="str">
            <v>07/31/2012</v>
          </cell>
          <cell r="O232">
            <v>-499.9</v>
          </cell>
        </row>
        <row r="233">
          <cell r="A233" t="str">
            <v>Accounts Receivable</v>
          </cell>
          <cell r="B233" t="str">
            <v>Accounts Receivable</v>
          </cell>
          <cell r="C233" t="str">
            <v>Accounts Receivable</v>
          </cell>
          <cell r="D233" t="str">
            <v>ERROR</v>
          </cell>
          <cell r="F233" t="str">
            <v>07/31/2012</v>
          </cell>
          <cell r="O233">
            <v>-12</v>
          </cell>
        </row>
        <row r="234">
          <cell r="A234" t="str">
            <v>Accounts Receivable</v>
          </cell>
          <cell r="B234" t="str">
            <v>Accounts Receivable</v>
          </cell>
          <cell r="C234" t="str">
            <v>Accounts Receivable</v>
          </cell>
          <cell r="D234" t="str">
            <v>ERROR</v>
          </cell>
          <cell r="F234" t="str">
            <v>07/31/2012</v>
          </cell>
          <cell r="O234">
            <v>-47.76</v>
          </cell>
        </row>
        <row r="235">
          <cell r="A235" t="str">
            <v>Accounts Receivable</v>
          </cell>
          <cell r="B235" t="str">
            <v>Accounts Receivable</v>
          </cell>
          <cell r="C235" t="str">
            <v>Accounts Receivable</v>
          </cell>
          <cell r="D235" t="str">
            <v>ERROR</v>
          </cell>
          <cell r="F235" t="str">
            <v>07/31/2012</v>
          </cell>
          <cell r="O235">
            <v>-750</v>
          </cell>
        </row>
        <row r="236">
          <cell r="A236" t="str">
            <v>Accounts Receivable</v>
          </cell>
          <cell r="B236" t="str">
            <v>Accounts Receivable</v>
          </cell>
          <cell r="C236" t="str">
            <v>Accounts Receivable</v>
          </cell>
          <cell r="D236" t="str">
            <v>ERROR</v>
          </cell>
          <cell r="F236" t="str">
            <v>07/31/2012</v>
          </cell>
          <cell r="O236">
            <v>150</v>
          </cell>
        </row>
        <row r="237">
          <cell r="A237" t="str">
            <v>Other Current Assets</v>
          </cell>
          <cell r="B237" t="str">
            <v>Prepaid Expenses</v>
          </cell>
          <cell r="C237" t="str">
            <v>Other Current Assets</v>
          </cell>
          <cell r="D237" t="str">
            <v>ERROR</v>
          </cell>
          <cell r="F237" t="str">
            <v>07/31/2012</v>
          </cell>
          <cell r="O237">
            <v>-2521.4</v>
          </cell>
        </row>
        <row r="238">
          <cell r="A238" t="str">
            <v>Depreciation</v>
          </cell>
          <cell r="B238" t="str">
            <v>Depreciation Expense</v>
          </cell>
          <cell r="C238" t="str">
            <v>Expenses</v>
          </cell>
          <cell r="D238" t="str">
            <v>ERROR</v>
          </cell>
          <cell r="F238" t="str">
            <v>07/31/2012</v>
          </cell>
          <cell r="O238">
            <v>528.63</v>
          </cell>
        </row>
        <row r="239">
          <cell r="A239" t="str">
            <v>Personnel Salaries &amp; Benefits</v>
          </cell>
          <cell r="B239" t="str">
            <v>Teacher Aides/Assistance Salaries</v>
          </cell>
          <cell r="C239" t="str">
            <v>Expenses</v>
          </cell>
          <cell r="D239" t="str">
            <v>ERROR</v>
          </cell>
          <cell r="F239" t="str">
            <v>07/31/2012</v>
          </cell>
          <cell r="O239">
            <v>-2708.34</v>
          </cell>
        </row>
        <row r="240">
          <cell r="A240" t="str">
            <v>Personnel Salaries &amp; Benefits</v>
          </cell>
          <cell r="B240" t="str">
            <v>Teacher Aides/Assistance Salaries</v>
          </cell>
          <cell r="C240" t="str">
            <v>Expenses</v>
          </cell>
          <cell r="D240" t="str">
            <v>ERROR</v>
          </cell>
          <cell r="F240" t="str">
            <v>07/31/2012</v>
          </cell>
          <cell r="O240">
            <v>-2500</v>
          </cell>
        </row>
        <row r="241">
          <cell r="A241" t="str">
            <v>Personnel Salaries &amp; Benefits</v>
          </cell>
          <cell r="B241" t="str">
            <v>Teacher Aides/Assistance Salaries</v>
          </cell>
          <cell r="C241" t="str">
            <v>Expenses</v>
          </cell>
          <cell r="D241" t="str">
            <v>ERROR</v>
          </cell>
          <cell r="F241" t="str">
            <v>07/31/2012</v>
          </cell>
          <cell r="O241">
            <v>1354.17</v>
          </cell>
        </row>
        <row r="242">
          <cell r="A242" t="str">
            <v>Personnel Salaries &amp; Benefits</v>
          </cell>
          <cell r="B242" t="str">
            <v>Teacher Aides/Assistance Salaries</v>
          </cell>
          <cell r="C242" t="str">
            <v>Expenses</v>
          </cell>
          <cell r="D242" t="str">
            <v>ERROR</v>
          </cell>
          <cell r="F242" t="str">
            <v>07/31/2012</v>
          </cell>
          <cell r="O242">
            <v>1250</v>
          </cell>
        </row>
        <row r="243">
          <cell r="A243" t="str">
            <v>Other Current Liabilities</v>
          </cell>
          <cell r="B243" t="str">
            <v>Payroll Liabilities</v>
          </cell>
          <cell r="C243" t="str">
            <v>Other Current Liabilities</v>
          </cell>
          <cell r="D243" t="str">
            <v>ERROR</v>
          </cell>
          <cell r="F243" t="str">
            <v>07/31/2012</v>
          </cell>
          <cell r="O243">
            <v>1068.52</v>
          </cell>
        </row>
        <row r="244">
          <cell r="A244" t="str">
            <v>Accounts Payable</v>
          </cell>
          <cell r="B244" t="str">
            <v>Accounts Payable</v>
          </cell>
          <cell r="C244" t="str">
            <v>Accounts Payable</v>
          </cell>
          <cell r="D244" t="str">
            <v>ERROR</v>
          </cell>
          <cell r="F244" t="str">
            <v>07/31/2012</v>
          </cell>
          <cell r="O244">
            <v>-499.9</v>
          </cell>
        </row>
        <row r="245">
          <cell r="A245" t="str">
            <v>Accounts Payable</v>
          </cell>
          <cell r="B245" t="str">
            <v>Accounts Payable</v>
          </cell>
          <cell r="C245" t="str">
            <v>Accounts Payable</v>
          </cell>
          <cell r="D245" t="str">
            <v>ERROR</v>
          </cell>
          <cell r="F245" t="str">
            <v>07/31/2012</v>
          </cell>
          <cell r="O245">
            <v>797.5</v>
          </cell>
        </row>
        <row r="246">
          <cell r="A246" t="str">
            <v>General Expenses</v>
          </cell>
          <cell r="B246" t="str">
            <v>Insurance</v>
          </cell>
          <cell r="C246" t="str">
            <v>Expenses</v>
          </cell>
          <cell r="D246" t="str">
            <v>ERROR</v>
          </cell>
          <cell r="F246" t="str">
            <v>07/31/2012</v>
          </cell>
          <cell r="O246">
            <v>153.13999999999999</v>
          </cell>
        </row>
        <row r="247">
          <cell r="A247" t="str">
            <v>General Expenses</v>
          </cell>
          <cell r="B247" t="str">
            <v>Other General Expense</v>
          </cell>
          <cell r="C247" t="str">
            <v>Expenses</v>
          </cell>
          <cell r="D247" t="str">
            <v>ERROR</v>
          </cell>
          <cell r="F247" t="str">
            <v>07/31/2012</v>
          </cell>
          <cell r="O247">
            <v>29.95</v>
          </cell>
        </row>
        <row r="248">
          <cell r="A248" t="str">
            <v>Office Expenses</v>
          </cell>
          <cell r="B248" t="str">
            <v>Legal, Accounting and Payroll Services</v>
          </cell>
          <cell r="C248" t="str">
            <v>Expenses</v>
          </cell>
          <cell r="D248" t="str">
            <v>ERROR</v>
          </cell>
          <cell r="F248" t="str">
            <v>07/31/2012</v>
          </cell>
          <cell r="O248">
            <v>80.56</v>
          </cell>
        </row>
        <row r="249">
          <cell r="A249" t="str">
            <v>Office Expenses</v>
          </cell>
          <cell r="B249" t="str">
            <v>Office Equipment Rental and Maintenance</v>
          </cell>
          <cell r="C249" t="str">
            <v>Expenses</v>
          </cell>
          <cell r="D249" t="str">
            <v>ERROR</v>
          </cell>
          <cell r="F249" t="str">
            <v>07/31/2012</v>
          </cell>
          <cell r="O249">
            <v>797.5</v>
          </cell>
        </row>
        <row r="250">
          <cell r="A250" t="str">
            <v>Personnel Salaries &amp; Benefits</v>
          </cell>
          <cell r="B250" t="str">
            <v>Employee Benefits</v>
          </cell>
          <cell r="C250" t="str">
            <v>Expenses</v>
          </cell>
          <cell r="D250" t="str">
            <v>ERROR</v>
          </cell>
          <cell r="F250" t="str">
            <v>07/31/2012</v>
          </cell>
          <cell r="O250">
            <v>2521.4</v>
          </cell>
        </row>
        <row r="251">
          <cell r="A251" t="str">
            <v>Personnel Salaries &amp; Benefits</v>
          </cell>
          <cell r="B251" t="str">
            <v>Employee Benefits</v>
          </cell>
          <cell r="C251" t="str">
            <v>Expenses</v>
          </cell>
          <cell r="D251" t="str">
            <v>ERROR</v>
          </cell>
          <cell r="F251" t="str">
            <v>07/31/2012</v>
          </cell>
          <cell r="O251">
            <v>552.09</v>
          </cell>
        </row>
        <row r="252">
          <cell r="A252" t="str">
            <v>Personnel Salaries &amp; Benefits</v>
          </cell>
          <cell r="B252" t="str">
            <v>Employee Benefits</v>
          </cell>
          <cell r="C252" t="str">
            <v>Expenses</v>
          </cell>
          <cell r="D252" t="str">
            <v>ERROR</v>
          </cell>
          <cell r="F252" t="str">
            <v>07/31/2012</v>
          </cell>
          <cell r="O252">
            <v>129.11000000000001</v>
          </cell>
        </row>
        <row r="253">
          <cell r="A253" t="str">
            <v>Personnel Salaries &amp; Benefits</v>
          </cell>
          <cell r="B253" t="str">
            <v>Employee Benefits</v>
          </cell>
          <cell r="C253" t="str">
            <v>Expenses</v>
          </cell>
          <cell r="D253" t="str">
            <v>ERROR</v>
          </cell>
          <cell r="F253" t="str">
            <v>07/31/2012</v>
          </cell>
          <cell r="O253">
            <v>-54.17</v>
          </cell>
        </row>
        <row r="254">
          <cell r="A254" t="str">
            <v>Personnel Salaries &amp; Benefits</v>
          </cell>
          <cell r="B254" t="str">
            <v>Employee Benefits</v>
          </cell>
          <cell r="C254" t="str">
            <v>Expenses</v>
          </cell>
          <cell r="D254" t="str">
            <v>ERROR</v>
          </cell>
          <cell r="F254" t="str">
            <v>07/31/2012</v>
          </cell>
          <cell r="O254">
            <v>0</v>
          </cell>
        </row>
        <row r="255">
          <cell r="A255" t="str">
            <v>Personnel Salaries &amp; Benefits</v>
          </cell>
          <cell r="B255" t="str">
            <v>Employee Benefits</v>
          </cell>
          <cell r="C255" t="str">
            <v>Expenses</v>
          </cell>
          <cell r="D255" t="str">
            <v>ERROR</v>
          </cell>
          <cell r="F255" t="str">
            <v>07/31/2012</v>
          </cell>
          <cell r="O255">
            <v>-59.09</v>
          </cell>
        </row>
        <row r="256">
          <cell r="A256" t="str">
            <v>Personnel Salaries &amp; Benefits</v>
          </cell>
          <cell r="B256" t="str">
            <v>Employee Benefits</v>
          </cell>
          <cell r="C256" t="str">
            <v>Expenses</v>
          </cell>
          <cell r="D256" t="str">
            <v>ERROR</v>
          </cell>
          <cell r="F256" t="str">
            <v>07/31/2012</v>
          </cell>
          <cell r="O256">
            <v>-450</v>
          </cell>
        </row>
        <row r="257">
          <cell r="A257" t="str">
            <v>Personnel Salaries &amp; Benefits</v>
          </cell>
          <cell r="B257" t="str">
            <v>Employee Benefits</v>
          </cell>
          <cell r="C257" t="str">
            <v>Expenses</v>
          </cell>
          <cell r="D257" t="str">
            <v>ERROR</v>
          </cell>
          <cell r="F257" t="str">
            <v>07/31/2012</v>
          </cell>
          <cell r="O257">
            <v>-54.39</v>
          </cell>
        </row>
        <row r="258">
          <cell r="A258" t="str">
            <v>Personnel Salaries &amp; Benefits</v>
          </cell>
          <cell r="B258" t="str">
            <v>Employee Benefits</v>
          </cell>
          <cell r="C258" t="str">
            <v>Expenses</v>
          </cell>
          <cell r="D258" t="str">
            <v>ERROR</v>
          </cell>
          <cell r="F258" t="str">
            <v>07/31/2012</v>
          </cell>
          <cell r="O258">
            <v>-10.89</v>
          </cell>
        </row>
        <row r="259">
          <cell r="A259" t="str">
            <v>Personnel Salaries &amp; Benefits</v>
          </cell>
          <cell r="B259" t="str">
            <v>Other Education Professionals Salaries</v>
          </cell>
          <cell r="C259" t="str">
            <v>Expenses</v>
          </cell>
          <cell r="D259" t="str">
            <v>ERROR</v>
          </cell>
          <cell r="F259" t="str">
            <v>07/31/2012</v>
          </cell>
          <cell r="O259">
            <v>-2083.34</v>
          </cell>
        </row>
        <row r="260">
          <cell r="A260" t="str">
            <v>Personnel Salaries &amp; Benefits</v>
          </cell>
          <cell r="B260" t="str">
            <v>Other Education Professionals Salaries</v>
          </cell>
          <cell r="C260" t="str">
            <v>Expenses</v>
          </cell>
          <cell r="D260" t="str">
            <v>ERROR</v>
          </cell>
          <cell r="F260" t="str">
            <v>07/31/2012</v>
          </cell>
          <cell r="O260">
            <v>-743.2</v>
          </cell>
        </row>
        <row r="261">
          <cell r="A261" t="str">
            <v>Personnel Salaries &amp; Benefits</v>
          </cell>
          <cell r="B261" t="str">
            <v>Other Education Professionals Salaries</v>
          </cell>
          <cell r="C261" t="str">
            <v>Expenses</v>
          </cell>
          <cell r="D261" t="str">
            <v>ERROR</v>
          </cell>
          <cell r="F261" t="str">
            <v>07/31/2012</v>
          </cell>
          <cell r="O261">
            <v>1041.67</v>
          </cell>
        </row>
        <row r="262">
          <cell r="A262" t="str">
            <v>Personnel Salaries &amp; Benefits</v>
          </cell>
          <cell r="B262" t="str">
            <v>Principal/Executive Salary</v>
          </cell>
          <cell r="C262" t="str">
            <v>Expenses</v>
          </cell>
          <cell r="D262" t="str">
            <v>ERROR</v>
          </cell>
          <cell r="F262" t="str">
            <v>07/31/2012</v>
          </cell>
          <cell r="O262">
            <v>3125</v>
          </cell>
        </row>
        <row r="263">
          <cell r="A263" t="str">
            <v>Personnel Salaries &amp; Benefits</v>
          </cell>
          <cell r="B263" t="str">
            <v>Principal/Executive Salary</v>
          </cell>
          <cell r="C263" t="str">
            <v>Expenses</v>
          </cell>
          <cell r="D263" t="str">
            <v>ERROR</v>
          </cell>
          <cell r="F263" t="str">
            <v>07/31/2012</v>
          </cell>
          <cell r="O263">
            <v>2708.33</v>
          </cell>
        </row>
        <row r="264">
          <cell r="A264" t="str">
            <v>Accumulated depreciation</v>
          </cell>
          <cell r="B264" t="str">
            <v>(Accumulated depreciation - FE)</v>
          </cell>
          <cell r="C264" t="str">
            <v>Fixed Assets</v>
          </cell>
          <cell r="D264" t="str">
            <v>ERROR</v>
          </cell>
          <cell r="F264" t="str">
            <v>07/31/2012</v>
          </cell>
          <cell r="O264">
            <v>-73.680000000000007</v>
          </cell>
        </row>
        <row r="265">
          <cell r="A265" t="str">
            <v>Accumulated depreciation</v>
          </cell>
          <cell r="B265" t="str">
            <v>(Accumulated depreciation - FE)</v>
          </cell>
          <cell r="C265" t="str">
            <v>Fixed Assets</v>
          </cell>
          <cell r="D265" t="str">
            <v>ERROR</v>
          </cell>
          <cell r="F265" t="str">
            <v>07/31/2012</v>
          </cell>
          <cell r="O265">
            <v>-124.4</v>
          </cell>
        </row>
        <row r="266">
          <cell r="A266" t="str">
            <v>Accumulated depreciation</v>
          </cell>
          <cell r="B266" t="str">
            <v>(Accumulated depreciation - FE)</v>
          </cell>
          <cell r="C266" t="str">
            <v>Fixed Assets</v>
          </cell>
          <cell r="D266" t="str">
            <v>ERROR</v>
          </cell>
          <cell r="F266" t="str">
            <v>07/31/2012</v>
          </cell>
          <cell r="O266">
            <v>-330.55</v>
          </cell>
        </row>
        <row r="267">
          <cell r="A267" t="str">
            <v>Cash</v>
          </cell>
          <cell r="B267" t="str">
            <v>Checking/Savings</v>
          </cell>
          <cell r="C267" t="str">
            <v>Bank</v>
          </cell>
          <cell r="D267" t="str">
            <v>ERROR</v>
          </cell>
          <cell r="F267" t="str">
            <v>07/31/2012</v>
          </cell>
          <cell r="O267">
            <v>-80.56</v>
          </cell>
        </row>
        <row r="268">
          <cell r="A268" t="str">
            <v>Cash</v>
          </cell>
          <cell r="B268" t="str">
            <v>Checking/Savings</v>
          </cell>
          <cell r="C268" t="str">
            <v>Bank</v>
          </cell>
          <cell r="D268" t="str">
            <v>ERROR</v>
          </cell>
          <cell r="F268" t="str">
            <v>07/31/2012</v>
          </cell>
          <cell r="O268">
            <v>-499.9</v>
          </cell>
        </row>
        <row r="269">
          <cell r="A269" t="str">
            <v>Cash</v>
          </cell>
          <cell r="B269" t="str">
            <v>Checking/Savings</v>
          </cell>
          <cell r="C269" t="str">
            <v>Bank</v>
          </cell>
          <cell r="D269" t="str">
            <v>ERROR</v>
          </cell>
          <cell r="F269" t="str">
            <v>07/31/2012</v>
          </cell>
          <cell r="O269">
            <v>-6016.22</v>
          </cell>
        </row>
        <row r="270">
          <cell r="A270" t="str">
            <v>Cash</v>
          </cell>
          <cell r="B270" t="str">
            <v>Checking/Savings</v>
          </cell>
          <cell r="C270" t="str">
            <v>Bank</v>
          </cell>
          <cell r="D270" t="str">
            <v>ERROR</v>
          </cell>
          <cell r="F270" t="str">
            <v>07/31/2012</v>
          </cell>
          <cell r="O270">
            <v>-1765.89</v>
          </cell>
        </row>
        <row r="271">
          <cell r="A271" t="str">
            <v>Cash</v>
          </cell>
          <cell r="B271" t="str">
            <v>Checking/Savings</v>
          </cell>
          <cell r="C271" t="str">
            <v>Bank</v>
          </cell>
          <cell r="D271" t="str">
            <v>ERROR</v>
          </cell>
          <cell r="F271" t="str">
            <v>07/31/2012</v>
          </cell>
          <cell r="O271">
            <v>-681.2</v>
          </cell>
        </row>
        <row r="272">
          <cell r="A272" t="str">
            <v>General Expenses</v>
          </cell>
          <cell r="B272" t="str">
            <v>Other General Expense</v>
          </cell>
          <cell r="C272" t="str">
            <v>Expenses</v>
          </cell>
          <cell r="D272" t="str">
            <v>ERROR</v>
          </cell>
          <cell r="F272" t="str">
            <v>07/31/2012</v>
          </cell>
          <cell r="O272">
            <v>47.76</v>
          </cell>
        </row>
        <row r="273">
          <cell r="A273" t="str">
            <v>General Expenses</v>
          </cell>
          <cell r="B273" t="str">
            <v>Other General Expense</v>
          </cell>
          <cell r="C273" t="str">
            <v>Expenses</v>
          </cell>
          <cell r="D273" t="str">
            <v>ERROR</v>
          </cell>
          <cell r="F273" t="str">
            <v>07/31/2012</v>
          </cell>
          <cell r="O273">
            <v>12</v>
          </cell>
        </row>
        <row r="274">
          <cell r="A274" t="str">
            <v>General Expenses</v>
          </cell>
          <cell r="B274" t="str">
            <v>Other General Expense</v>
          </cell>
          <cell r="C274" t="str">
            <v>Expenses</v>
          </cell>
          <cell r="D274" t="str">
            <v>ERROR</v>
          </cell>
          <cell r="F274" t="str">
            <v>07/31/2012</v>
          </cell>
          <cell r="O274">
            <v>47.76</v>
          </cell>
        </row>
        <row r="275">
          <cell r="A275" t="str">
            <v>General Expenses</v>
          </cell>
          <cell r="B275" t="str">
            <v>Other General Expense</v>
          </cell>
          <cell r="C275" t="str">
            <v>Expenses</v>
          </cell>
          <cell r="D275" t="str">
            <v>ERROR</v>
          </cell>
          <cell r="F275" t="str">
            <v>07/31/2012</v>
          </cell>
          <cell r="O275">
            <v>750</v>
          </cell>
        </row>
        <row r="276">
          <cell r="A276" t="str">
            <v>General Expenses</v>
          </cell>
          <cell r="B276" t="str">
            <v>Other General Expense</v>
          </cell>
          <cell r="C276" t="str">
            <v>Expenses</v>
          </cell>
          <cell r="D276" t="str">
            <v>ERROR</v>
          </cell>
          <cell r="F276" t="str">
            <v>07/31/2012</v>
          </cell>
          <cell r="O276">
            <v>-150</v>
          </cell>
        </row>
        <row r="277">
          <cell r="A277" t="str">
            <v>General Expenses</v>
          </cell>
          <cell r="B277" t="str">
            <v>Insurance</v>
          </cell>
          <cell r="C277" t="str">
            <v>Expenses</v>
          </cell>
          <cell r="D277" t="str">
            <v>ERROR</v>
          </cell>
          <cell r="F277" t="str">
            <v>07/31/2012</v>
          </cell>
          <cell r="O277">
            <v>183.56</v>
          </cell>
        </row>
        <row r="278">
          <cell r="A278" t="str">
            <v>General Expenses</v>
          </cell>
          <cell r="B278" t="str">
            <v>Insurance</v>
          </cell>
          <cell r="C278" t="str">
            <v>Expenses</v>
          </cell>
          <cell r="D278" t="str">
            <v>ERROR</v>
          </cell>
          <cell r="F278" t="str">
            <v>07/31/2012</v>
          </cell>
          <cell r="O278">
            <v>399.6</v>
          </cell>
        </row>
        <row r="279">
          <cell r="A279" t="str">
            <v>Cash</v>
          </cell>
          <cell r="B279" t="str">
            <v>Checking/Savings</v>
          </cell>
          <cell r="C279">
            <v>0</v>
          </cell>
          <cell r="D279" t="str">
            <v>ERROR</v>
          </cell>
          <cell r="F279" t="str">
            <v>07/31/2012</v>
          </cell>
          <cell r="O279">
            <v>-29.95</v>
          </cell>
        </row>
        <row r="280">
          <cell r="A280" t="str">
            <v>Accrued Salaries</v>
          </cell>
          <cell r="B280" t="str">
            <v>Accrued Salaries</v>
          </cell>
          <cell r="C280" t="str">
            <v>Other Current Liabilities</v>
          </cell>
          <cell r="D280" t="str">
            <v>ERROR</v>
          </cell>
          <cell r="F280" t="str">
            <v>07/31/2012</v>
          </cell>
          <cell r="O280">
            <v>-7291.68</v>
          </cell>
        </row>
        <row r="281">
          <cell r="A281" t="str">
            <v>Accrued Salaries</v>
          </cell>
          <cell r="B281" t="str">
            <v>Accrued Salaries</v>
          </cell>
          <cell r="C281" t="str">
            <v>Other Current Liabilities</v>
          </cell>
          <cell r="D281" t="str">
            <v>ERROR</v>
          </cell>
          <cell r="F281" t="str">
            <v>07/31/2012</v>
          </cell>
          <cell r="O281">
            <v>-743.2</v>
          </cell>
        </row>
        <row r="282">
          <cell r="A282" t="str">
            <v>Other Current Assets</v>
          </cell>
          <cell r="B282" t="str">
            <v>Prepaid Insurance</v>
          </cell>
          <cell r="C282">
            <v>0</v>
          </cell>
          <cell r="D282" t="str">
            <v>ERROR</v>
          </cell>
          <cell r="F282" t="str">
            <v>07/31/2012</v>
          </cell>
          <cell r="O282">
            <v>-183.56</v>
          </cell>
        </row>
        <row r="283">
          <cell r="A283" t="str">
            <v>Other Current Assets</v>
          </cell>
          <cell r="B283" t="str">
            <v>Prepaid Insurance</v>
          </cell>
          <cell r="C283">
            <v>0</v>
          </cell>
          <cell r="D283" t="str">
            <v>ERROR</v>
          </cell>
          <cell r="F283" t="str">
            <v>07/31/2012</v>
          </cell>
          <cell r="O283">
            <v>-399.6</v>
          </cell>
        </row>
        <row r="284">
          <cell r="A284" t="str">
            <v>Other Current Assets</v>
          </cell>
          <cell r="B284" t="str">
            <v>Prepaid Insurance</v>
          </cell>
          <cell r="C284">
            <v>0</v>
          </cell>
          <cell r="D284" t="str">
            <v>ERROR</v>
          </cell>
          <cell r="F284" t="str">
            <v>07/31/2012</v>
          </cell>
          <cell r="O284">
            <v>-153.13999999999999</v>
          </cell>
        </row>
        <row r="285">
          <cell r="A285" t="str">
            <v>ERROR</v>
          </cell>
          <cell r="B285" t="str">
            <v>ERROR</v>
          </cell>
          <cell r="C285" t="str">
            <v>ERROR</v>
          </cell>
          <cell r="D285" t="str">
            <v>ERROR</v>
          </cell>
          <cell r="F285" t="str">
            <v>07/31/2012</v>
          </cell>
        </row>
        <row r="286">
          <cell r="A286" t="str">
            <v>Cash</v>
          </cell>
          <cell r="B286" t="str">
            <v>Checking/Savings</v>
          </cell>
          <cell r="C286" t="str">
            <v>Bank</v>
          </cell>
          <cell r="D286" t="str">
            <v>ERROR</v>
          </cell>
          <cell r="F286" t="str">
            <v>07/31/2012</v>
          </cell>
          <cell r="O286">
            <v>499.9</v>
          </cell>
        </row>
        <row r="287">
          <cell r="A287" t="str">
            <v>Accounts Receivable</v>
          </cell>
          <cell r="B287" t="str">
            <v>Accounts Receivable</v>
          </cell>
          <cell r="C287" t="str">
            <v>Accounts Receivable</v>
          </cell>
          <cell r="D287" t="str">
            <v>ERROR</v>
          </cell>
          <cell r="F287" t="str">
            <v>07/31/2012</v>
          </cell>
          <cell r="O287">
            <v>-47.76</v>
          </cell>
        </row>
        <row r="288">
          <cell r="A288" t="str">
            <v>Accounts Payable</v>
          </cell>
          <cell r="B288" t="str">
            <v>Accounts Payable</v>
          </cell>
          <cell r="C288" t="str">
            <v>Accounts Payable</v>
          </cell>
          <cell r="D288" t="str">
            <v>ERROR</v>
          </cell>
          <cell r="F288" t="str">
            <v>08/01/2012</v>
          </cell>
          <cell r="O288">
            <v>-1782</v>
          </cell>
        </row>
        <row r="289">
          <cell r="A289" t="str">
            <v>Cash</v>
          </cell>
          <cell r="B289" t="str">
            <v>Checking/Savings</v>
          </cell>
          <cell r="C289" t="str">
            <v>Bank</v>
          </cell>
          <cell r="D289" t="str">
            <v>ERROR</v>
          </cell>
          <cell r="F289" t="str">
            <v>08/01/2012</v>
          </cell>
          <cell r="O289">
            <v>-3777.64</v>
          </cell>
        </row>
        <row r="290">
          <cell r="A290" t="str">
            <v>Accounts Payable</v>
          </cell>
          <cell r="B290" t="str">
            <v>Accounts Payable</v>
          </cell>
          <cell r="C290" t="str">
            <v>Accounts Payable</v>
          </cell>
          <cell r="D290" t="str">
            <v>ERROR</v>
          </cell>
          <cell r="F290" t="str">
            <v>08/01/2012</v>
          </cell>
          <cell r="O290">
            <v>4258</v>
          </cell>
        </row>
        <row r="291">
          <cell r="A291" t="str">
            <v>Accounts Payable</v>
          </cell>
          <cell r="B291" t="str">
            <v>Accounts Payable</v>
          </cell>
          <cell r="C291" t="str">
            <v>Accounts Payable</v>
          </cell>
          <cell r="D291" t="str">
            <v>ERROR</v>
          </cell>
          <cell r="F291" t="str">
            <v>08/01/2012</v>
          </cell>
          <cell r="O291">
            <v>97.52</v>
          </cell>
        </row>
        <row r="292">
          <cell r="A292" t="str">
            <v>Accounts Payable</v>
          </cell>
          <cell r="B292" t="str">
            <v>Accounts Payable</v>
          </cell>
          <cell r="C292" t="str">
            <v>Accounts Payable</v>
          </cell>
          <cell r="D292" t="str">
            <v>ERROR</v>
          </cell>
          <cell r="F292" t="str">
            <v>08/01/2012</v>
          </cell>
          <cell r="O292">
            <v>5987.1</v>
          </cell>
        </row>
        <row r="293">
          <cell r="A293" t="str">
            <v>Accounts Payable</v>
          </cell>
          <cell r="B293" t="str">
            <v>Accounts Payable</v>
          </cell>
          <cell r="C293" t="str">
            <v>Accounts Payable</v>
          </cell>
          <cell r="D293" t="str">
            <v>ERROR</v>
          </cell>
          <cell r="F293" t="str">
            <v>08/01/2012</v>
          </cell>
          <cell r="O293">
            <v>435</v>
          </cell>
        </row>
        <row r="294">
          <cell r="A294" t="str">
            <v>Personnel Salaries &amp; Benefits</v>
          </cell>
          <cell r="B294" t="str">
            <v xml:space="preserve">Contracted Staff </v>
          </cell>
          <cell r="C294" t="str">
            <v>Expenses</v>
          </cell>
          <cell r="D294" t="str">
            <v>ERROR</v>
          </cell>
          <cell r="F294" t="str">
            <v>08/01/2012</v>
          </cell>
          <cell r="O294">
            <v>435</v>
          </cell>
        </row>
        <row r="295">
          <cell r="A295" t="str">
            <v>Other Current Liabilities</v>
          </cell>
          <cell r="B295" t="str">
            <v>Payroll Liabilities</v>
          </cell>
          <cell r="C295" t="str">
            <v>Other Current Liabilities</v>
          </cell>
          <cell r="D295" t="str">
            <v>ERROR</v>
          </cell>
          <cell r="F295" t="str">
            <v>08/01/2012</v>
          </cell>
          <cell r="O295">
            <v>-488.26</v>
          </cell>
        </row>
        <row r="296">
          <cell r="A296" t="str">
            <v>Accounts Payable</v>
          </cell>
          <cell r="B296" t="str">
            <v>Accounts Payable</v>
          </cell>
          <cell r="C296" t="str">
            <v>Accounts Payable</v>
          </cell>
          <cell r="D296" t="str">
            <v>ERROR</v>
          </cell>
          <cell r="F296" t="str">
            <v>08/01/2012</v>
          </cell>
          <cell r="O296">
            <v>488.26</v>
          </cell>
        </row>
        <row r="297">
          <cell r="A297" t="str">
            <v>Office Expenses</v>
          </cell>
          <cell r="B297" t="str">
            <v>Legal, Accounting and Payroll Services</v>
          </cell>
          <cell r="C297" t="str">
            <v>Expenses</v>
          </cell>
          <cell r="D297" t="str">
            <v>ERROR</v>
          </cell>
          <cell r="F297" t="str">
            <v>08/01/2012</v>
          </cell>
          <cell r="O297">
            <v>42.35</v>
          </cell>
        </row>
        <row r="298">
          <cell r="A298" t="str">
            <v>Office Expenses</v>
          </cell>
          <cell r="B298" t="str">
            <v>Office Equipment Rental and Maintenance</v>
          </cell>
          <cell r="C298" t="str">
            <v>Expenses</v>
          </cell>
          <cell r="D298" t="str">
            <v>ERROR</v>
          </cell>
          <cell r="F298" t="str">
            <v>08/01/2012</v>
          </cell>
          <cell r="O298">
            <v>97.52</v>
          </cell>
        </row>
        <row r="299">
          <cell r="A299" t="str">
            <v>Occupancy Expenses</v>
          </cell>
          <cell r="B299" t="str">
            <v>Rent</v>
          </cell>
          <cell r="C299" t="str">
            <v>Expenses</v>
          </cell>
          <cell r="D299" t="str">
            <v>ERROR</v>
          </cell>
          <cell r="F299" t="str">
            <v>08/01/2012</v>
          </cell>
          <cell r="O299">
            <v>5987.1</v>
          </cell>
        </row>
        <row r="300">
          <cell r="A300" t="str">
            <v>Occupancy Expenses</v>
          </cell>
          <cell r="B300" t="str">
            <v>Rent</v>
          </cell>
          <cell r="C300" t="str">
            <v>Expenses</v>
          </cell>
          <cell r="D300" t="str">
            <v>ERROR</v>
          </cell>
          <cell r="F300" t="str">
            <v>08/01/2012</v>
          </cell>
          <cell r="O300">
            <v>4258</v>
          </cell>
        </row>
        <row r="301">
          <cell r="A301" t="str">
            <v>Cash</v>
          </cell>
          <cell r="B301" t="str">
            <v>Checking/Savings</v>
          </cell>
          <cell r="C301" t="str">
            <v>Bank</v>
          </cell>
          <cell r="D301" t="str">
            <v>ERROR</v>
          </cell>
          <cell r="F301" t="str">
            <v>08/01/2012</v>
          </cell>
          <cell r="O301">
            <v>-5559.64</v>
          </cell>
        </row>
        <row r="302">
          <cell r="A302" t="str">
            <v>Other Current Liabilities</v>
          </cell>
          <cell r="B302" t="str">
            <v>Credit Card</v>
          </cell>
          <cell r="C302" t="str">
            <v>Credit Card</v>
          </cell>
          <cell r="D302" t="str">
            <v>ERROR</v>
          </cell>
          <cell r="F302" t="str">
            <v>08/01/2012</v>
          </cell>
          <cell r="O302">
            <v>42.35</v>
          </cell>
        </row>
        <row r="303">
          <cell r="A303" t="str">
            <v>Cash</v>
          </cell>
          <cell r="B303" t="str">
            <v>Checking/Savings</v>
          </cell>
          <cell r="C303" t="str">
            <v>Bank</v>
          </cell>
          <cell r="D303" t="str">
            <v>ERROR</v>
          </cell>
          <cell r="F303" t="str">
            <v>08/01/2012</v>
          </cell>
          <cell r="O303">
            <v>5559.64</v>
          </cell>
        </row>
        <row r="304">
          <cell r="A304" t="str">
            <v>Cash</v>
          </cell>
          <cell r="B304" t="str">
            <v>Checking/Savings</v>
          </cell>
          <cell r="C304" t="str">
            <v>Bank</v>
          </cell>
          <cell r="D304" t="str">
            <v>ERROR</v>
          </cell>
          <cell r="F304" t="str">
            <v>08/01/2012</v>
          </cell>
          <cell r="O304">
            <v>-1782</v>
          </cell>
        </row>
        <row r="305">
          <cell r="A305" t="str">
            <v>Accounts Payable</v>
          </cell>
          <cell r="B305" t="str">
            <v>Accounts Payable</v>
          </cell>
          <cell r="C305" t="str">
            <v>Accounts Payable</v>
          </cell>
          <cell r="D305" t="str">
            <v>ERROR</v>
          </cell>
          <cell r="F305" t="str">
            <v>08/01/2012</v>
          </cell>
          <cell r="O305">
            <v>-3777.64</v>
          </cell>
        </row>
        <row r="306">
          <cell r="A306" t="str">
            <v>Personnel Salaries &amp; Benefits</v>
          </cell>
          <cell r="B306" t="str">
            <v>Employee Benefits</v>
          </cell>
          <cell r="C306" t="str">
            <v>Expenses</v>
          </cell>
          <cell r="D306" t="str">
            <v>ERROR</v>
          </cell>
          <cell r="F306" t="str">
            <v>08/02/2012</v>
          </cell>
          <cell r="O306">
            <v>1196.18</v>
          </cell>
        </row>
        <row r="307">
          <cell r="A307" t="str">
            <v>Cash</v>
          </cell>
          <cell r="B307" t="str">
            <v>Checking/Savings</v>
          </cell>
          <cell r="C307" t="str">
            <v>Bank</v>
          </cell>
          <cell r="D307" t="str">
            <v>ERROR</v>
          </cell>
          <cell r="F307" t="str">
            <v>08/02/2012</v>
          </cell>
          <cell r="O307">
            <v>-168.85</v>
          </cell>
        </row>
        <row r="308">
          <cell r="A308" t="str">
            <v>Cash</v>
          </cell>
          <cell r="B308" t="str">
            <v>Checking/Savings</v>
          </cell>
          <cell r="C308" t="str">
            <v>Bank</v>
          </cell>
          <cell r="D308" t="str">
            <v>ERROR</v>
          </cell>
          <cell r="F308" t="str">
            <v>08/02/2012</v>
          </cell>
          <cell r="O308">
            <v>-1196.18</v>
          </cell>
        </row>
        <row r="309">
          <cell r="A309" t="str">
            <v>Personnel Salaries &amp; Benefits</v>
          </cell>
          <cell r="B309" t="str">
            <v>Employee Benefits</v>
          </cell>
          <cell r="C309" t="str">
            <v>Expenses</v>
          </cell>
          <cell r="D309" t="str">
            <v>ERROR</v>
          </cell>
          <cell r="F309" t="str">
            <v>08/02/2012</v>
          </cell>
          <cell r="O309">
            <v>168.85</v>
          </cell>
        </row>
        <row r="310">
          <cell r="A310" t="str">
            <v>Accounts Receivable</v>
          </cell>
          <cell r="B310" t="str">
            <v>Accounts Receivable</v>
          </cell>
          <cell r="C310">
            <v>0</v>
          </cell>
          <cell r="D310" t="str">
            <v>ERROR</v>
          </cell>
          <cell r="F310" t="str">
            <v>08/03/2012</v>
          </cell>
          <cell r="O310">
            <v>245</v>
          </cell>
        </row>
        <row r="311">
          <cell r="A311" t="str">
            <v>Other Current Liabilities</v>
          </cell>
          <cell r="B311" t="str">
            <v>Other Current Liabilities</v>
          </cell>
          <cell r="C311" t="str">
            <v>Other Current Liabilities</v>
          </cell>
          <cell r="D311" t="str">
            <v>ERROR</v>
          </cell>
          <cell r="F311" t="str">
            <v>08/03/2012</v>
          </cell>
          <cell r="O311">
            <v>245</v>
          </cell>
        </row>
        <row r="312">
          <cell r="A312" t="str">
            <v>Accounts Receivable</v>
          </cell>
          <cell r="B312" t="str">
            <v>Accounts Receivable</v>
          </cell>
          <cell r="C312">
            <v>0</v>
          </cell>
          <cell r="D312" t="str">
            <v>ERROR</v>
          </cell>
          <cell r="F312" t="str">
            <v>08/03/2012</v>
          </cell>
          <cell r="O312">
            <v>-20</v>
          </cell>
        </row>
        <row r="313">
          <cell r="A313" t="str">
            <v>Accounts Receivable</v>
          </cell>
          <cell r="B313" t="str">
            <v>Accounts Receivable</v>
          </cell>
          <cell r="C313">
            <v>0</v>
          </cell>
          <cell r="D313" t="str">
            <v>ERROR</v>
          </cell>
          <cell r="F313" t="str">
            <v>08/03/2012</v>
          </cell>
          <cell r="O313">
            <v>-50</v>
          </cell>
        </row>
        <row r="314">
          <cell r="A314" t="str">
            <v>Accounts Receivable</v>
          </cell>
          <cell r="B314" t="str">
            <v>Accounts Receivable</v>
          </cell>
          <cell r="C314">
            <v>0</v>
          </cell>
          <cell r="D314" t="str">
            <v>ERROR</v>
          </cell>
          <cell r="F314" t="str">
            <v>08/03/2012</v>
          </cell>
          <cell r="O314">
            <v>-25</v>
          </cell>
        </row>
        <row r="315">
          <cell r="A315" t="str">
            <v>Accounts Receivable</v>
          </cell>
          <cell r="B315" t="str">
            <v>Accounts Receivable</v>
          </cell>
          <cell r="C315">
            <v>0</v>
          </cell>
          <cell r="D315" t="str">
            <v>ERROR</v>
          </cell>
          <cell r="F315" t="str">
            <v>08/03/2012</v>
          </cell>
          <cell r="O315">
            <v>-44.8</v>
          </cell>
        </row>
        <row r="316">
          <cell r="A316" t="str">
            <v>Accounts Receivable</v>
          </cell>
          <cell r="B316" t="str">
            <v>Accounts Receivable</v>
          </cell>
          <cell r="C316">
            <v>0</v>
          </cell>
          <cell r="D316" t="str">
            <v>ERROR</v>
          </cell>
          <cell r="F316" t="str">
            <v>08/03/2012</v>
          </cell>
          <cell r="O316">
            <v>-245</v>
          </cell>
        </row>
        <row r="317">
          <cell r="A317" t="str">
            <v>Accounts Payable</v>
          </cell>
          <cell r="B317" t="str">
            <v>Accounts Payable</v>
          </cell>
          <cell r="C317" t="str">
            <v>Accounts Payable</v>
          </cell>
          <cell r="D317" t="str">
            <v>ERROR</v>
          </cell>
          <cell r="F317" t="str">
            <v>08/03/2012</v>
          </cell>
          <cell r="O317">
            <v>75</v>
          </cell>
        </row>
        <row r="318">
          <cell r="A318" t="str">
            <v>Accounts Payable</v>
          </cell>
          <cell r="B318" t="str">
            <v>Accounts Payable</v>
          </cell>
          <cell r="C318" t="str">
            <v>Accounts Payable</v>
          </cell>
          <cell r="D318" t="str">
            <v>ERROR</v>
          </cell>
          <cell r="F318" t="str">
            <v>08/03/2012</v>
          </cell>
          <cell r="O318">
            <v>152.71</v>
          </cell>
        </row>
        <row r="319">
          <cell r="A319" t="str">
            <v>Accounts Payable</v>
          </cell>
          <cell r="B319" t="str">
            <v>Accounts Payable</v>
          </cell>
          <cell r="C319" t="str">
            <v>Accounts Payable</v>
          </cell>
          <cell r="D319" t="str">
            <v>ERROR</v>
          </cell>
          <cell r="F319" t="str">
            <v>08/03/2012</v>
          </cell>
          <cell r="O319">
            <v>1941</v>
          </cell>
        </row>
        <row r="320">
          <cell r="A320" t="str">
            <v>Personnel Salaries &amp; Benefits</v>
          </cell>
          <cell r="B320" t="str">
            <v>Employee Benefits</v>
          </cell>
          <cell r="C320" t="str">
            <v>Expenses</v>
          </cell>
          <cell r="D320" t="str">
            <v>ERROR</v>
          </cell>
          <cell r="F320" t="str">
            <v>08/03/2012</v>
          </cell>
          <cell r="O320">
            <v>-253</v>
          </cell>
        </row>
        <row r="321">
          <cell r="A321" t="str">
            <v>General Expenses</v>
          </cell>
          <cell r="B321" t="str">
            <v>Other General Expense</v>
          </cell>
          <cell r="C321" t="str">
            <v>Expenses</v>
          </cell>
          <cell r="D321" t="str">
            <v>ERROR</v>
          </cell>
          <cell r="F321" t="str">
            <v>08/03/2012</v>
          </cell>
          <cell r="O321">
            <v>0.8</v>
          </cell>
        </row>
        <row r="322">
          <cell r="A322" t="str">
            <v>Direct Student Expense</v>
          </cell>
          <cell r="B322" t="str">
            <v>Special Education Contracted Services</v>
          </cell>
          <cell r="C322" t="str">
            <v>Expenses</v>
          </cell>
          <cell r="D322" t="str">
            <v>ERROR</v>
          </cell>
          <cell r="F322" t="str">
            <v>08/03/2012</v>
          </cell>
          <cell r="O322">
            <v>75</v>
          </cell>
        </row>
        <row r="323">
          <cell r="A323" t="str">
            <v>Cash</v>
          </cell>
          <cell r="B323" t="str">
            <v>Checking/Savings</v>
          </cell>
          <cell r="C323" t="str">
            <v>Bank</v>
          </cell>
          <cell r="D323" t="str">
            <v>ERROR</v>
          </cell>
          <cell r="F323" t="str">
            <v>08/03/2012</v>
          </cell>
          <cell r="O323">
            <v>-0.8</v>
          </cell>
        </row>
        <row r="324">
          <cell r="A324" t="str">
            <v>Cash</v>
          </cell>
          <cell r="B324" t="str">
            <v>Checking/Savings</v>
          </cell>
          <cell r="C324" t="str">
            <v>Bank</v>
          </cell>
          <cell r="D324" t="str">
            <v>ERROR</v>
          </cell>
          <cell r="F324" t="str">
            <v>08/03/2012</v>
          </cell>
          <cell r="O324">
            <v>253</v>
          </cell>
        </row>
        <row r="325">
          <cell r="A325" t="str">
            <v>Cash</v>
          </cell>
          <cell r="B325" t="str">
            <v>Checking/Savings</v>
          </cell>
          <cell r="C325" t="str">
            <v>Bank</v>
          </cell>
          <cell r="D325" t="str">
            <v>ERROR</v>
          </cell>
          <cell r="F325" t="str">
            <v>08/03/2012</v>
          </cell>
          <cell r="O325">
            <v>404.8</v>
          </cell>
        </row>
        <row r="326">
          <cell r="A326" t="str">
            <v>General Expenses</v>
          </cell>
          <cell r="B326" t="str">
            <v>Insurance</v>
          </cell>
          <cell r="C326" t="str">
            <v>Expenses</v>
          </cell>
          <cell r="D326" t="str">
            <v>ERROR</v>
          </cell>
          <cell r="F326" t="str">
            <v>08/03/2012</v>
          </cell>
          <cell r="O326">
            <v>1941</v>
          </cell>
        </row>
        <row r="327">
          <cell r="A327" t="str">
            <v>General Expenses</v>
          </cell>
          <cell r="B327" t="str">
            <v>Insurance</v>
          </cell>
          <cell r="C327" t="str">
            <v>Expenses</v>
          </cell>
          <cell r="D327" t="str">
            <v>ERROR</v>
          </cell>
          <cell r="F327" t="str">
            <v>08/03/2012</v>
          </cell>
          <cell r="O327">
            <v>152.71</v>
          </cell>
        </row>
        <row r="328">
          <cell r="A328" t="str">
            <v>Accounts Receivable</v>
          </cell>
          <cell r="B328" t="str">
            <v>Accounts Receivable</v>
          </cell>
          <cell r="C328">
            <v>0</v>
          </cell>
          <cell r="D328" t="str">
            <v>ERROR</v>
          </cell>
          <cell r="F328" t="str">
            <v>08/03/2012</v>
          </cell>
          <cell r="O328">
            <v>-20</v>
          </cell>
        </row>
        <row r="329">
          <cell r="A329" t="str">
            <v>Office Expenses</v>
          </cell>
          <cell r="B329" t="str">
            <v>Telephone/Telecommunications</v>
          </cell>
          <cell r="C329" t="str">
            <v>Expenses</v>
          </cell>
          <cell r="D329" t="str">
            <v>ERROR</v>
          </cell>
          <cell r="F329" t="str">
            <v>08/04/2012</v>
          </cell>
          <cell r="O329">
            <v>444.88</v>
          </cell>
        </row>
        <row r="330">
          <cell r="A330" t="str">
            <v>Accounts Payable</v>
          </cell>
          <cell r="B330" t="str">
            <v>Accounts Payable</v>
          </cell>
          <cell r="C330" t="str">
            <v>Accounts Payable</v>
          </cell>
          <cell r="D330" t="str">
            <v>ERROR</v>
          </cell>
          <cell r="F330" t="str">
            <v>08/04/2012</v>
          </cell>
          <cell r="O330">
            <v>444.88</v>
          </cell>
        </row>
        <row r="331">
          <cell r="A331" t="str">
            <v>Accounts Payable</v>
          </cell>
          <cell r="B331" t="str">
            <v>Accounts Payable</v>
          </cell>
          <cell r="C331" t="str">
            <v>Accounts Payable</v>
          </cell>
          <cell r="D331" t="str">
            <v>ERROR</v>
          </cell>
          <cell r="F331" t="str">
            <v>08/06/2012</v>
          </cell>
          <cell r="O331">
            <v>-10000</v>
          </cell>
        </row>
        <row r="332">
          <cell r="A332" t="str">
            <v>Personnel Salaries &amp; Benefits</v>
          </cell>
          <cell r="B332" t="str">
            <v>Employee Benefits</v>
          </cell>
          <cell r="C332" t="str">
            <v>Expenses</v>
          </cell>
          <cell r="D332" t="str">
            <v>ERROR</v>
          </cell>
          <cell r="F332" t="str">
            <v>08/06/2012</v>
          </cell>
          <cell r="O332">
            <v>338.54</v>
          </cell>
        </row>
        <row r="333">
          <cell r="A333" t="str">
            <v>Cash</v>
          </cell>
          <cell r="B333" t="str">
            <v>Checking/Savings</v>
          </cell>
          <cell r="C333" t="str">
            <v>Bank</v>
          </cell>
          <cell r="D333" t="str">
            <v>ERROR</v>
          </cell>
          <cell r="F333" t="str">
            <v>08/06/2012</v>
          </cell>
          <cell r="O333">
            <v>-10000</v>
          </cell>
        </row>
        <row r="334">
          <cell r="A334" t="str">
            <v>Cash</v>
          </cell>
          <cell r="B334" t="str">
            <v>Checking/Savings</v>
          </cell>
          <cell r="C334" t="str">
            <v>Bank</v>
          </cell>
          <cell r="D334" t="str">
            <v>ERROR</v>
          </cell>
          <cell r="F334" t="str">
            <v>08/06/2012</v>
          </cell>
          <cell r="O334">
            <v>-338.54</v>
          </cell>
        </row>
        <row r="335">
          <cell r="A335" t="str">
            <v>Cash</v>
          </cell>
          <cell r="B335" t="str">
            <v>Checking/Savings</v>
          </cell>
          <cell r="C335" t="str">
            <v>Bank</v>
          </cell>
          <cell r="D335" t="str">
            <v>ERROR</v>
          </cell>
          <cell r="F335" t="str">
            <v>08/06/2012</v>
          </cell>
          <cell r="O335">
            <v>10000</v>
          </cell>
        </row>
        <row r="336">
          <cell r="A336" t="str">
            <v>Cash</v>
          </cell>
          <cell r="B336" t="str">
            <v>Checking/Savings</v>
          </cell>
          <cell r="C336" t="str">
            <v>Bank</v>
          </cell>
          <cell r="D336" t="str">
            <v>ERROR</v>
          </cell>
          <cell r="F336" t="str">
            <v>08/06/2012</v>
          </cell>
          <cell r="O336">
            <v>-10000</v>
          </cell>
        </row>
        <row r="337">
          <cell r="A337" t="str">
            <v>Accounts Payable</v>
          </cell>
          <cell r="B337" t="str">
            <v>Accounts Payable</v>
          </cell>
          <cell r="C337" t="str">
            <v>Accounts Payable</v>
          </cell>
          <cell r="D337" t="str">
            <v>ERROR</v>
          </cell>
          <cell r="F337" t="str">
            <v>08/07/2012</v>
          </cell>
          <cell r="O337">
            <v>78.400000000000006</v>
          </cell>
        </row>
        <row r="338">
          <cell r="A338" t="str">
            <v>Accounts Payable</v>
          </cell>
          <cell r="B338" t="str">
            <v>Accounts Payable</v>
          </cell>
          <cell r="C338" t="str">
            <v>Accounts Payable</v>
          </cell>
          <cell r="D338" t="str">
            <v>ERROR</v>
          </cell>
          <cell r="F338" t="str">
            <v>08/07/2012</v>
          </cell>
          <cell r="O338">
            <v>253</v>
          </cell>
        </row>
        <row r="339">
          <cell r="A339" t="str">
            <v>General Expenses</v>
          </cell>
          <cell r="B339" t="str">
            <v>Insurance</v>
          </cell>
          <cell r="C339" t="str">
            <v>Expenses</v>
          </cell>
          <cell r="D339" t="str">
            <v>ERROR</v>
          </cell>
          <cell r="F339" t="str">
            <v>08/07/2012</v>
          </cell>
          <cell r="O339">
            <v>486.77</v>
          </cell>
        </row>
        <row r="340">
          <cell r="A340" t="str">
            <v>Office Expenses</v>
          </cell>
          <cell r="B340" t="str">
            <v>Postage and Shipping</v>
          </cell>
          <cell r="C340" t="str">
            <v>Expenses</v>
          </cell>
          <cell r="D340" t="str">
            <v>ERROR</v>
          </cell>
          <cell r="F340" t="str">
            <v>08/07/2012</v>
          </cell>
          <cell r="O340">
            <v>78.400000000000006</v>
          </cell>
        </row>
        <row r="341">
          <cell r="A341" t="str">
            <v>Cash</v>
          </cell>
          <cell r="B341" t="str">
            <v>Checking/Savings</v>
          </cell>
          <cell r="C341" t="str">
            <v>Bank</v>
          </cell>
          <cell r="D341" t="str">
            <v>ERROR</v>
          </cell>
          <cell r="F341" t="str">
            <v>08/07/2012</v>
          </cell>
          <cell r="O341">
            <v>-486.77</v>
          </cell>
        </row>
        <row r="342">
          <cell r="A342" t="str">
            <v>Personnel Salaries &amp; Benefits</v>
          </cell>
          <cell r="B342" t="str">
            <v>Employee Benefits</v>
          </cell>
          <cell r="C342" t="str">
            <v>Expenses</v>
          </cell>
          <cell r="D342" t="str">
            <v>ERROR</v>
          </cell>
          <cell r="F342" t="str">
            <v>08/07/2012</v>
          </cell>
          <cell r="O342">
            <v>253</v>
          </cell>
        </row>
        <row r="343">
          <cell r="A343" t="str">
            <v>Accounts Payable</v>
          </cell>
          <cell r="B343" t="str">
            <v>Accounts Payable</v>
          </cell>
          <cell r="C343" t="str">
            <v>Accounts Payable</v>
          </cell>
          <cell r="D343" t="str">
            <v>ERROR</v>
          </cell>
          <cell r="F343" t="str">
            <v>08/08/2012</v>
          </cell>
          <cell r="O343">
            <v>-435</v>
          </cell>
        </row>
        <row r="344">
          <cell r="A344" t="str">
            <v>Accounts Payable</v>
          </cell>
          <cell r="B344" t="str">
            <v>Accounts Payable</v>
          </cell>
          <cell r="C344" t="str">
            <v>Accounts Payable</v>
          </cell>
          <cell r="D344" t="str">
            <v>ERROR</v>
          </cell>
          <cell r="F344" t="str">
            <v>08/08/2012</v>
          </cell>
          <cell r="O344">
            <v>-3004.17</v>
          </cell>
        </row>
        <row r="345">
          <cell r="A345" t="str">
            <v>Cash</v>
          </cell>
          <cell r="B345" t="str">
            <v>Checking/Savings</v>
          </cell>
          <cell r="C345" t="str">
            <v>Bank</v>
          </cell>
          <cell r="D345" t="str">
            <v>ERROR</v>
          </cell>
          <cell r="F345" t="str">
            <v>08/08/2012</v>
          </cell>
          <cell r="O345">
            <v>-435</v>
          </cell>
        </row>
        <row r="346">
          <cell r="A346" t="str">
            <v>Cash</v>
          </cell>
          <cell r="B346" t="str">
            <v>Checking/Savings</v>
          </cell>
          <cell r="C346" t="str">
            <v>Bank</v>
          </cell>
          <cell r="D346" t="str">
            <v>ERROR</v>
          </cell>
          <cell r="F346" t="str">
            <v>08/08/2012</v>
          </cell>
          <cell r="O346">
            <v>3439.17</v>
          </cell>
        </row>
        <row r="347">
          <cell r="A347" t="str">
            <v>Cash</v>
          </cell>
          <cell r="B347" t="str">
            <v>Checking/Savings</v>
          </cell>
          <cell r="C347" t="str">
            <v>Bank</v>
          </cell>
          <cell r="D347" t="str">
            <v>ERROR</v>
          </cell>
          <cell r="F347" t="str">
            <v>08/08/2012</v>
          </cell>
          <cell r="O347">
            <v>-3004.17</v>
          </cell>
        </row>
        <row r="348">
          <cell r="A348" t="str">
            <v>Cash</v>
          </cell>
          <cell r="B348" t="str">
            <v>Checking/Savings</v>
          </cell>
          <cell r="C348" t="str">
            <v>Bank</v>
          </cell>
          <cell r="D348" t="str">
            <v>ERROR</v>
          </cell>
          <cell r="F348" t="str">
            <v>08/08/2012</v>
          </cell>
          <cell r="O348">
            <v>-3439.17</v>
          </cell>
        </row>
        <row r="349">
          <cell r="A349" t="str">
            <v>Accounts Payable</v>
          </cell>
          <cell r="B349" t="str">
            <v>Accounts Payable</v>
          </cell>
          <cell r="C349" t="str">
            <v>Accounts Payable</v>
          </cell>
          <cell r="D349" t="str">
            <v>ERROR</v>
          </cell>
          <cell r="F349" t="str">
            <v>08/09/2012</v>
          </cell>
          <cell r="O349">
            <v>-4258</v>
          </cell>
        </row>
        <row r="350">
          <cell r="A350" t="str">
            <v>Accounts Payable</v>
          </cell>
          <cell r="B350" t="str">
            <v>Accounts Payable</v>
          </cell>
          <cell r="C350" t="str">
            <v>Accounts Payable</v>
          </cell>
          <cell r="D350" t="str">
            <v>ERROR</v>
          </cell>
          <cell r="F350" t="str">
            <v>08/09/2012</v>
          </cell>
          <cell r="O350">
            <v>-2764.74</v>
          </cell>
        </row>
        <row r="351">
          <cell r="A351" t="str">
            <v>Cash</v>
          </cell>
          <cell r="B351" t="str">
            <v>Checking/Savings</v>
          </cell>
          <cell r="C351" t="str">
            <v>Bank</v>
          </cell>
          <cell r="D351" t="str">
            <v>ERROR</v>
          </cell>
          <cell r="F351" t="str">
            <v>08/09/2012</v>
          </cell>
          <cell r="O351">
            <v>-4258</v>
          </cell>
        </row>
        <row r="352">
          <cell r="A352" t="str">
            <v>Cash</v>
          </cell>
          <cell r="B352" t="str">
            <v>Checking/Savings</v>
          </cell>
          <cell r="C352" t="str">
            <v>Bank</v>
          </cell>
          <cell r="D352" t="str">
            <v>ERROR</v>
          </cell>
          <cell r="F352" t="str">
            <v>08/09/2012</v>
          </cell>
          <cell r="O352">
            <v>7022.74</v>
          </cell>
        </row>
        <row r="353">
          <cell r="A353" t="str">
            <v>Cash</v>
          </cell>
          <cell r="B353" t="str">
            <v>Checking/Savings</v>
          </cell>
          <cell r="C353" t="str">
            <v>Bank</v>
          </cell>
          <cell r="D353" t="str">
            <v>ERROR</v>
          </cell>
          <cell r="F353" t="str">
            <v>08/09/2012</v>
          </cell>
          <cell r="O353">
            <v>-2764.74</v>
          </cell>
        </row>
        <row r="354">
          <cell r="A354" t="str">
            <v>Cash</v>
          </cell>
          <cell r="B354" t="str">
            <v>Checking/Savings</v>
          </cell>
          <cell r="C354" t="str">
            <v>Bank</v>
          </cell>
          <cell r="D354" t="str">
            <v>ERROR</v>
          </cell>
          <cell r="F354" t="str">
            <v>08/09/2012</v>
          </cell>
          <cell r="O354">
            <v>-7022.74</v>
          </cell>
        </row>
        <row r="355">
          <cell r="A355" t="str">
            <v>Accounts Receivable</v>
          </cell>
          <cell r="B355" t="str">
            <v>Accounts Receivable</v>
          </cell>
          <cell r="C355">
            <v>0</v>
          </cell>
          <cell r="D355" t="str">
            <v>ERROR</v>
          </cell>
          <cell r="F355" t="str">
            <v>08/10/2012</v>
          </cell>
          <cell r="O355">
            <v>224.37</v>
          </cell>
        </row>
        <row r="356">
          <cell r="A356" t="str">
            <v>Cash</v>
          </cell>
          <cell r="B356" t="str">
            <v>Checking/Savings</v>
          </cell>
          <cell r="C356" t="str">
            <v>Bank</v>
          </cell>
          <cell r="D356" t="str">
            <v>ERROR</v>
          </cell>
          <cell r="F356" t="str">
            <v>08/10/2012</v>
          </cell>
          <cell r="O356">
            <v>-78.400000000000006</v>
          </cell>
        </row>
        <row r="357">
          <cell r="A357" t="str">
            <v>Accounts Payable</v>
          </cell>
          <cell r="B357" t="str">
            <v>Accounts Payable</v>
          </cell>
          <cell r="C357" t="str">
            <v>Accounts Payable</v>
          </cell>
          <cell r="D357" t="str">
            <v>ERROR</v>
          </cell>
          <cell r="F357" t="str">
            <v>08/10/2012</v>
          </cell>
          <cell r="O357">
            <v>-797.5</v>
          </cell>
        </row>
        <row r="358">
          <cell r="A358" t="str">
            <v>Accounts Payable</v>
          </cell>
          <cell r="B358" t="str">
            <v>Accounts Payable</v>
          </cell>
          <cell r="C358" t="str">
            <v>Accounts Payable</v>
          </cell>
          <cell r="D358" t="str">
            <v>ERROR</v>
          </cell>
          <cell r="F358" t="str">
            <v>08/10/2012</v>
          </cell>
          <cell r="O358">
            <v>-797.5</v>
          </cell>
        </row>
        <row r="359">
          <cell r="A359" t="str">
            <v>Accounts Payable</v>
          </cell>
          <cell r="B359" t="str">
            <v>Accounts Payable</v>
          </cell>
          <cell r="C359" t="str">
            <v>Accounts Payable</v>
          </cell>
          <cell r="D359" t="str">
            <v>ERROR</v>
          </cell>
          <cell r="F359" t="str">
            <v>08/10/2012</v>
          </cell>
          <cell r="O359">
            <v>-78.400000000000006</v>
          </cell>
        </row>
        <row r="360">
          <cell r="A360" t="str">
            <v>Accounts Payable</v>
          </cell>
          <cell r="B360" t="str">
            <v>Accounts Payable</v>
          </cell>
          <cell r="C360" t="str">
            <v>Accounts Payable</v>
          </cell>
          <cell r="D360" t="str">
            <v>ERROR</v>
          </cell>
          <cell r="F360" t="str">
            <v>08/10/2012</v>
          </cell>
          <cell r="O360">
            <v>-253</v>
          </cell>
        </row>
        <row r="361">
          <cell r="A361" t="str">
            <v>Accounts Receivable</v>
          </cell>
          <cell r="B361" t="str">
            <v>Accounts Receivable</v>
          </cell>
          <cell r="C361" t="str">
            <v>Accounts Receivable</v>
          </cell>
          <cell r="D361" t="str">
            <v>ERROR</v>
          </cell>
          <cell r="F361" t="str">
            <v>08/10/2012</v>
          </cell>
          <cell r="O361">
            <v>-224.37</v>
          </cell>
        </row>
        <row r="362">
          <cell r="A362" t="str">
            <v>Office Expenses</v>
          </cell>
          <cell r="B362" t="str">
            <v>Legal, Accounting and Payroll Services</v>
          </cell>
          <cell r="C362" t="str">
            <v>Expenses</v>
          </cell>
          <cell r="D362" t="str">
            <v>ERROR</v>
          </cell>
          <cell r="F362" t="str">
            <v>08/10/2012</v>
          </cell>
          <cell r="O362">
            <v>58.3</v>
          </cell>
        </row>
        <row r="363">
          <cell r="A363" t="str">
            <v>Cash</v>
          </cell>
          <cell r="B363" t="str">
            <v>Checking/Savings</v>
          </cell>
          <cell r="C363" t="str">
            <v>Bank</v>
          </cell>
          <cell r="D363" t="str">
            <v>ERROR</v>
          </cell>
          <cell r="F363" t="str">
            <v>08/10/2012</v>
          </cell>
          <cell r="O363">
            <v>-1926.4</v>
          </cell>
        </row>
        <row r="364">
          <cell r="A364" t="str">
            <v>Cash</v>
          </cell>
          <cell r="B364" t="str">
            <v>Checking/Savings</v>
          </cell>
          <cell r="C364" t="str">
            <v>Bank</v>
          </cell>
          <cell r="D364" t="str">
            <v>ERROR</v>
          </cell>
          <cell r="F364" t="str">
            <v>08/10/2012</v>
          </cell>
          <cell r="O364">
            <v>-58.3</v>
          </cell>
        </row>
        <row r="365">
          <cell r="A365" t="str">
            <v>Cash</v>
          </cell>
          <cell r="B365" t="str">
            <v>Checking/Savings</v>
          </cell>
          <cell r="C365" t="str">
            <v>Bank</v>
          </cell>
          <cell r="D365" t="str">
            <v>ERROR</v>
          </cell>
          <cell r="F365" t="str">
            <v>08/10/2012</v>
          </cell>
          <cell r="O365">
            <v>224.37</v>
          </cell>
        </row>
        <row r="366">
          <cell r="A366" t="str">
            <v>Cash</v>
          </cell>
          <cell r="B366" t="str">
            <v>Checking/Savings</v>
          </cell>
          <cell r="C366" t="str">
            <v>Bank</v>
          </cell>
          <cell r="D366" t="str">
            <v>ERROR</v>
          </cell>
          <cell r="F366" t="str">
            <v>08/10/2012</v>
          </cell>
          <cell r="O366">
            <v>1926.4</v>
          </cell>
        </row>
        <row r="367">
          <cell r="A367" t="str">
            <v>Cash</v>
          </cell>
          <cell r="B367" t="str">
            <v>Checking/Savings</v>
          </cell>
          <cell r="C367" t="str">
            <v>Bank</v>
          </cell>
          <cell r="D367" t="str">
            <v>ERROR</v>
          </cell>
          <cell r="F367" t="str">
            <v>08/10/2012</v>
          </cell>
          <cell r="O367">
            <v>-797.5</v>
          </cell>
        </row>
        <row r="368">
          <cell r="A368" t="str">
            <v>Cash</v>
          </cell>
          <cell r="B368" t="str">
            <v>Checking/Savings</v>
          </cell>
          <cell r="C368" t="str">
            <v>Bank</v>
          </cell>
          <cell r="D368" t="str">
            <v>ERROR</v>
          </cell>
          <cell r="F368" t="str">
            <v>08/10/2012</v>
          </cell>
          <cell r="O368">
            <v>-797.5</v>
          </cell>
        </row>
        <row r="369">
          <cell r="A369" t="str">
            <v>Cash</v>
          </cell>
          <cell r="B369" t="str">
            <v>Checking/Savings</v>
          </cell>
          <cell r="C369" t="str">
            <v>Bank</v>
          </cell>
          <cell r="D369" t="str">
            <v>ERROR</v>
          </cell>
          <cell r="F369" t="str">
            <v>08/10/2012</v>
          </cell>
          <cell r="O369">
            <v>-253</v>
          </cell>
        </row>
        <row r="370">
          <cell r="A370" t="str">
            <v>Accounts Receivable</v>
          </cell>
          <cell r="B370" t="str">
            <v>Accounts Receivable</v>
          </cell>
          <cell r="C370">
            <v>0</v>
          </cell>
          <cell r="D370" t="str">
            <v>ERROR</v>
          </cell>
          <cell r="F370" t="str">
            <v>08/10/2012</v>
          </cell>
          <cell r="O370">
            <v>-224.37</v>
          </cell>
        </row>
        <row r="371">
          <cell r="A371" t="str">
            <v>Accounts Payable</v>
          </cell>
          <cell r="B371" t="str">
            <v>Accounts Payable</v>
          </cell>
          <cell r="C371" t="str">
            <v>Accounts Payable</v>
          </cell>
          <cell r="D371" t="str">
            <v>ERROR</v>
          </cell>
          <cell r="F371" t="str">
            <v>08/13/2012</v>
          </cell>
          <cell r="O371">
            <v>337.5</v>
          </cell>
        </row>
        <row r="372">
          <cell r="A372" t="str">
            <v>Accounts Payable</v>
          </cell>
          <cell r="B372" t="str">
            <v>Accounts Payable</v>
          </cell>
          <cell r="C372" t="str">
            <v>Accounts Payable</v>
          </cell>
          <cell r="D372" t="str">
            <v>ERROR</v>
          </cell>
          <cell r="F372" t="str">
            <v>08/13/2012</v>
          </cell>
          <cell r="O372">
            <v>63.6</v>
          </cell>
        </row>
        <row r="373">
          <cell r="A373" t="str">
            <v>Accounts Receivable</v>
          </cell>
          <cell r="B373" t="str">
            <v>Accounts Receivable</v>
          </cell>
          <cell r="C373" t="str">
            <v>Accounts Receivable</v>
          </cell>
          <cell r="D373" t="str">
            <v>ERROR</v>
          </cell>
          <cell r="F373" t="str">
            <v>08/13/2012</v>
          </cell>
          <cell r="O373">
            <v>-4590.25</v>
          </cell>
        </row>
        <row r="374">
          <cell r="A374" t="str">
            <v>Personnel Salaries &amp; Benefits</v>
          </cell>
          <cell r="B374" t="str">
            <v xml:space="preserve">Contracted Staff </v>
          </cell>
          <cell r="C374" t="str">
            <v>Expenses</v>
          </cell>
          <cell r="D374" t="str">
            <v>ERROR</v>
          </cell>
          <cell r="F374" t="str">
            <v>08/13/2012</v>
          </cell>
          <cell r="O374">
            <v>337.5</v>
          </cell>
        </row>
        <row r="375">
          <cell r="A375" t="str">
            <v>Occupancy Expenses</v>
          </cell>
          <cell r="B375" t="str">
            <v>Contracted Building Services</v>
          </cell>
          <cell r="C375" t="str">
            <v>Expenses</v>
          </cell>
          <cell r="D375" t="str">
            <v>ERROR</v>
          </cell>
          <cell r="F375" t="str">
            <v>08/13/2012</v>
          </cell>
          <cell r="O375">
            <v>63.6</v>
          </cell>
        </row>
        <row r="376">
          <cell r="A376" t="str">
            <v>Other Current Liabilities</v>
          </cell>
          <cell r="B376" t="str">
            <v>Credit Card</v>
          </cell>
          <cell r="C376" t="str">
            <v>Credit Card</v>
          </cell>
          <cell r="D376" t="str">
            <v>ERROR</v>
          </cell>
          <cell r="F376" t="str">
            <v>08/13/2012</v>
          </cell>
          <cell r="O376">
            <v>51.29</v>
          </cell>
        </row>
        <row r="377">
          <cell r="A377" t="str">
            <v>Office Expenses</v>
          </cell>
          <cell r="B377" t="str">
            <v>Other Office Expense</v>
          </cell>
          <cell r="C377" t="str">
            <v>Expenses</v>
          </cell>
          <cell r="D377" t="str">
            <v>ERROR</v>
          </cell>
          <cell r="F377" t="str">
            <v>08/13/2012</v>
          </cell>
          <cell r="O377">
            <v>64.48</v>
          </cell>
        </row>
        <row r="378">
          <cell r="A378" t="str">
            <v>Office Expenses</v>
          </cell>
          <cell r="B378" t="str">
            <v>Other Office Expense</v>
          </cell>
          <cell r="C378" t="str">
            <v>Expenses</v>
          </cell>
          <cell r="D378" t="str">
            <v>ERROR</v>
          </cell>
          <cell r="F378" t="str">
            <v>08/13/2012</v>
          </cell>
          <cell r="O378">
            <v>4.22</v>
          </cell>
        </row>
        <row r="379">
          <cell r="A379" t="str">
            <v>Office Expenses</v>
          </cell>
          <cell r="B379" t="str">
            <v>Other Office Expense</v>
          </cell>
          <cell r="C379" t="str">
            <v>Expenses</v>
          </cell>
          <cell r="D379" t="str">
            <v>ERROR</v>
          </cell>
          <cell r="F379" t="str">
            <v>08/13/2012</v>
          </cell>
          <cell r="O379">
            <v>51.29</v>
          </cell>
        </row>
        <row r="380">
          <cell r="A380" t="str">
            <v>Other Current Liabilities</v>
          </cell>
          <cell r="B380" t="str">
            <v>Credit Card</v>
          </cell>
          <cell r="C380" t="str">
            <v>Credit Card</v>
          </cell>
          <cell r="D380" t="str">
            <v>ERROR</v>
          </cell>
          <cell r="F380" t="str">
            <v>08/13/2012</v>
          </cell>
          <cell r="O380">
            <v>64.48</v>
          </cell>
        </row>
        <row r="381">
          <cell r="A381" t="str">
            <v>Other Current Liabilities</v>
          </cell>
          <cell r="B381" t="str">
            <v>Credit Card</v>
          </cell>
          <cell r="C381" t="str">
            <v>Credit Card</v>
          </cell>
          <cell r="D381" t="str">
            <v>ERROR</v>
          </cell>
          <cell r="F381" t="str">
            <v>08/13/2012</v>
          </cell>
          <cell r="O381">
            <v>4.22</v>
          </cell>
        </row>
        <row r="382">
          <cell r="A382" t="str">
            <v>Cash</v>
          </cell>
          <cell r="B382" t="str">
            <v>Checking/Savings</v>
          </cell>
          <cell r="C382" t="str">
            <v>Bank</v>
          </cell>
          <cell r="D382" t="str">
            <v>ERROR</v>
          </cell>
          <cell r="F382" t="str">
            <v>08/13/2012</v>
          </cell>
          <cell r="O382">
            <v>4590.25</v>
          </cell>
        </row>
        <row r="383">
          <cell r="A383" t="str">
            <v>Accounts Payable</v>
          </cell>
          <cell r="B383" t="str">
            <v>Accounts Payable</v>
          </cell>
          <cell r="C383" t="str">
            <v>Accounts Payable</v>
          </cell>
          <cell r="D383" t="str">
            <v>ERROR</v>
          </cell>
          <cell r="F383" t="str">
            <v>08/14/2012</v>
          </cell>
          <cell r="O383">
            <v>-488.26</v>
          </cell>
        </row>
        <row r="384">
          <cell r="A384" t="str">
            <v>General Expenses</v>
          </cell>
          <cell r="B384" t="str">
            <v>Other General Expense</v>
          </cell>
          <cell r="C384" t="str">
            <v>Expenses</v>
          </cell>
          <cell r="D384" t="str">
            <v>ERROR</v>
          </cell>
          <cell r="F384" t="str">
            <v>08/14/2012</v>
          </cell>
          <cell r="O384">
            <v>-29.95</v>
          </cell>
        </row>
        <row r="385">
          <cell r="A385" t="str">
            <v>Cash</v>
          </cell>
          <cell r="B385" t="str">
            <v>Checking/Savings</v>
          </cell>
          <cell r="C385" t="str">
            <v>Bank</v>
          </cell>
          <cell r="D385" t="str">
            <v>ERROR</v>
          </cell>
          <cell r="F385" t="str">
            <v>08/14/2012</v>
          </cell>
          <cell r="O385">
            <v>-488.26</v>
          </cell>
        </row>
        <row r="386">
          <cell r="A386" t="str">
            <v>Cash</v>
          </cell>
          <cell r="B386" t="str">
            <v>Checking/Savings</v>
          </cell>
          <cell r="C386">
            <v>0</v>
          </cell>
          <cell r="D386" t="str">
            <v>ERROR</v>
          </cell>
          <cell r="F386" t="str">
            <v>08/14/2012</v>
          </cell>
          <cell r="O386">
            <v>29.95</v>
          </cell>
        </row>
        <row r="387">
          <cell r="A387" t="str">
            <v>Cash</v>
          </cell>
          <cell r="B387" t="str">
            <v>Checking/Savings</v>
          </cell>
          <cell r="C387" t="str">
            <v>Bank</v>
          </cell>
          <cell r="D387" t="str">
            <v>ERROR</v>
          </cell>
          <cell r="F387" t="str">
            <v>08/14/2012</v>
          </cell>
          <cell r="O387">
            <v>488.26</v>
          </cell>
        </row>
        <row r="388">
          <cell r="A388" t="str">
            <v>Cash</v>
          </cell>
          <cell r="B388" t="str">
            <v>Checking/Savings</v>
          </cell>
          <cell r="C388" t="str">
            <v>Bank</v>
          </cell>
          <cell r="D388" t="str">
            <v>ERROR</v>
          </cell>
          <cell r="F388" t="str">
            <v>08/14/2012</v>
          </cell>
          <cell r="O388">
            <v>-488.26</v>
          </cell>
        </row>
        <row r="389">
          <cell r="A389" t="str">
            <v>Accounts Payable</v>
          </cell>
          <cell r="B389" t="str">
            <v>Accounts Payable</v>
          </cell>
          <cell r="C389" t="str">
            <v>Accounts Payable</v>
          </cell>
          <cell r="D389" t="str">
            <v>ERROR</v>
          </cell>
          <cell r="F389" t="str">
            <v>08/15/2012</v>
          </cell>
          <cell r="O389">
            <v>-152.71</v>
          </cell>
        </row>
        <row r="390">
          <cell r="A390" t="str">
            <v>Accounts Payable</v>
          </cell>
          <cell r="B390" t="str">
            <v>Accounts Payable</v>
          </cell>
          <cell r="C390" t="str">
            <v>Accounts Payable</v>
          </cell>
          <cell r="D390" t="str">
            <v>ERROR</v>
          </cell>
          <cell r="F390" t="str">
            <v>08/15/2012</v>
          </cell>
          <cell r="O390">
            <v>3000</v>
          </cell>
        </row>
        <row r="391">
          <cell r="A391" t="str">
            <v>Personnel Salaries &amp; Benefits</v>
          </cell>
          <cell r="B391" t="str">
            <v>Employee Benefits</v>
          </cell>
          <cell r="C391" t="str">
            <v>Expenses</v>
          </cell>
          <cell r="D391" t="str">
            <v>ERROR</v>
          </cell>
          <cell r="F391" t="str">
            <v>08/15/2012</v>
          </cell>
          <cell r="O391">
            <v>881.32</v>
          </cell>
        </row>
        <row r="392">
          <cell r="A392" t="str">
            <v>Personnel Salaries &amp; Benefits</v>
          </cell>
          <cell r="B392" t="str">
            <v>Employee Benefits</v>
          </cell>
          <cell r="C392" t="str">
            <v>Expenses</v>
          </cell>
          <cell r="D392" t="str">
            <v>ERROR</v>
          </cell>
          <cell r="F392" t="str">
            <v>08/15/2012</v>
          </cell>
          <cell r="O392">
            <v>206.11</v>
          </cell>
        </row>
        <row r="393">
          <cell r="A393" t="str">
            <v>Personnel Salaries &amp; Benefits</v>
          </cell>
          <cell r="B393" t="str">
            <v>Employee Benefits</v>
          </cell>
          <cell r="C393" t="str">
            <v>Expenses</v>
          </cell>
          <cell r="D393" t="str">
            <v>ERROR</v>
          </cell>
          <cell r="F393" t="str">
            <v>08/15/2012</v>
          </cell>
          <cell r="O393">
            <v>169.07</v>
          </cell>
        </row>
        <row r="394">
          <cell r="A394" t="str">
            <v>Personnel Salaries &amp; Benefits</v>
          </cell>
          <cell r="B394" t="str">
            <v>Employee Benefits</v>
          </cell>
          <cell r="C394" t="str">
            <v>Expenses</v>
          </cell>
          <cell r="D394" t="str">
            <v>ERROR</v>
          </cell>
          <cell r="F394" t="str">
            <v>08/15/2012</v>
          </cell>
          <cell r="O394">
            <v>-59.04</v>
          </cell>
        </row>
        <row r="395">
          <cell r="A395" t="str">
            <v>Personnel Salaries &amp; Benefits</v>
          </cell>
          <cell r="B395" t="str">
            <v>Employee Benefits</v>
          </cell>
          <cell r="C395" t="str">
            <v>Expenses</v>
          </cell>
          <cell r="D395" t="str">
            <v>ERROR</v>
          </cell>
          <cell r="F395" t="str">
            <v>08/15/2012</v>
          </cell>
          <cell r="O395">
            <v>0</v>
          </cell>
        </row>
        <row r="396">
          <cell r="A396" t="str">
            <v>Personnel Salaries &amp; Benefits</v>
          </cell>
          <cell r="B396" t="str">
            <v>Employee Benefits</v>
          </cell>
          <cell r="C396" t="str">
            <v>Expenses</v>
          </cell>
          <cell r="D396" t="str">
            <v>ERROR</v>
          </cell>
          <cell r="F396" t="str">
            <v>08/15/2012</v>
          </cell>
          <cell r="O396">
            <v>-59.09</v>
          </cell>
        </row>
        <row r="397">
          <cell r="A397" t="str">
            <v>Personnel Salaries &amp; Benefits</v>
          </cell>
          <cell r="B397" t="str">
            <v>Employee Benefits</v>
          </cell>
          <cell r="C397" t="str">
            <v>Expenses</v>
          </cell>
          <cell r="D397" t="str">
            <v>ERROR</v>
          </cell>
          <cell r="F397" t="str">
            <v>08/15/2012</v>
          </cell>
          <cell r="O397">
            <v>-450</v>
          </cell>
        </row>
        <row r="398">
          <cell r="A398" t="str">
            <v>Personnel Salaries &amp; Benefits</v>
          </cell>
          <cell r="B398" t="str">
            <v>Employee Benefits</v>
          </cell>
          <cell r="C398" t="str">
            <v>Expenses</v>
          </cell>
          <cell r="D398" t="str">
            <v>ERROR</v>
          </cell>
          <cell r="F398" t="str">
            <v>08/15/2012</v>
          </cell>
          <cell r="O398">
            <v>-54.39</v>
          </cell>
        </row>
        <row r="399">
          <cell r="A399" t="str">
            <v>Personnel Salaries &amp; Benefits</v>
          </cell>
          <cell r="B399" t="str">
            <v>Employee Benefits</v>
          </cell>
          <cell r="C399" t="str">
            <v>Expenses</v>
          </cell>
          <cell r="D399" t="str">
            <v>ERROR</v>
          </cell>
          <cell r="F399" t="str">
            <v>08/15/2012</v>
          </cell>
          <cell r="O399">
            <v>-10.89</v>
          </cell>
        </row>
        <row r="400">
          <cell r="A400" t="str">
            <v>Personnel Salaries &amp; Benefits</v>
          </cell>
          <cell r="B400" t="str">
            <v>Other Education Professionals Salaries</v>
          </cell>
          <cell r="C400" t="str">
            <v>Expenses</v>
          </cell>
          <cell r="D400" t="str">
            <v>ERROR</v>
          </cell>
          <cell r="F400" t="str">
            <v>08/15/2012</v>
          </cell>
          <cell r="O400">
            <v>683.98</v>
          </cell>
        </row>
        <row r="401">
          <cell r="A401" t="str">
            <v>Personnel Salaries &amp; Benefits</v>
          </cell>
          <cell r="B401" t="str">
            <v>Business/Operations Salaries</v>
          </cell>
          <cell r="C401" t="str">
            <v>Expenses</v>
          </cell>
          <cell r="D401" t="str">
            <v>ERROR</v>
          </cell>
          <cell r="F401" t="str">
            <v>08/15/2012</v>
          </cell>
          <cell r="O401">
            <v>517.5</v>
          </cell>
        </row>
        <row r="402">
          <cell r="A402" t="str">
            <v>Personnel Salaries &amp; Benefits</v>
          </cell>
          <cell r="B402" t="str">
            <v>Principal/Executive Salary</v>
          </cell>
          <cell r="C402" t="str">
            <v>Expenses</v>
          </cell>
          <cell r="D402" t="str">
            <v>ERROR</v>
          </cell>
          <cell r="F402" t="str">
            <v>08/15/2012</v>
          </cell>
          <cell r="O402">
            <v>5830.12</v>
          </cell>
        </row>
        <row r="403">
          <cell r="A403" t="str">
            <v>Personnel Salaries &amp; Benefits</v>
          </cell>
          <cell r="B403" t="str">
            <v>Principal/Executive Salary</v>
          </cell>
          <cell r="C403" t="str">
            <v>Expenses</v>
          </cell>
          <cell r="D403" t="str">
            <v>ERROR</v>
          </cell>
          <cell r="F403" t="str">
            <v>08/15/2012</v>
          </cell>
          <cell r="O403">
            <v>3406.25</v>
          </cell>
        </row>
        <row r="404">
          <cell r="A404" t="str">
            <v>Personnel Salaries &amp; Benefits</v>
          </cell>
          <cell r="B404" t="str">
            <v>Principal/Executive Salary</v>
          </cell>
          <cell r="C404" t="str">
            <v>Expenses</v>
          </cell>
          <cell r="D404" t="str">
            <v>ERROR</v>
          </cell>
          <cell r="F404" t="str">
            <v>08/15/2012</v>
          </cell>
          <cell r="O404">
            <v>2952.08</v>
          </cell>
        </row>
        <row r="405">
          <cell r="A405" t="str">
            <v>Personnel Salaries &amp; Benefits</v>
          </cell>
          <cell r="B405" t="str">
            <v>Teacher Aides/Assistance Salaries</v>
          </cell>
          <cell r="C405" t="str">
            <v>Expenses</v>
          </cell>
          <cell r="D405" t="str">
            <v>ERROR</v>
          </cell>
          <cell r="F405" t="str">
            <v>08/15/2012</v>
          </cell>
          <cell r="O405">
            <v>979.17</v>
          </cell>
        </row>
        <row r="406">
          <cell r="A406" t="str">
            <v>Personnel Salaries &amp; Benefits</v>
          </cell>
          <cell r="B406" t="str">
            <v>Teacher Aides/Assistance Salaries</v>
          </cell>
          <cell r="C406" t="str">
            <v>Expenses</v>
          </cell>
          <cell r="D406" t="str">
            <v>ERROR</v>
          </cell>
          <cell r="F406" t="str">
            <v>08/15/2012</v>
          </cell>
          <cell r="O406">
            <v>420.17</v>
          </cell>
        </row>
        <row r="407">
          <cell r="A407" t="str">
            <v>Other Current Liabilities</v>
          </cell>
          <cell r="B407" t="str">
            <v>Payroll Liabilities</v>
          </cell>
          <cell r="C407" t="str">
            <v>Other Current Liabilities</v>
          </cell>
          <cell r="D407" t="str">
            <v>ERROR</v>
          </cell>
          <cell r="F407" t="str">
            <v>08/15/2012</v>
          </cell>
          <cell r="O407">
            <v>-1068.52</v>
          </cell>
        </row>
        <row r="408">
          <cell r="A408" t="str">
            <v>Other Current Liabilities</v>
          </cell>
          <cell r="B408" t="str">
            <v>Payroll Liabilities</v>
          </cell>
          <cell r="C408" t="str">
            <v>Other Current Liabilities</v>
          </cell>
          <cell r="D408" t="str">
            <v>ERROR</v>
          </cell>
          <cell r="F408" t="str">
            <v>08/15/2012</v>
          </cell>
          <cell r="O408">
            <v>2392.91</v>
          </cell>
        </row>
        <row r="409">
          <cell r="A409" t="str">
            <v>Other Current Liabilities</v>
          </cell>
          <cell r="B409" t="str">
            <v>Payroll Liabilities</v>
          </cell>
          <cell r="C409" t="str">
            <v>Other Current Liabilities</v>
          </cell>
          <cell r="D409" t="str">
            <v>ERROR</v>
          </cell>
          <cell r="F409" t="str">
            <v>08/15/2012</v>
          </cell>
          <cell r="O409">
            <v>390.79</v>
          </cell>
        </row>
        <row r="410">
          <cell r="A410" t="str">
            <v>Other Current Liabilities</v>
          </cell>
          <cell r="B410" t="str">
            <v>Payroll Liabilities</v>
          </cell>
          <cell r="C410" t="str">
            <v>Other Current Liabilities</v>
          </cell>
          <cell r="D410" t="str">
            <v>ERROR</v>
          </cell>
          <cell r="F410" t="str">
            <v>08/15/2012</v>
          </cell>
          <cell r="O410">
            <v>1630.34</v>
          </cell>
        </row>
        <row r="411">
          <cell r="A411" t="str">
            <v>Other Current Liabilities</v>
          </cell>
          <cell r="B411" t="str">
            <v>Payroll Liabilities</v>
          </cell>
          <cell r="C411" t="str">
            <v>Other Current Liabilities</v>
          </cell>
          <cell r="D411" t="str">
            <v>ERROR</v>
          </cell>
          <cell r="F411" t="str">
            <v>08/15/2012</v>
          </cell>
          <cell r="O411">
            <v>488.26</v>
          </cell>
        </row>
        <row r="412">
          <cell r="A412" t="str">
            <v>Personnel Salaries &amp; Benefits</v>
          </cell>
          <cell r="B412" t="str">
            <v>Staff Development Expense</v>
          </cell>
          <cell r="C412" t="str">
            <v>Expenses</v>
          </cell>
          <cell r="D412" t="str">
            <v>ERROR</v>
          </cell>
          <cell r="F412" t="str">
            <v>08/15/2012</v>
          </cell>
          <cell r="O412">
            <v>150</v>
          </cell>
        </row>
        <row r="413">
          <cell r="A413" t="str">
            <v>Personnel Salaries &amp; Benefits</v>
          </cell>
          <cell r="B413" t="str">
            <v>Staff Development Expense</v>
          </cell>
          <cell r="C413" t="str">
            <v>Expenses</v>
          </cell>
          <cell r="D413" t="str">
            <v>ERROR</v>
          </cell>
          <cell r="F413" t="str">
            <v>08/15/2012</v>
          </cell>
          <cell r="O413">
            <v>1773.28</v>
          </cell>
        </row>
        <row r="414">
          <cell r="A414" t="str">
            <v>Personnel Salaries &amp; Benefits</v>
          </cell>
          <cell r="B414" t="str">
            <v>Staff Development Expense</v>
          </cell>
          <cell r="C414" t="str">
            <v>Expenses</v>
          </cell>
          <cell r="D414" t="str">
            <v>ERROR</v>
          </cell>
          <cell r="F414" t="str">
            <v>08/15/2012</v>
          </cell>
          <cell r="O414">
            <v>1226.72</v>
          </cell>
        </row>
        <row r="415">
          <cell r="A415" t="str">
            <v>Cash</v>
          </cell>
          <cell r="B415" t="str">
            <v>Checking/Savings</v>
          </cell>
          <cell r="C415" t="str">
            <v>Bank</v>
          </cell>
          <cell r="D415" t="str">
            <v>ERROR</v>
          </cell>
          <cell r="F415" t="str">
            <v>08/15/2012</v>
          </cell>
          <cell r="O415">
            <v>-152.71</v>
          </cell>
        </row>
        <row r="416">
          <cell r="A416" t="str">
            <v>Cash</v>
          </cell>
          <cell r="B416" t="str">
            <v>Checking/Savings</v>
          </cell>
          <cell r="C416" t="str">
            <v>Bank</v>
          </cell>
          <cell r="D416" t="str">
            <v>ERROR</v>
          </cell>
          <cell r="F416" t="str">
            <v>08/15/2012</v>
          </cell>
          <cell r="O416">
            <v>-1068.52</v>
          </cell>
        </row>
        <row r="417">
          <cell r="A417" t="str">
            <v>Cash</v>
          </cell>
          <cell r="B417" t="str">
            <v>Checking/Savings</v>
          </cell>
          <cell r="C417" t="str">
            <v>Bank</v>
          </cell>
          <cell r="D417" t="str">
            <v>ERROR</v>
          </cell>
          <cell r="F417" t="str">
            <v>08/15/2012</v>
          </cell>
          <cell r="O417">
            <v>-5741.72</v>
          </cell>
        </row>
        <row r="418">
          <cell r="A418" t="str">
            <v>Cash</v>
          </cell>
          <cell r="B418" t="str">
            <v>Checking/Savings</v>
          </cell>
          <cell r="C418" t="str">
            <v>Bank</v>
          </cell>
          <cell r="D418" t="str">
            <v>ERROR</v>
          </cell>
          <cell r="F418" t="str">
            <v>08/15/2012</v>
          </cell>
          <cell r="O418">
            <v>-4768.34</v>
          </cell>
        </row>
        <row r="419">
          <cell r="A419" t="str">
            <v>Other Current Liabilities</v>
          </cell>
          <cell r="B419" t="str">
            <v>Credit Card</v>
          </cell>
          <cell r="C419" t="str">
            <v>Credit Card</v>
          </cell>
          <cell r="D419" t="str">
            <v>ERROR</v>
          </cell>
          <cell r="F419" t="str">
            <v>08/15/2012</v>
          </cell>
          <cell r="O419">
            <v>150</v>
          </cell>
        </row>
        <row r="420">
          <cell r="A420" t="str">
            <v>Cash</v>
          </cell>
          <cell r="B420" t="str">
            <v>Checking/Savings</v>
          </cell>
          <cell r="C420" t="str">
            <v>Bank</v>
          </cell>
          <cell r="D420" t="str">
            <v>ERROR</v>
          </cell>
          <cell r="F420" t="str">
            <v>08/15/2012</v>
          </cell>
          <cell r="O420">
            <v>152.71</v>
          </cell>
        </row>
        <row r="421">
          <cell r="A421" t="str">
            <v>Cash</v>
          </cell>
          <cell r="B421" t="str">
            <v>Checking/Savings</v>
          </cell>
          <cell r="C421" t="str">
            <v>Bank</v>
          </cell>
          <cell r="D421" t="str">
            <v>ERROR</v>
          </cell>
          <cell r="F421" t="str">
            <v>08/15/2012</v>
          </cell>
          <cell r="O421">
            <v>-152.71</v>
          </cell>
        </row>
        <row r="422">
          <cell r="A422" t="str">
            <v>Accounts Payable</v>
          </cell>
          <cell r="B422" t="str">
            <v>Accounts Payable</v>
          </cell>
          <cell r="C422" t="str">
            <v>Accounts Payable</v>
          </cell>
          <cell r="D422" t="str">
            <v>ERROR</v>
          </cell>
          <cell r="F422" t="str">
            <v>08/16/2012</v>
          </cell>
          <cell r="O422">
            <v>-75</v>
          </cell>
        </row>
        <row r="423">
          <cell r="A423" t="str">
            <v>Office Expenses</v>
          </cell>
          <cell r="B423" t="str">
            <v>Legal, Accounting and Payroll Services</v>
          </cell>
          <cell r="C423" t="str">
            <v>Expenses</v>
          </cell>
          <cell r="D423" t="str">
            <v>ERROR</v>
          </cell>
          <cell r="F423" t="str">
            <v>08/16/2012</v>
          </cell>
          <cell r="O423">
            <v>120.95</v>
          </cell>
        </row>
        <row r="424">
          <cell r="A424" t="str">
            <v>Cash</v>
          </cell>
          <cell r="B424" t="str">
            <v>Checking/Savings</v>
          </cell>
          <cell r="C424" t="str">
            <v>Bank</v>
          </cell>
          <cell r="D424" t="str">
            <v>ERROR</v>
          </cell>
          <cell r="F424" t="str">
            <v>08/16/2012</v>
          </cell>
          <cell r="O424">
            <v>-75</v>
          </cell>
        </row>
        <row r="425">
          <cell r="A425" t="str">
            <v>Cash</v>
          </cell>
          <cell r="B425" t="str">
            <v>Checking/Savings</v>
          </cell>
          <cell r="C425" t="str">
            <v>Bank</v>
          </cell>
          <cell r="D425" t="str">
            <v>ERROR</v>
          </cell>
          <cell r="F425" t="str">
            <v>08/16/2012</v>
          </cell>
          <cell r="O425">
            <v>-120.95</v>
          </cell>
        </row>
        <row r="426">
          <cell r="A426" t="str">
            <v>Cash</v>
          </cell>
          <cell r="B426" t="str">
            <v>Checking/Savings</v>
          </cell>
          <cell r="C426" t="str">
            <v>Bank</v>
          </cell>
          <cell r="D426" t="str">
            <v>ERROR</v>
          </cell>
          <cell r="F426" t="str">
            <v>08/16/2012</v>
          </cell>
          <cell r="O426">
            <v>75</v>
          </cell>
        </row>
        <row r="427">
          <cell r="A427" t="str">
            <v>Cash</v>
          </cell>
          <cell r="B427" t="str">
            <v>Checking/Savings</v>
          </cell>
          <cell r="C427" t="str">
            <v>Bank</v>
          </cell>
          <cell r="D427" t="str">
            <v>ERROR</v>
          </cell>
          <cell r="F427" t="str">
            <v>08/16/2012</v>
          </cell>
          <cell r="O427">
            <v>-75</v>
          </cell>
        </row>
        <row r="428">
          <cell r="A428" t="str">
            <v>Personnel Salaries &amp; Benefits</v>
          </cell>
          <cell r="B428" t="str">
            <v>Employee Benefits</v>
          </cell>
          <cell r="C428" t="str">
            <v>Expenses</v>
          </cell>
          <cell r="D428" t="str">
            <v>ERROR</v>
          </cell>
          <cell r="F428" t="str">
            <v>08/17/2012</v>
          </cell>
          <cell r="O428">
            <v>229.16</v>
          </cell>
        </row>
        <row r="429">
          <cell r="A429" t="str">
            <v>Other Current Liabilities</v>
          </cell>
          <cell r="B429" t="str">
            <v>Payroll Liabilities</v>
          </cell>
          <cell r="C429" t="str">
            <v>Other Current Liabilities</v>
          </cell>
          <cell r="D429" t="str">
            <v>ERROR</v>
          </cell>
          <cell r="F429" t="str">
            <v>08/17/2012</v>
          </cell>
          <cell r="O429">
            <v>-237.95</v>
          </cell>
        </row>
        <row r="430">
          <cell r="A430" t="str">
            <v>Other Current Liabilities</v>
          </cell>
          <cell r="B430" t="str">
            <v>Payroll Liabilities</v>
          </cell>
          <cell r="C430" t="str">
            <v>Other Current Liabilities</v>
          </cell>
          <cell r="D430" t="str">
            <v>ERROR</v>
          </cell>
          <cell r="F430" t="str">
            <v>08/17/2012</v>
          </cell>
          <cell r="O430">
            <v>-230.73</v>
          </cell>
        </row>
        <row r="431">
          <cell r="A431" t="str">
            <v>Direct Student Expense</v>
          </cell>
          <cell r="B431" t="str">
            <v>Student Supplies and Materials</v>
          </cell>
          <cell r="C431" t="str">
            <v>Expenses</v>
          </cell>
          <cell r="D431" t="str">
            <v>ERROR</v>
          </cell>
          <cell r="F431" t="str">
            <v>08/17/2012</v>
          </cell>
          <cell r="O431">
            <v>792.88</v>
          </cell>
        </row>
        <row r="432">
          <cell r="A432" t="str">
            <v>Direct Student Expense</v>
          </cell>
          <cell r="B432" t="str">
            <v>Student Supplies and Materials</v>
          </cell>
          <cell r="C432" t="str">
            <v>Expenses</v>
          </cell>
          <cell r="D432" t="str">
            <v>ERROR</v>
          </cell>
          <cell r="F432" t="str">
            <v>08/17/2012</v>
          </cell>
          <cell r="O432">
            <v>47.58</v>
          </cell>
        </row>
        <row r="433">
          <cell r="A433" t="str">
            <v>Direct Student Expense</v>
          </cell>
          <cell r="B433" t="str">
            <v>Student Supplies and Materials</v>
          </cell>
          <cell r="C433" t="str">
            <v>Expenses</v>
          </cell>
          <cell r="D433" t="str">
            <v>ERROR</v>
          </cell>
          <cell r="F433" t="str">
            <v>08/17/2012</v>
          </cell>
          <cell r="O433">
            <v>166.94</v>
          </cell>
        </row>
        <row r="434">
          <cell r="A434" t="str">
            <v>Other Current Liabilities</v>
          </cell>
          <cell r="B434" t="str">
            <v>Credit Card</v>
          </cell>
          <cell r="C434" t="str">
            <v>Credit Card</v>
          </cell>
          <cell r="D434" t="str">
            <v>ERROR</v>
          </cell>
          <cell r="F434" t="str">
            <v>08/17/2012</v>
          </cell>
          <cell r="O434">
            <v>176.96</v>
          </cell>
        </row>
        <row r="435">
          <cell r="A435" t="str">
            <v>Personnel Salaries &amp; Benefits</v>
          </cell>
          <cell r="B435" t="str">
            <v>Employee Benefits</v>
          </cell>
          <cell r="C435" t="str">
            <v>Expenses</v>
          </cell>
          <cell r="D435" t="str">
            <v>ERROR</v>
          </cell>
          <cell r="F435" t="str">
            <v>08/17/2012</v>
          </cell>
          <cell r="O435">
            <v>327.83</v>
          </cell>
        </row>
        <row r="436">
          <cell r="A436" t="str">
            <v>Cash</v>
          </cell>
          <cell r="B436" t="str">
            <v>Checking/Savings</v>
          </cell>
          <cell r="C436" t="str">
            <v>Bank</v>
          </cell>
          <cell r="D436" t="str">
            <v>ERROR</v>
          </cell>
          <cell r="F436" t="str">
            <v>08/17/2012</v>
          </cell>
          <cell r="O436">
            <v>-327.83</v>
          </cell>
        </row>
        <row r="437">
          <cell r="A437" t="str">
            <v>Cash</v>
          </cell>
          <cell r="B437" t="str">
            <v>Checking/Savings</v>
          </cell>
          <cell r="C437" t="str">
            <v>Bank</v>
          </cell>
          <cell r="D437" t="str">
            <v>ERROR</v>
          </cell>
          <cell r="F437" t="str">
            <v>08/17/2012</v>
          </cell>
          <cell r="O437">
            <v>-229.16</v>
          </cell>
        </row>
        <row r="438">
          <cell r="A438" t="str">
            <v>Cash</v>
          </cell>
          <cell r="B438" t="str">
            <v>Checking/Savings</v>
          </cell>
          <cell r="C438" t="str">
            <v>Bank</v>
          </cell>
          <cell r="D438" t="str">
            <v>ERROR</v>
          </cell>
          <cell r="F438" t="str">
            <v>08/17/2012</v>
          </cell>
          <cell r="O438">
            <v>-237.95</v>
          </cell>
        </row>
        <row r="439">
          <cell r="A439" t="str">
            <v>Cash</v>
          </cell>
          <cell r="B439" t="str">
            <v>Checking/Savings</v>
          </cell>
          <cell r="C439" t="str">
            <v>Bank</v>
          </cell>
          <cell r="D439" t="str">
            <v>ERROR</v>
          </cell>
          <cell r="F439" t="str">
            <v>08/17/2012</v>
          </cell>
          <cell r="O439">
            <v>-230.73</v>
          </cell>
        </row>
        <row r="440">
          <cell r="A440" t="str">
            <v>Other Current Liabilities</v>
          </cell>
          <cell r="B440" t="str">
            <v>Credit Card</v>
          </cell>
          <cell r="C440" t="str">
            <v>Credit Card</v>
          </cell>
          <cell r="D440" t="str">
            <v>ERROR</v>
          </cell>
          <cell r="F440" t="str">
            <v>08/17/2012</v>
          </cell>
          <cell r="O440">
            <v>840.46</v>
          </cell>
        </row>
        <row r="441">
          <cell r="A441" t="str">
            <v>Direct Student Expense</v>
          </cell>
          <cell r="B441" t="str">
            <v>Student Supplies and Materials</v>
          </cell>
          <cell r="C441" t="str">
            <v>Expenses</v>
          </cell>
          <cell r="D441" t="str">
            <v>ERROR</v>
          </cell>
          <cell r="F441" t="str">
            <v>08/17/2012</v>
          </cell>
          <cell r="O441">
            <v>10.02</v>
          </cell>
        </row>
        <row r="442">
          <cell r="A442" t="str">
            <v>Direct Student Expense</v>
          </cell>
          <cell r="B442" t="str">
            <v>Student Supplies and Materials</v>
          </cell>
          <cell r="C442" t="str">
            <v>Expenses</v>
          </cell>
          <cell r="D442" t="str">
            <v>ERROR</v>
          </cell>
          <cell r="F442" t="str">
            <v>08/19/2012</v>
          </cell>
          <cell r="O442">
            <v>699.77</v>
          </cell>
        </row>
        <row r="443">
          <cell r="A443" t="str">
            <v>Direct Student Expense</v>
          </cell>
          <cell r="B443" t="str">
            <v>Student Supplies and Materials</v>
          </cell>
          <cell r="C443" t="str">
            <v>Expenses</v>
          </cell>
          <cell r="D443" t="str">
            <v>ERROR</v>
          </cell>
          <cell r="F443" t="str">
            <v>08/19/2012</v>
          </cell>
          <cell r="O443">
            <v>41.99</v>
          </cell>
        </row>
        <row r="444">
          <cell r="A444" t="str">
            <v>Other Current Liabilities</v>
          </cell>
          <cell r="B444" t="str">
            <v>Credit Card</v>
          </cell>
          <cell r="C444" t="str">
            <v>Credit Card</v>
          </cell>
          <cell r="D444" t="str">
            <v>ERROR</v>
          </cell>
          <cell r="F444" t="str">
            <v>08/19/2012</v>
          </cell>
          <cell r="O444">
            <v>741.76</v>
          </cell>
        </row>
        <row r="445">
          <cell r="A445" t="str">
            <v>Furniture &amp; Equipment CAPEX</v>
          </cell>
          <cell r="B445" t="str">
            <v>Office Furnishings and Equipment</v>
          </cell>
          <cell r="C445" t="str">
            <v>Fixed Assets</v>
          </cell>
          <cell r="D445" t="str">
            <v>ERROR</v>
          </cell>
          <cell r="F445" t="str">
            <v>08/19/2012</v>
          </cell>
          <cell r="O445">
            <v>1360</v>
          </cell>
        </row>
        <row r="446">
          <cell r="A446" t="str">
            <v>Other Current Liabilities</v>
          </cell>
          <cell r="B446" t="str">
            <v>Credit Card</v>
          </cell>
          <cell r="C446" t="str">
            <v>Credit Card</v>
          </cell>
          <cell r="D446" t="str">
            <v>ERROR</v>
          </cell>
          <cell r="F446" t="str">
            <v>08/19/2012</v>
          </cell>
          <cell r="O446">
            <v>1441.6</v>
          </cell>
        </row>
        <row r="447">
          <cell r="A447" t="str">
            <v>Furniture &amp; Equipment CAPEX</v>
          </cell>
          <cell r="B447" t="str">
            <v>Office Furnishings and Equipment</v>
          </cell>
          <cell r="C447" t="str">
            <v>Fixed Assets</v>
          </cell>
          <cell r="D447" t="str">
            <v>ERROR</v>
          </cell>
          <cell r="F447" t="str">
            <v>08/19/2012</v>
          </cell>
          <cell r="O447">
            <v>81.599999999999994</v>
          </cell>
        </row>
        <row r="448">
          <cell r="A448" t="str">
            <v>Cash</v>
          </cell>
          <cell r="B448" t="str">
            <v>Checking/Savings</v>
          </cell>
          <cell r="C448" t="str">
            <v>Bank</v>
          </cell>
          <cell r="D448" t="str">
            <v>ERROR</v>
          </cell>
          <cell r="F448" t="str">
            <v>08/20/2012</v>
          </cell>
          <cell r="O448">
            <v>-330</v>
          </cell>
        </row>
        <row r="449">
          <cell r="A449" t="str">
            <v>General Expenses</v>
          </cell>
          <cell r="B449" t="str">
            <v>Other General Expense</v>
          </cell>
          <cell r="C449" t="str">
            <v>Expenses</v>
          </cell>
          <cell r="D449" t="str">
            <v>ERROR</v>
          </cell>
          <cell r="F449" t="str">
            <v>08/20/2012</v>
          </cell>
          <cell r="O449">
            <v>330</v>
          </cell>
        </row>
        <row r="450">
          <cell r="A450" t="str">
            <v>Accounts Payable</v>
          </cell>
          <cell r="B450" t="str">
            <v>Accounts Payable</v>
          </cell>
          <cell r="C450" t="str">
            <v>Accounts Payable</v>
          </cell>
          <cell r="D450" t="str">
            <v>ERROR</v>
          </cell>
          <cell r="F450" t="str">
            <v>08/21/2012</v>
          </cell>
          <cell r="O450">
            <v>-3000</v>
          </cell>
        </row>
        <row r="451">
          <cell r="A451" t="str">
            <v>Cash</v>
          </cell>
          <cell r="B451" t="str">
            <v>Checking/Savings</v>
          </cell>
          <cell r="C451" t="str">
            <v>Bank</v>
          </cell>
          <cell r="D451" t="str">
            <v>ERROR</v>
          </cell>
          <cell r="F451" t="str">
            <v>08/21/2012</v>
          </cell>
          <cell r="O451">
            <v>-3000</v>
          </cell>
        </row>
        <row r="452">
          <cell r="A452" t="str">
            <v>Cash</v>
          </cell>
          <cell r="B452" t="str">
            <v>Checking/Savings</v>
          </cell>
          <cell r="C452" t="str">
            <v>Bank</v>
          </cell>
          <cell r="D452" t="str">
            <v>ERROR</v>
          </cell>
          <cell r="F452" t="str">
            <v>08/21/2012</v>
          </cell>
          <cell r="O452">
            <v>3000</v>
          </cell>
        </row>
        <row r="453">
          <cell r="A453" t="str">
            <v>Cash</v>
          </cell>
          <cell r="B453" t="str">
            <v>Checking/Savings</v>
          </cell>
          <cell r="C453" t="str">
            <v>Bank</v>
          </cell>
          <cell r="D453" t="str">
            <v>ERROR</v>
          </cell>
          <cell r="F453" t="str">
            <v>08/21/2012</v>
          </cell>
          <cell r="O453">
            <v>-3000</v>
          </cell>
        </row>
        <row r="454">
          <cell r="A454" t="str">
            <v>Cash</v>
          </cell>
          <cell r="B454" t="str">
            <v>Checking/Savings</v>
          </cell>
          <cell r="C454" t="str">
            <v>Bank</v>
          </cell>
          <cell r="D454" t="str">
            <v>ERROR</v>
          </cell>
          <cell r="F454" t="str">
            <v>08/22/2012</v>
          </cell>
          <cell r="O454">
            <v>142.96</v>
          </cell>
        </row>
        <row r="455">
          <cell r="A455" t="str">
            <v>Accounts Receivable</v>
          </cell>
          <cell r="B455" t="str">
            <v>Accounts Receivable</v>
          </cell>
          <cell r="C455" t="str">
            <v>Accounts Receivable</v>
          </cell>
          <cell r="D455" t="str">
            <v>ERROR</v>
          </cell>
          <cell r="F455" t="str">
            <v>08/22/2012</v>
          </cell>
          <cell r="O455">
            <v>-142.96</v>
          </cell>
        </row>
        <row r="456">
          <cell r="A456" t="str">
            <v>Accounts Payable</v>
          </cell>
          <cell r="B456" t="str">
            <v>Accounts Payable</v>
          </cell>
          <cell r="C456" t="str">
            <v>Accounts Payable</v>
          </cell>
          <cell r="D456" t="str">
            <v>ERROR</v>
          </cell>
          <cell r="F456" t="str">
            <v>08/23/2012</v>
          </cell>
          <cell r="O456">
            <v>-97.52</v>
          </cell>
        </row>
        <row r="457">
          <cell r="A457" t="str">
            <v>Accounts Payable</v>
          </cell>
          <cell r="B457" t="str">
            <v>Accounts Payable</v>
          </cell>
          <cell r="C457" t="str">
            <v>Accounts Payable</v>
          </cell>
          <cell r="D457" t="str">
            <v>ERROR</v>
          </cell>
          <cell r="F457" t="str">
            <v>08/23/2012</v>
          </cell>
          <cell r="O457">
            <v>397.32</v>
          </cell>
        </row>
        <row r="458">
          <cell r="A458" t="str">
            <v>Other Current Liabilities</v>
          </cell>
          <cell r="B458" t="str">
            <v>Payroll Liabilities</v>
          </cell>
          <cell r="C458" t="str">
            <v>Other Current Liabilities</v>
          </cell>
          <cell r="D458" t="str">
            <v>ERROR</v>
          </cell>
          <cell r="F458" t="str">
            <v>08/23/2012</v>
          </cell>
          <cell r="O458">
            <v>-2392.91</v>
          </cell>
        </row>
        <row r="459">
          <cell r="A459" t="str">
            <v>Occupancy Expenses</v>
          </cell>
          <cell r="B459" t="str">
            <v>Building Maintenance and Repairs</v>
          </cell>
          <cell r="C459" t="str">
            <v>Expenses</v>
          </cell>
          <cell r="D459" t="str">
            <v>ERROR</v>
          </cell>
          <cell r="F459" t="str">
            <v>08/23/2012</v>
          </cell>
          <cell r="O459">
            <v>250.06</v>
          </cell>
        </row>
        <row r="460">
          <cell r="A460" t="str">
            <v>Direct Student Expense</v>
          </cell>
          <cell r="B460" t="str">
            <v>Student Supplies and Materials</v>
          </cell>
          <cell r="C460" t="str">
            <v>Expenses</v>
          </cell>
          <cell r="D460" t="str">
            <v>ERROR</v>
          </cell>
          <cell r="F460" t="str">
            <v>08/23/2012</v>
          </cell>
          <cell r="O460">
            <v>21.73</v>
          </cell>
        </row>
        <row r="461">
          <cell r="A461" t="str">
            <v>Direct Student Expense</v>
          </cell>
          <cell r="B461" t="str">
            <v>Student Supplies and Materials</v>
          </cell>
          <cell r="C461" t="str">
            <v>Expenses</v>
          </cell>
          <cell r="D461" t="str">
            <v>ERROR</v>
          </cell>
          <cell r="F461" t="str">
            <v>08/23/2012</v>
          </cell>
          <cell r="O461">
            <v>375.59</v>
          </cell>
        </row>
        <row r="462">
          <cell r="A462" t="str">
            <v>Cash</v>
          </cell>
          <cell r="B462" t="str">
            <v>Checking/Savings</v>
          </cell>
          <cell r="C462" t="str">
            <v>Bank</v>
          </cell>
          <cell r="D462" t="str">
            <v>ERROR</v>
          </cell>
          <cell r="F462" t="str">
            <v>08/23/2012</v>
          </cell>
          <cell r="O462">
            <v>-97.52</v>
          </cell>
        </row>
        <row r="463">
          <cell r="A463" t="str">
            <v>Cash</v>
          </cell>
          <cell r="B463" t="str">
            <v>Checking/Savings</v>
          </cell>
          <cell r="C463" t="str">
            <v>Bank</v>
          </cell>
          <cell r="D463" t="str">
            <v>ERROR</v>
          </cell>
          <cell r="F463" t="str">
            <v>08/23/2012</v>
          </cell>
          <cell r="O463">
            <v>-97.52</v>
          </cell>
        </row>
        <row r="464">
          <cell r="A464" t="str">
            <v>Cash</v>
          </cell>
          <cell r="B464" t="str">
            <v>Checking/Savings</v>
          </cell>
          <cell r="C464" t="str">
            <v>Bank</v>
          </cell>
          <cell r="D464" t="str">
            <v>ERROR</v>
          </cell>
          <cell r="F464" t="str">
            <v>08/23/2012</v>
          </cell>
          <cell r="O464">
            <v>-2392.91</v>
          </cell>
        </row>
        <row r="465">
          <cell r="A465" t="str">
            <v>Other Current Liabilities</v>
          </cell>
          <cell r="B465" t="str">
            <v>Credit Card</v>
          </cell>
          <cell r="C465" t="str">
            <v>Credit Card</v>
          </cell>
          <cell r="D465" t="str">
            <v>ERROR</v>
          </cell>
          <cell r="F465" t="str">
            <v>08/23/2012</v>
          </cell>
          <cell r="O465">
            <v>250.06</v>
          </cell>
        </row>
        <row r="466">
          <cell r="A466" t="str">
            <v>Other Current Liabilities</v>
          </cell>
          <cell r="B466" t="str">
            <v>Credit Card</v>
          </cell>
          <cell r="C466" t="str">
            <v>Credit Card</v>
          </cell>
          <cell r="D466" t="str">
            <v>ERROR</v>
          </cell>
          <cell r="F466" t="str">
            <v>08/23/2012</v>
          </cell>
          <cell r="O466">
            <v>54.27</v>
          </cell>
        </row>
        <row r="467">
          <cell r="A467" t="str">
            <v>Cash</v>
          </cell>
          <cell r="B467" t="str">
            <v>Checking/Savings</v>
          </cell>
          <cell r="C467" t="str">
            <v>Bank</v>
          </cell>
          <cell r="D467" t="str">
            <v>ERROR</v>
          </cell>
          <cell r="F467" t="str">
            <v>08/23/2012</v>
          </cell>
          <cell r="O467">
            <v>97.52</v>
          </cell>
        </row>
        <row r="468">
          <cell r="A468" t="str">
            <v>Personnel Salaries &amp; Benefits</v>
          </cell>
          <cell r="B468" t="str">
            <v>Staff Development Expense</v>
          </cell>
          <cell r="C468" t="str">
            <v>Expenses</v>
          </cell>
          <cell r="D468" t="str">
            <v>ERROR</v>
          </cell>
          <cell r="F468" t="str">
            <v>08/23/2012</v>
          </cell>
          <cell r="O468">
            <v>54.27</v>
          </cell>
        </row>
        <row r="469">
          <cell r="A469" t="str">
            <v>Accounts Payable</v>
          </cell>
          <cell r="B469" t="str">
            <v>Accounts Payable</v>
          </cell>
          <cell r="C469" t="str">
            <v>Accounts Payable</v>
          </cell>
          <cell r="D469" t="str">
            <v>ERROR</v>
          </cell>
          <cell r="F469" t="str">
            <v>08/24/2012</v>
          </cell>
          <cell r="O469">
            <v>-1941</v>
          </cell>
        </row>
        <row r="470">
          <cell r="A470" t="str">
            <v>Accounts Payable</v>
          </cell>
          <cell r="B470" t="str">
            <v>Accounts Payable</v>
          </cell>
          <cell r="C470" t="str">
            <v>Accounts Payable</v>
          </cell>
          <cell r="D470" t="str">
            <v>ERROR</v>
          </cell>
          <cell r="F470" t="str">
            <v>08/24/2012</v>
          </cell>
          <cell r="O470">
            <v>102718</v>
          </cell>
        </row>
        <row r="471">
          <cell r="A471" t="str">
            <v>Accounts Payable</v>
          </cell>
          <cell r="B471" t="str">
            <v>Accounts Payable</v>
          </cell>
          <cell r="C471" t="str">
            <v>Accounts Payable</v>
          </cell>
          <cell r="D471" t="str">
            <v>ERROR</v>
          </cell>
          <cell r="F471" t="str">
            <v>08/24/2012</v>
          </cell>
          <cell r="O471">
            <v>300</v>
          </cell>
        </row>
        <row r="472">
          <cell r="A472" t="str">
            <v>Occupancy Expenses</v>
          </cell>
          <cell r="B472" t="str">
            <v>Building Maintenance and Repairs</v>
          </cell>
          <cell r="C472" t="str">
            <v>Expenses</v>
          </cell>
          <cell r="D472" t="str">
            <v>ERROR</v>
          </cell>
          <cell r="F472" t="str">
            <v>08/24/2012</v>
          </cell>
          <cell r="O472">
            <v>300</v>
          </cell>
        </row>
        <row r="473">
          <cell r="A473" t="str">
            <v>Direct Student Expense</v>
          </cell>
          <cell r="B473" t="str">
            <v>Student Supplies and Materials</v>
          </cell>
          <cell r="C473" t="str">
            <v>Expenses</v>
          </cell>
          <cell r="D473" t="str">
            <v>ERROR</v>
          </cell>
          <cell r="F473" t="str">
            <v>08/24/2012</v>
          </cell>
          <cell r="O473">
            <v>28.6</v>
          </cell>
        </row>
        <row r="474">
          <cell r="A474" t="str">
            <v>Cash</v>
          </cell>
          <cell r="B474" t="str">
            <v>Checking/Savings</v>
          </cell>
          <cell r="C474" t="str">
            <v>Bank</v>
          </cell>
          <cell r="D474" t="str">
            <v>ERROR</v>
          </cell>
          <cell r="F474" t="str">
            <v>08/24/2012</v>
          </cell>
          <cell r="O474">
            <v>-1941</v>
          </cell>
        </row>
        <row r="475">
          <cell r="A475" t="str">
            <v>Facilities CAPEX</v>
          </cell>
          <cell r="B475" t="str">
            <v>Renovation/Leasehold Improvements</v>
          </cell>
          <cell r="C475" t="str">
            <v>Fixed Assets</v>
          </cell>
          <cell r="D475" t="str">
            <v>ERROR</v>
          </cell>
          <cell r="F475" t="str">
            <v>08/24/2012</v>
          </cell>
          <cell r="O475">
            <v>22718</v>
          </cell>
        </row>
        <row r="476">
          <cell r="A476" t="str">
            <v>Cash</v>
          </cell>
          <cell r="B476" t="str">
            <v>Checking/Savings</v>
          </cell>
          <cell r="C476" t="str">
            <v>Bank</v>
          </cell>
          <cell r="D476" t="str">
            <v>ERROR</v>
          </cell>
          <cell r="F476" t="str">
            <v>08/24/2012</v>
          </cell>
          <cell r="O476">
            <v>-1941</v>
          </cell>
        </row>
        <row r="477">
          <cell r="A477" t="str">
            <v>Other Current Liabilities</v>
          </cell>
          <cell r="B477" t="str">
            <v>Credit Card</v>
          </cell>
          <cell r="C477" t="str">
            <v>Credit Card</v>
          </cell>
          <cell r="D477" t="str">
            <v>ERROR</v>
          </cell>
          <cell r="F477" t="str">
            <v>08/24/2012</v>
          </cell>
          <cell r="O477">
            <v>28.6</v>
          </cell>
        </row>
        <row r="478">
          <cell r="A478" t="str">
            <v>Cash</v>
          </cell>
          <cell r="B478" t="str">
            <v>Checking/Savings</v>
          </cell>
          <cell r="C478" t="str">
            <v>Bank</v>
          </cell>
          <cell r="D478" t="str">
            <v>ERROR</v>
          </cell>
          <cell r="F478" t="str">
            <v>08/24/2012</v>
          </cell>
          <cell r="O478">
            <v>1941</v>
          </cell>
        </row>
        <row r="479">
          <cell r="A479" t="str">
            <v>Facilities CAPEX</v>
          </cell>
          <cell r="B479" t="str">
            <v>Renovation/Leasehold Improvements</v>
          </cell>
          <cell r="C479" t="str">
            <v>Fixed Assets</v>
          </cell>
          <cell r="D479" t="str">
            <v>ERROR</v>
          </cell>
          <cell r="F479" t="str">
            <v>08/24/2012</v>
          </cell>
          <cell r="O479">
            <v>80000</v>
          </cell>
        </row>
        <row r="480">
          <cell r="A480" t="str">
            <v>Accounts Payable</v>
          </cell>
          <cell r="B480" t="str">
            <v>Accounts Payable</v>
          </cell>
          <cell r="C480" t="str">
            <v>Accounts Payable</v>
          </cell>
          <cell r="D480" t="str">
            <v>ERROR</v>
          </cell>
          <cell r="F480" t="str">
            <v>08/25/2012</v>
          </cell>
          <cell r="O480">
            <v>155.76</v>
          </cell>
        </row>
        <row r="481">
          <cell r="A481" t="str">
            <v>Direct Student Expense</v>
          </cell>
          <cell r="B481" t="str">
            <v>Student Supplies and Materials</v>
          </cell>
          <cell r="C481" t="str">
            <v>Expenses</v>
          </cell>
          <cell r="D481" t="str">
            <v>ERROR</v>
          </cell>
          <cell r="F481" t="str">
            <v>08/25/2012</v>
          </cell>
          <cell r="O481">
            <v>271.07</v>
          </cell>
        </row>
        <row r="482">
          <cell r="A482" t="str">
            <v>Other Current Liabilities</v>
          </cell>
          <cell r="B482" t="str">
            <v>Credit Card</v>
          </cell>
          <cell r="C482" t="str">
            <v>Credit Card</v>
          </cell>
          <cell r="D482" t="str">
            <v>ERROR</v>
          </cell>
          <cell r="F482" t="str">
            <v>08/25/2012</v>
          </cell>
          <cell r="O482">
            <v>45.54</v>
          </cell>
        </row>
        <row r="483">
          <cell r="A483" t="str">
            <v>Direct Student Expense</v>
          </cell>
          <cell r="B483" t="str">
            <v>Student Supplies and Materials</v>
          </cell>
          <cell r="C483" t="str">
            <v>Expenses</v>
          </cell>
          <cell r="D483" t="str">
            <v>ERROR</v>
          </cell>
          <cell r="F483" t="str">
            <v>08/25/2012</v>
          </cell>
          <cell r="O483">
            <v>155.76</v>
          </cell>
        </row>
        <row r="484">
          <cell r="A484" t="str">
            <v>Other Current Liabilities</v>
          </cell>
          <cell r="B484" t="str">
            <v>Credit Card</v>
          </cell>
          <cell r="C484" t="str">
            <v>Credit Card</v>
          </cell>
          <cell r="D484" t="str">
            <v>ERROR</v>
          </cell>
          <cell r="F484" t="str">
            <v>08/25/2012</v>
          </cell>
          <cell r="O484">
            <v>271.07</v>
          </cell>
        </row>
        <row r="485">
          <cell r="A485" t="str">
            <v>Direct Student Expense</v>
          </cell>
          <cell r="B485" t="str">
            <v>Student Supplies and Materials</v>
          </cell>
          <cell r="C485" t="str">
            <v>Expenses</v>
          </cell>
          <cell r="D485" t="str">
            <v>ERROR</v>
          </cell>
          <cell r="F485" t="str">
            <v>08/25/2012</v>
          </cell>
          <cell r="O485">
            <v>45.54</v>
          </cell>
        </row>
        <row r="486">
          <cell r="A486" t="str">
            <v>Accounts Payable</v>
          </cell>
          <cell r="B486" t="str">
            <v>Accounts Payable</v>
          </cell>
          <cell r="C486" t="str">
            <v>Accounts Payable</v>
          </cell>
          <cell r="D486" t="str">
            <v>ERROR</v>
          </cell>
          <cell r="F486" t="str">
            <v>08/26/2012</v>
          </cell>
          <cell r="O486">
            <v>727.27</v>
          </cell>
        </row>
        <row r="487">
          <cell r="A487" t="str">
            <v>Direct Student Expense</v>
          </cell>
          <cell r="B487" t="str">
            <v>Student Supplies and Materials</v>
          </cell>
          <cell r="C487" t="str">
            <v>Expenses</v>
          </cell>
          <cell r="D487" t="str">
            <v>ERROR</v>
          </cell>
          <cell r="F487" t="str">
            <v>08/26/2012</v>
          </cell>
          <cell r="O487">
            <v>21.56</v>
          </cell>
        </row>
        <row r="488">
          <cell r="A488" t="str">
            <v>Other Current Liabilities</v>
          </cell>
          <cell r="B488" t="str">
            <v>Credit Card</v>
          </cell>
          <cell r="C488" t="str">
            <v>Credit Card</v>
          </cell>
          <cell r="D488" t="str">
            <v>ERROR</v>
          </cell>
          <cell r="F488" t="str">
            <v>08/26/2012</v>
          </cell>
          <cell r="O488">
            <v>21.56</v>
          </cell>
        </row>
        <row r="489">
          <cell r="A489" t="str">
            <v>Direct Student Expense</v>
          </cell>
          <cell r="B489" t="str">
            <v>Student Supplies and Materials</v>
          </cell>
          <cell r="C489" t="str">
            <v>Expenses</v>
          </cell>
          <cell r="D489" t="str">
            <v>ERROR</v>
          </cell>
          <cell r="F489" t="str">
            <v>08/26/2012</v>
          </cell>
          <cell r="O489">
            <v>39.96</v>
          </cell>
        </row>
        <row r="490">
          <cell r="A490" t="str">
            <v>Direct Student Expense</v>
          </cell>
          <cell r="B490" t="str">
            <v>Student Supplies and Materials</v>
          </cell>
          <cell r="C490" t="str">
            <v>Expenses</v>
          </cell>
          <cell r="D490" t="str">
            <v>ERROR</v>
          </cell>
          <cell r="F490" t="str">
            <v>08/26/2012</v>
          </cell>
          <cell r="O490">
            <v>687.31</v>
          </cell>
        </row>
        <row r="491">
          <cell r="A491" t="str">
            <v>Accounts Payable</v>
          </cell>
          <cell r="B491" t="str">
            <v>Accounts Payable</v>
          </cell>
          <cell r="C491" t="str">
            <v>Accounts Payable</v>
          </cell>
          <cell r="D491" t="str">
            <v>ERROR</v>
          </cell>
          <cell r="F491" t="str">
            <v>08/27/2012</v>
          </cell>
          <cell r="O491">
            <v>9.7100000000000009</v>
          </cell>
        </row>
        <row r="492">
          <cell r="A492" t="str">
            <v>Accounts Payable</v>
          </cell>
          <cell r="B492" t="str">
            <v>Accounts Payable</v>
          </cell>
          <cell r="C492" t="str">
            <v>Accounts Payable</v>
          </cell>
          <cell r="D492" t="str">
            <v>ERROR</v>
          </cell>
          <cell r="F492" t="str">
            <v>08/27/2012</v>
          </cell>
          <cell r="O492">
            <v>13.2</v>
          </cell>
        </row>
        <row r="493">
          <cell r="A493" t="str">
            <v>Accounts Payable</v>
          </cell>
          <cell r="B493" t="str">
            <v>Accounts Payable</v>
          </cell>
          <cell r="C493" t="str">
            <v>Accounts Payable</v>
          </cell>
          <cell r="D493" t="str">
            <v>ERROR</v>
          </cell>
          <cell r="F493" t="str">
            <v>08/27/2012</v>
          </cell>
          <cell r="O493">
            <v>225.68</v>
          </cell>
        </row>
        <row r="494">
          <cell r="A494" t="str">
            <v>Accounts Payable</v>
          </cell>
          <cell r="B494" t="str">
            <v>Accounts Payable</v>
          </cell>
          <cell r="C494" t="str">
            <v>Accounts Payable</v>
          </cell>
          <cell r="D494" t="str">
            <v>ERROR</v>
          </cell>
          <cell r="F494" t="str">
            <v>08/27/2012</v>
          </cell>
          <cell r="O494">
            <v>325</v>
          </cell>
        </row>
        <row r="495">
          <cell r="A495" t="str">
            <v>General Expenses</v>
          </cell>
          <cell r="B495" t="str">
            <v>Insurance</v>
          </cell>
          <cell r="C495" t="str">
            <v>Expenses</v>
          </cell>
          <cell r="D495" t="str">
            <v>ERROR</v>
          </cell>
          <cell r="F495" t="str">
            <v>08/27/2012</v>
          </cell>
          <cell r="O495">
            <v>325</v>
          </cell>
        </row>
        <row r="496">
          <cell r="A496" t="str">
            <v>Office Expenses</v>
          </cell>
          <cell r="B496" t="str">
            <v>Office Supplies and Materials</v>
          </cell>
          <cell r="C496" t="str">
            <v>Expenses</v>
          </cell>
          <cell r="D496" t="str">
            <v>ERROR</v>
          </cell>
          <cell r="F496" t="str">
            <v>08/27/2012</v>
          </cell>
          <cell r="O496">
            <v>13.2</v>
          </cell>
        </row>
        <row r="497">
          <cell r="A497" t="str">
            <v>Personnel Salaries &amp; Benefits</v>
          </cell>
          <cell r="B497" t="str">
            <v>Staff Development Expense</v>
          </cell>
          <cell r="C497" t="str">
            <v>Expenses</v>
          </cell>
          <cell r="D497" t="str">
            <v>ERROR</v>
          </cell>
          <cell r="F497" t="str">
            <v>08/27/2012</v>
          </cell>
          <cell r="O497">
            <v>225.68</v>
          </cell>
        </row>
        <row r="498">
          <cell r="A498" t="str">
            <v>Furniture &amp; Equipment CAPEX</v>
          </cell>
          <cell r="B498" t="str">
            <v>Office Furnishings and Equipment</v>
          </cell>
          <cell r="C498" t="str">
            <v>Fixed Assets</v>
          </cell>
          <cell r="D498" t="str">
            <v>ERROR</v>
          </cell>
          <cell r="F498" t="str">
            <v>08/27/2012</v>
          </cell>
          <cell r="O498">
            <v>2764.74</v>
          </cell>
        </row>
        <row r="499">
          <cell r="A499" t="str">
            <v>Office Expenses</v>
          </cell>
          <cell r="B499" t="str">
            <v>Other Office Expense</v>
          </cell>
          <cell r="C499" t="str">
            <v>Expenses</v>
          </cell>
          <cell r="D499" t="str">
            <v>ERROR</v>
          </cell>
          <cell r="F499" t="str">
            <v>08/27/2012</v>
          </cell>
          <cell r="O499">
            <v>9.7100000000000009</v>
          </cell>
        </row>
        <row r="500">
          <cell r="A500" t="str">
            <v>Accounts Payable</v>
          </cell>
          <cell r="B500" t="str">
            <v>Accounts Payable</v>
          </cell>
          <cell r="C500" t="str">
            <v>Accounts Payable</v>
          </cell>
          <cell r="D500" t="str">
            <v>ERROR</v>
          </cell>
          <cell r="F500" t="str">
            <v>08/27/2012</v>
          </cell>
          <cell r="O500">
            <v>2764.74</v>
          </cell>
        </row>
        <row r="501">
          <cell r="A501" t="str">
            <v>Accounts Payable</v>
          </cell>
          <cell r="B501" t="str">
            <v>Accounts Payable</v>
          </cell>
          <cell r="C501" t="str">
            <v>Accounts Payable</v>
          </cell>
          <cell r="D501" t="str">
            <v>ERROR</v>
          </cell>
          <cell r="F501" t="str">
            <v>08/28/2012</v>
          </cell>
          <cell r="O501">
            <v>-249</v>
          </cell>
        </row>
        <row r="502">
          <cell r="A502" t="str">
            <v>Cash</v>
          </cell>
          <cell r="B502" t="str">
            <v>Checking/Savings</v>
          </cell>
          <cell r="C502" t="str">
            <v>Bank</v>
          </cell>
          <cell r="D502" t="str">
            <v>ERROR</v>
          </cell>
          <cell r="F502" t="str">
            <v>08/28/2012</v>
          </cell>
          <cell r="O502">
            <v>-444.88</v>
          </cell>
        </row>
        <row r="503">
          <cell r="A503" t="str">
            <v>Accounts Payable</v>
          </cell>
          <cell r="B503" t="str">
            <v>Accounts Payable</v>
          </cell>
          <cell r="C503" t="str">
            <v>Accounts Payable</v>
          </cell>
          <cell r="D503" t="str">
            <v>ERROR</v>
          </cell>
          <cell r="F503" t="str">
            <v>08/28/2012</v>
          </cell>
          <cell r="O503">
            <v>-444.88</v>
          </cell>
        </row>
        <row r="504">
          <cell r="A504" t="str">
            <v>Accounts Payable</v>
          </cell>
          <cell r="B504" t="str">
            <v>Accounts Payable</v>
          </cell>
          <cell r="C504" t="str">
            <v>Accounts Payable</v>
          </cell>
          <cell r="D504" t="str">
            <v>ERROR</v>
          </cell>
          <cell r="F504" t="str">
            <v>08/28/2012</v>
          </cell>
          <cell r="O504">
            <v>-63.6</v>
          </cell>
        </row>
        <row r="505">
          <cell r="A505" t="str">
            <v>Accounts Payable</v>
          </cell>
          <cell r="B505" t="str">
            <v>Accounts Payable</v>
          </cell>
          <cell r="C505" t="str">
            <v>Accounts Payable</v>
          </cell>
          <cell r="D505" t="str">
            <v>ERROR</v>
          </cell>
          <cell r="F505" t="str">
            <v>08/28/2012</v>
          </cell>
          <cell r="O505">
            <v>869.59</v>
          </cell>
        </row>
        <row r="506">
          <cell r="A506" t="str">
            <v>Accounts Payable</v>
          </cell>
          <cell r="B506" t="str">
            <v>Accounts Payable</v>
          </cell>
          <cell r="C506" t="str">
            <v>Accounts Payable</v>
          </cell>
          <cell r="D506" t="str">
            <v>ERROR</v>
          </cell>
          <cell r="F506" t="str">
            <v>08/28/2012</v>
          </cell>
          <cell r="O506">
            <v>1078.68</v>
          </cell>
        </row>
        <row r="507">
          <cell r="A507" t="str">
            <v>Accounts Payable</v>
          </cell>
          <cell r="B507" t="str">
            <v>Accounts Payable</v>
          </cell>
          <cell r="C507" t="str">
            <v>Accounts Payable</v>
          </cell>
          <cell r="D507" t="str">
            <v>ERROR</v>
          </cell>
          <cell r="F507" t="str">
            <v>08/28/2012</v>
          </cell>
          <cell r="O507">
            <v>900</v>
          </cell>
        </row>
        <row r="508">
          <cell r="A508" t="str">
            <v>Accounts Payable</v>
          </cell>
          <cell r="B508" t="str">
            <v>Accounts Payable</v>
          </cell>
          <cell r="C508" t="str">
            <v>Accounts Payable</v>
          </cell>
          <cell r="D508" t="str">
            <v>ERROR</v>
          </cell>
          <cell r="F508" t="str">
            <v>08/28/2012</v>
          </cell>
          <cell r="O508">
            <v>225</v>
          </cell>
        </row>
        <row r="509">
          <cell r="A509" t="str">
            <v>General Expenses</v>
          </cell>
          <cell r="B509" t="str">
            <v>Other General Expense</v>
          </cell>
          <cell r="C509" t="str">
            <v>Expenses</v>
          </cell>
          <cell r="D509" t="str">
            <v>ERROR</v>
          </cell>
          <cell r="F509" t="str">
            <v>08/28/2012</v>
          </cell>
          <cell r="O509">
            <v>107.8</v>
          </cell>
        </row>
        <row r="510">
          <cell r="A510" t="str">
            <v>Occupancy Expenses</v>
          </cell>
          <cell r="B510" t="str">
            <v>Contracted Building Services</v>
          </cell>
          <cell r="C510" t="str">
            <v>Expenses</v>
          </cell>
          <cell r="D510" t="str">
            <v>ERROR</v>
          </cell>
          <cell r="F510" t="str">
            <v>08/28/2012</v>
          </cell>
          <cell r="O510">
            <v>900</v>
          </cell>
        </row>
        <row r="511">
          <cell r="A511" t="str">
            <v>Occupancy Expenses</v>
          </cell>
          <cell r="B511" t="str">
            <v>Contracted Building Services</v>
          </cell>
          <cell r="C511" t="str">
            <v>Expenses</v>
          </cell>
          <cell r="D511" t="str">
            <v>ERROR</v>
          </cell>
          <cell r="F511" t="str">
            <v>08/28/2012</v>
          </cell>
          <cell r="O511">
            <v>225</v>
          </cell>
        </row>
        <row r="512">
          <cell r="A512" t="str">
            <v>Office Expenses</v>
          </cell>
          <cell r="B512" t="str">
            <v>Office Supplies and Materials</v>
          </cell>
          <cell r="C512" t="str">
            <v>Expenses</v>
          </cell>
          <cell r="D512" t="str">
            <v>ERROR</v>
          </cell>
          <cell r="F512" t="str">
            <v>08/28/2012</v>
          </cell>
          <cell r="O512">
            <v>761.79</v>
          </cell>
        </row>
        <row r="513">
          <cell r="A513" t="str">
            <v>Furniture &amp; Equipment CAPEX</v>
          </cell>
          <cell r="B513" t="str">
            <v>Office Furnishings and Equipment</v>
          </cell>
          <cell r="C513" t="str">
            <v>Fixed Assets</v>
          </cell>
          <cell r="D513" t="str">
            <v>ERROR</v>
          </cell>
          <cell r="F513" t="str">
            <v>08/28/2012</v>
          </cell>
          <cell r="O513">
            <v>1078.68</v>
          </cell>
        </row>
        <row r="514">
          <cell r="A514" t="str">
            <v>Cash</v>
          </cell>
          <cell r="B514" t="str">
            <v>Checking/Savings</v>
          </cell>
          <cell r="C514" t="str">
            <v>Bank</v>
          </cell>
          <cell r="D514" t="str">
            <v>ERROR</v>
          </cell>
          <cell r="F514" t="str">
            <v>08/28/2012</v>
          </cell>
          <cell r="O514">
            <v>-1094.98</v>
          </cell>
        </row>
        <row r="515">
          <cell r="A515" t="str">
            <v>Cash</v>
          </cell>
          <cell r="B515" t="str">
            <v>Checking/Savings</v>
          </cell>
          <cell r="C515" t="str">
            <v>Bank</v>
          </cell>
          <cell r="D515" t="str">
            <v>ERROR</v>
          </cell>
          <cell r="F515" t="str">
            <v>08/28/2012</v>
          </cell>
          <cell r="O515">
            <v>1094.98</v>
          </cell>
        </row>
        <row r="516">
          <cell r="A516" t="str">
            <v>Cash</v>
          </cell>
          <cell r="B516" t="str">
            <v>Checking/Savings</v>
          </cell>
          <cell r="C516" t="str">
            <v>Bank</v>
          </cell>
          <cell r="D516" t="str">
            <v>ERROR</v>
          </cell>
          <cell r="F516" t="str">
            <v>08/28/2012</v>
          </cell>
          <cell r="O516">
            <v>-249</v>
          </cell>
        </row>
        <row r="517">
          <cell r="A517" t="str">
            <v>Cash</v>
          </cell>
          <cell r="B517" t="str">
            <v>Checking/Savings</v>
          </cell>
          <cell r="C517" t="str">
            <v>Bank</v>
          </cell>
          <cell r="D517" t="str">
            <v>ERROR</v>
          </cell>
          <cell r="F517" t="str">
            <v>08/28/2012</v>
          </cell>
          <cell r="O517">
            <v>-337.5</v>
          </cell>
        </row>
        <row r="518">
          <cell r="A518" t="str">
            <v>Cash</v>
          </cell>
          <cell r="B518" t="str">
            <v>Checking/Savings</v>
          </cell>
          <cell r="C518" t="str">
            <v>Bank</v>
          </cell>
          <cell r="D518" t="str">
            <v>ERROR</v>
          </cell>
          <cell r="F518" t="str">
            <v>08/28/2012</v>
          </cell>
          <cell r="O518">
            <v>-63.6</v>
          </cell>
        </row>
        <row r="519">
          <cell r="A519" t="str">
            <v>Accounts Payable</v>
          </cell>
          <cell r="B519" t="str">
            <v>Accounts Payable</v>
          </cell>
          <cell r="C519" t="str">
            <v>Accounts Payable</v>
          </cell>
          <cell r="D519" t="str">
            <v>ERROR</v>
          </cell>
          <cell r="F519" t="str">
            <v>08/28/2012</v>
          </cell>
          <cell r="O519">
            <v>-337.5</v>
          </cell>
        </row>
        <row r="520">
          <cell r="A520" t="str">
            <v>Accounts Payable</v>
          </cell>
          <cell r="B520" t="str">
            <v>Accounts Payable</v>
          </cell>
          <cell r="C520" t="str">
            <v>Accounts Payable</v>
          </cell>
          <cell r="D520" t="str">
            <v>ERROR</v>
          </cell>
          <cell r="F520" t="str">
            <v>08/29/2012</v>
          </cell>
          <cell r="O520">
            <v>-397.32</v>
          </cell>
        </row>
        <row r="521">
          <cell r="A521" t="str">
            <v>Cash</v>
          </cell>
          <cell r="B521" t="str">
            <v>Checking/Savings</v>
          </cell>
          <cell r="C521" t="str">
            <v>Bank</v>
          </cell>
          <cell r="D521" t="str">
            <v>ERROR</v>
          </cell>
          <cell r="F521" t="str">
            <v>08/29/2012</v>
          </cell>
          <cell r="O521">
            <v>-9408.15</v>
          </cell>
        </row>
        <row r="522">
          <cell r="A522" t="str">
            <v>Accounts Payable</v>
          </cell>
          <cell r="B522" t="str">
            <v>Accounts Payable</v>
          </cell>
          <cell r="C522" t="str">
            <v>Accounts Payable</v>
          </cell>
          <cell r="D522" t="str">
            <v>ERROR</v>
          </cell>
          <cell r="F522" t="str">
            <v>08/29/2012</v>
          </cell>
          <cell r="O522">
            <v>-9408.15</v>
          </cell>
        </row>
        <row r="523">
          <cell r="A523" t="str">
            <v>Accounts Payable</v>
          </cell>
          <cell r="B523" t="str">
            <v>Accounts Payable</v>
          </cell>
          <cell r="C523" t="str">
            <v>Accounts Payable</v>
          </cell>
          <cell r="D523" t="str">
            <v>ERROR</v>
          </cell>
          <cell r="F523" t="str">
            <v>08/29/2012</v>
          </cell>
          <cell r="O523">
            <v>12270.07</v>
          </cell>
        </row>
        <row r="524">
          <cell r="A524" t="str">
            <v>Accounts Payable</v>
          </cell>
          <cell r="B524" t="str">
            <v>Accounts Payable</v>
          </cell>
          <cell r="C524" t="str">
            <v>Accounts Payable</v>
          </cell>
          <cell r="D524" t="str">
            <v>ERROR</v>
          </cell>
          <cell r="F524" t="str">
            <v>08/29/2012</v>
          </cell>
          <cell r="O524">
            <v>1980</v>
          </cell>
        </row>
        <row r="525">
          <cell r="A525" t="str">
            <v>General Expenses</v>
          </cell>
          <cell r="B525" t="str">
            <v>Food Service</v>
          </cell>
          <cell r="C525" t="str">
            <v>Expenses</v>
          </cell>
          <cell r="D525" t="str">
            <v>ERROR</v>
          </cell>
          <cell r="F525" t="str">
            <v>08/29/2012</v>
          </cell>
          <cell r="O525">
            <v>2036</v>
          </cell>
        </row>
        <row r="526">
          <cell r="A526" t="str">
            <v>Office Expenses</v>
          </cell>
          <cell r="B526" t="str">
            <v>Legal, Accounting and Payroll Services</v>
          </cell>
          <cell r="C526" t="str">
            <v>Expenses</v>
          </cell>
          <cell r="D526" t="str">
            <v>ERROR</v>
          </cell>
          <cell r="F526" t="str">
            <v>08/29/2012</v>
          </cell>
          <cell r="O526">
            <v>42.35</v>
          </cell>
        </row>
        <row r="527">
          <cell r="A527" t="str">
            <v>Occupancy Expenses</v>
          </cell>
          <cell r="B527" t="str">
            <v>Building Maintenance and Repairs</v>
          </cell>
          <cell r="C527" t="str">
            <v>Expenses</v>
          </cell>
          <cell r="D527" t="str">
            <v>ERROR</v>
          </cell>
          <cell r="F527" t="str">
            <v>08/29/2012</v>
          </cell>
          <cell r="O527">
            <v>1980</v>
          </cell>
        </row>
        <row r="528">
          <cell r="A528" t="str">
            <v>Direct Student Expense</v>
          </cell>
          <cell r="B528" t="str">
            <v>Student Supplies and Materials</v>
          </cell>
          <cell r="C528" t="str">
            <v>Expenses</v>
          </cell>
          <cell r="D528" t="str">
            <v>ERROR</v>
          </cell>
          <cell r="F528" t="str">
            <v>08/29/2012</v>
          </cell>
          <cell r="O528">
            <v>12270.07</v>
          </cell>
        </row>
        <row r="529">
          <cell r="A529" t="str">
            <v>Cash</v>
          </cell>
          <cell r="B529" t="str">
            <v>Checking/Savings</v>
          </cell>
          <cell r="C529" t="str">
            <v>Bank</v>
          </cell>
          <cell r="D529" t="str">
            <v>ERROR</v>
          </cell>
          <cell r="F529" t="str">
            <v>08/29/2012</v>
          </cell>
          <cell r="O529">
            <v>-10031.15</v>
          </cell>
        </row>
        <row r="530">
          <cell r="A530" t="str">
            <v>Cash</v>
          </cell>
          <cell r="B530" t="str">
            <v>Checking/Savings</v>
          </cell>
          <cell r="C530" t="str">
            <v>Bank</v>
          </cell>
          <cell r="D530" t="str">
            <v>ERROR</v>
          </cell>
          <cell r="F530" t="str">
            <v>08/29/2012</v>
          </cell>
          <cell r="O530">
            <v>-2036</v>
          </cell>
        </row>
        <row r="531">
          <cell r="A531" t="str">
            <v>Other Current Liabilities</v>
          </cell>
          <cell r="B531" t="str">
            <v>Credit Card</v>
          </cell>
          <cell r="C531" t="str">
            <v>Credit Card</v>
          </cell>
          <cell r="D531" t="str">
            <v>ERROR</v>
          </cell>
          <cell r="F531" t="str">
            <v>08/29/2012</v>
          </cell>
          <cell r="O531">
            <v>42.35</v>
          </cell>
        </row>
        <row r="532">
          <cell r="A532" t="str">
            <v>Cash</v>
          </cell>
          <cell r="B532" t="str">
            <v>Checking/Savings</v>
          </cell>
          <cell r="C532" t="str">
            <v>Bank</v>
          </cell>
          <cell r="D532" t="str">
            <v>ERROR</v>
          </cell>
          <cell r="F532" t="str">
            <v>08/29/2012</v>
          </cell>
          <cell r="O532">
            <v>10031.15</v>
          </cell>
        </row>
        <row r="533">
          <cell r="A533" t="str">
            <v>Cash</v>
          </cell>
          <cell r="B533" t="str">
            <v>Checking/Savings</v>
          </cell>
          <cell r="C533" t="str">
            <v>Bank</v>
          </cell>
          <cell r="D533" t="str">
            <v>ERROR</v>
          </cell>
          <cell r="F533" t="str">
            <v>08/29/2012</v>
          </cell>
          <cell r="O533">
            <v>-225.68</v>
          </cell>
        </row>
        <row r="534">
          <cell r="A534" t="str">
            <v>Cash</v>
          </cell>
          <cell r="B534" t="str">
            <v>Checking/Savings</v>
          </cell>
          <cell r="C534" t="str">
            <v>Bank</v>
          </cell>
          <cell r="D534" t="str">
            <v>ERROR</v>
          </cell>
          <cell r="F534" t="str">
            <v>08/29/2012</v>
          </cell>
          <cell r="O534">
            <v>-397.32</v>
          </cell>
        </row>
        <row r="535">
          <cell r="A535" t="str">
            <v>Accounts Payable</v>
          </cell>
          <cell r="B535" t="str">
            <v>Accounts Payable</v>
          </cell>
          <cell r="C535" t="str">
            <v>Accounts Payable</v>
          </cell>
          <cell r="D535" t="str">
            <v>ERROR</v>
          </cell>
          <cell r="F535" t="str">
            <v>08/29/2012</v>
          </cell>
          <cell r="O535">
            <v>-225.68</v>
          </cell>
        </row>
        <row r="536">
          <cell r="A536" t="str">
            <v>Accounts Payable</v>
          </cell>
          <cell r="B536" t="str">
            <v>Accounts Payable</v>
          </cell>
          <cell r="C536" t="str">
            <v>Accounts Payable</v>
          </cell>
          <cell r="D536" t="str">
            <v>ERROR</v>
          </cell>
          <cell r="F536" t="str">
            <v>08/30/2012</v>
          </cell>
          <cell r="O536">
            <v>16.39</v>
          </cell>
        </row>
        <row r="537">
          <cell r="A537" t="str">
            <v>Cash</v>
          </cell>
          <cell r="B537" t="str">
            <v>Checking/Savings</v>
          </cell>
          <cell r="C537" t="str">
            <v>Bank</v>
          </cell>
          <cell r="D537" t="str">
            <v>ERROR</v>
          </cell>
          <cell r="F537" t="str">
            <v>08/30/2012</v>
          </cell>
          <cell r="O537">
            <v>1944.77</v>
          </cell>
        </row>
        <row r="538">
          <cell r="A538" t="str">
            <v>Accounts Payable</v>
          </cell>
          <cell r="B538" t="str">
            <v>Accounts Payable</v>
          </cell>
          <cell r="C538" t="str">
            <v>Accounts Payable</v>
          </cell>
          <cell r="D538" t="str">
            <v>ERROR</v>
          </cell>
          <cell r="F538" t="str">
            <v>08/30/2012</v>
          </cell>
          <cell r="O538">
            <v>-27.37</v>
          </cell>
        </row>
        <row r="539">
          <cell r="A539" t="str">
            <v>Accounts Payable</v>
          </cell>
          <cell r="B539" t="str">
            <v>Accounts Payable</v>
          </cell>
          <cell r="C539" t="str">
            <v>Accounts Payable</v>
          </cell>
          <cell r="D539" t="str">
            <v>ERROR</v>
          </cell>
          <cell r="F539" t="str">
            <v>08/30/2012</v>
          </cell>
          <cell r="O539">
            <v>-9.7100000000000009</v>
          </cell>
        </row>
        <row r="540">
          <cell r="A540" t="str">
            <v>Accounts Payable</v>
          </cell>
          <cell r="B540" t="str">
            <v>Accounts Payable</v>
          </cell>
          <cell r="C540" t="str">
            <v>Accounts Payable</v>
          </cell>
          <cell r="D540" t="str">
            <v>ERROR</v>
          </cell>
          <cell r="F540" t="str">
            <v>08/30/2012</v>
          </cell>
          <cell r="O540">
            <v>-325</v>
          </cell>
        </row>
        <row r="541">
          <cell r="A541" t="str">
            <v>Accounts Payable</v>
          </cell>
          <cell r="B541" t="str">
            <v>Accounts Payable</v>
          </cell>
          <cell r="C541" t="str">
            <v>Accounts Payable</v>
          </cell>
          <cell r="D541" t="str">
            <v>ERROR</v>
          </cell>
          <cell r="F541" t="str">
            <v>08/30/2012</v>
          </cell>
          <cell r="O541">
            <v>-13.2</v>
          </cell>
        </row>
        <row r="542">
          <cell r="A542" t="str">
            <v>Accounts Payable</v>
          </cell>
          <cell r="B542" t="str">
            <v>Accounts Payable</v>
          </cell>
          <cell r="C542" t="str">
            <v>Accounts Payable</v>
          </cell>
          <cell r="D542" t="str">
            <v>ERROR</v>
          </cell>
          <cell r="F542" t="str">
            <v>08/30/2012</v>
          </cell>
          <cell r="O542">
            <v>-869.59</v>
          </cell>
        </row>
        <row r="543">
          <cell r="A543" t="str">
            <v>Accounts Payable</v>
          </cell>
          <cell r="B543" t="str">
            <v>Accounts Payable</v>
          </cell>
          <cell r="C543" t="str">
            <v>Accounts Payable</v>
          </cell>
          <cell r="D543" t="str">
            <v>ERROR</v>
          </cell>
          <cell r="F543" t="str">
            <v>08/30/2012</v>
          </cell>
          <cell r="O543">
            <v>-727.27</v>
          </cell>
        </row>
        <row r="544">
          <cell r="A544" t="str">
            <v>Accounts Payable</v>
          </cell>
          <cell r="B544" t="str">
            <v>Accounts Payable</v>
          </cell>
          <cell r="C544" t="str">
            <v>Accounts Payable</v>
          </cell>
          <cell r="D544" t="str">
            <v>ERROR</v>
          </cell>
          <cell r="F544" t="str">
            <v>08/30/2012</v>
          </cell>
          <cell r="O544">
            <v>27.37</v>
          </cell>
        </row>
        <row r="545">
          <cell r="A545" t="str">
            <v>Office Expenses</v>
          </cell>
          <cell r="B545" t="str">
            <v>Other Office Expense</v>
          </cell>
          <cell r="C545" t="str">
            <v>Expenses</v>
          </cell>
          <cell r="D545" t="str">
            <v>ERROR</v>
          </cell>
          <cell r="F545" t="str">
            <v>08/30/2012</v>
          </cell>
          <cell r="O545">
            <v>349.52</v>
          </cell>
        </row>
        <row r="546">
          <cell r="A546" t="str">
            <v>Office Expenses</v>
          </cell>
          <cell r="B546" t="str">
            <v>Other Office Expense</v>
          </cell>
          <cell r="C546" t="str">
            <v>Expenses</v>
          </cell>
          <cell r="D546" t="str">
            <v>ERROR</v>
          </cell>
          <cell r="F546" t="str">
            <v>08/30/2012</v>
          </cell>
          <cell r="O546">
            <v>102.3</v>
          </cell>
        </row>
        <row r="547">
          <cell r="A547" t="str">
            <v>Office Expenses</v>
          </cell>
          <cell r="B547" t="str">
            <v>Other Office Expense</v>
          </cell>
          <cell r="C547" t="str">
            <v>Expenses</v>
          </cell>
          <cell r="D547" t="str">
            <v>ERROR</v>
          </cell>
          <cell r="F547" t="str">
            <v>08/30/2012</v>
          </cell>
          <cell r="O547">
            <v>27.37</v>
          </cell>
        </row>
        <row r="548">
          <cell r="A548" t="str">
            <v>Personnel Salaries &amp; Benefits</v>
          </cell>
          <cell r="B548" t="str">
            <v>Employee Benefits</v>
          </cell>
          <cell r="C548" t="str">
            <v>Expenses</v>
          </cell>
          <cell r="D548" t="str">
            <v>ERROR</v>
          </cell>
          <cell r="F548" t="str">
            <v>08/30/2012</v>
          </cell>
          <cell r="O548">
            <v>2671.74</v>
          </cell>
        </row>
        <row r="549">
          <cell r="A549" t="str">
            <v>Cash</v>
          </cell>
          <cell r="B549" t="str">
            <v>Checking/Savings</v>
          </cell>
          <cell r="C549" t="str">
            <v>Bank</v>
          </cell>
          <cell r="D549" t="str">
            <v>ERROR</v>
          </cell>
          <cell r="F549" t="str">
            <v>08/30/2012</v>
          </cell>
          <cell r="O549">
            <v>-27.37</v>
          </cell>
        </row>
        <row r="550">
          <cell r="A550" t="str">
            <v>Cash</v>
          </cell>
          <cell r="B550" t="str">
            <v>Checking/Savings</v>
          </cell>
          <cell r="C550" t="str">
            <v>Bank</v>
          </cell>
          <cell r="D550" t="str">
            <v>ERROR</v>
          </cell>
          <cell r="F550" t="str">
            <v>08/30/2012</v>
          </cell>
          <cell r="O550">
            <v>-1944.77</v>
          </cell>
        </row>
        <row r="551">
          <cell r="A551" t="str">
            <v>Cash</v>
          </cell>
          <cell r="B551" t="str">
            <v>Checking/Savings</v>
          </cell>
          <cell r="C551" t="str">
            <v>Bank</v>
          </cell>
          <cell r="D551" t="str">
            <v>ERROR</v>
          </cell>
          <cell r="F551" t="str">
            <v>08/30/2012</v>
          </cell>
          <cell r="O551">
            <v>-2671.74</v>
          </cell>
        </row>
        <row r="552">
          <cell r="A552" t="str">
            <v>Office Expenses</v>
          </cell>
          <cell r="B552" t="str">
            <v>Other Office Expense</v>
          </cell>
          <cell r="C552" t="str">
            <v>Expenses</v>
          </cell>
          <cell r="D552" t="str">
            <v>ERROR</v>
          </cell>
          <cell r="F552" t="str">
            <v>08/30/2012</v>
          </cell>
          <cell r="O552">
            <v>16.39</v>
          </cell>
        </row>
        <row r="553">
          <cell r="A553" t="str">
            <v>Cash</v>
          </cell>
          <cell r="B553" t="str">
            <v>Checking/Savings</v>
          </cell>
          <cell r="C553" t="str">
            <v>Bank</v>
          </cell>
          <cell r="D553" t="str">
            <v>ERROR</v>
          </cell>
          <cell r="F553" t="str">
            <v>08/30/2012</v>
          </cell>
          <cell r="O553">
            <v>-13.2</v>
          </cell>
        </row>
        <row r="554">
          <cell r="A554" t="str">
            <v>Cash</v>
          </cell>
          <cell r="B554" t="str">
            <v>Checking/Savings</v>
          </cell>
          <cell r="C554" t="str">
            <v>Bank</v>
          </cell>
          <cell r="D554" t="str">
            <v>ERROR</v>
          </cell>
          <cell r="F554" t="str">
            <v>08/30/2012</v>
          </cell>
          <cell r="O554">
            <v>-325</v>
          </cell>
        </row>
        <row r="555">
          <cell r="A555" t="str">
            <v>Cash</v>
          </cell>
          <cell r="B555" t="str">
            <v>Checking/Savings</v>
          </cell>
          <cell r="C555" t="str">
            <v>Bank</v>
          </cell>
          <cell r="D555" t="str">
            <v>ERROR</v>
          </cell>
          <cell r="F555" t="str">
            <v>08/30/2012</v>
          </cell>
          <cell r="O555">
            <v>-9.7100000000000009</v>
          </cell>
        </row>
        <row r="556">
          <cell r="A556" t="str">
            <v>Cash</v>
          </cell>
          <cell r="B556" t="str">
            <v>Checking/Savings</v>
          </cell>
          <cell r="C556" t="str">
            <v>Bank</v>
          </cell>
          <cell r="D556" t="str">
            <v>ERROR</v>
          </cell>
          <cell r="F556" t="str">
            <v>08/30/2012</v>
          </cell>
          <cell r="O556">
            <v>-869.59</v>
          </cell>
        </row>
        <row r="557">
          <cell r="A557" t="str">
            <v>Cash</v>
          </cell>
          <cell r="B557" t="str">
            <v>Checking/Savings</v>
          </cell>
          <cell r="C557" t="str">
            <v>Bank</v>
          </cell>
          <cell r="D557" t="str">
            <v>ERROR</v>
          </cell>
          <cell r="F557" t="str">
            <v>08/30/2012</v>
          </cell>
          <cell r="O557">
            <v>-727.27</v>
          </cell>
        </row>
        <row r="558">
          <cell r="A558" t="str">
            <v>Accounts Payable</v>
          </cell>
          <cell r="B558" t="str">
            <v>Accounts Payable</v>
          </cell>
          <cell r="C558" t="str">
            <v>Accounts Payable</v>
          </cell>
          <cell r="D558" t="str">
            <v>ERROR</v>
          </cell>
          <cell r="F558" t="str">
            <v>08/30/2012</v>
          </cell>
          <cell r="O558">
            <v>451.82</v>
          </cell>
        </row>
        <row r="559">
          <cell r="A559" t="str">
            <v>Accounts Payable</v>
          </cell>
          <cell r="B559" t="str">
            <v>Accounts Payable</v>
          </cell>
          <cell r="C559" t="str">
            <v>Accounts Payable</v>
          </cell>
          <cell r="D559" t="str">
            <v>ERROR</v>
          </cell>
          <cell r="F559" t="str">
            <v>08/31/2012</v>
          </cell>
          <cell r="O559">
            <v>797.5</v>
          </cell>
        </row>
        <row r="560">
          <cell r="A560" t="str">
            <v>Other Current Liabilities</v>
          </cell>
          <cell r="B560" t="str">
            <v>Credit Card</v>
          </cell>
          <cell r="C560" t="str">
            <v>Credit Card</v>
          </cell>
          <cell r="D560" t="str">
            <v>ERROR</v>
          </cell>
          <cell r="F560" t="str">
            <v>08/31/2012</v>
          </cell>
          <cell r="O560">
            <v>-4752.83</v>
          </cell>
        </row>
        <row r="561">
          <cell r="A561" t="str">
            <v>Accounts Payable</v>
          </cell>
          <cell r="B561" t="str">
            <v>Accounts Payable</v>
          </cell>
          <cell r="C561" t="str">
            <v>Accounts Payable</v>
          </cell>
          <cell r="D561" t="str">
            <v>ERROR</v>
          </cell>
          <cell r="F561" t="str">
            <v>08/31/2012</v>
          </cell>
          <cell r="O561">
            <v>12.95</v>
          </cell>
        </row>
        <row r="562">
          <cell r="A562" t="str">
            <v>Accounts Payable</v>
          </cell>
          <cell r="B562" t="str">
            <v>Accounts Payable</v>
          </cell>
          <cell r="C562" t="str">
            <v>Accounts Payable</v>
          </cell>
          <cell r="D562" t="str">
            <v>ERROR</v>
          </cell>
          <cell r="F562" t="str">
            <v>08/31/2012</v>
          </cell>
          <cell r="O562">
            <v>15.73</v>
          </cell>
        </row>
        <row r="563">
          <cell r="A563" t="str">
            <v>Accounts Payable</v>
          </cell>
          <cell r="B563" t="str">
            <v>Accounts Payable</v>
          </cell>
          <cell r="C563" t="str">
            <v>Accounts Payable</v>
          </cell>
          <cell r="D563" t="str">
            <v>ERROR</v>
          </cell>
          <cell r="F563" t="str">
            <v>08/31/2012</v>
          </cell>
          <cell r="O563">
            <v>107.34</v>
          </cell>
        </row>
        <row r="564">
          <cell r="A564" t="str">
            <v>Depreciation</v>
          </cell>
          <cell r="B564" t="str">
            <v>Depreciation Expense</v>
          </cell>
          <cell r="C564" t="str">
            <v>Expenses</v>
          </cell>
          <cell r="D564" t="str">
            <v>ERROR</v>
          </cell>
          <cell r="F564" t="str">
            <v>08/31/2012</v>
          </cell>
          <cell r="O564">
            <v>5288.13</v>
          </cell>
        </row>
        <row r="565">
          <cell r="A565" t="str">
            <v>Personnel Salaries &amp; Benefits</v>
          </cell>
          <cell r="B565" t="str">
            <v>Other Education Professionals Salaries</v>
          </cell>
          <cell r="C565" t="str">
            <v>Expenses</v>
          </cell>
          <cell r="D565" t="str">
            <v>ERROR</v>
          </cell>
          <cell r="F565" t="str">
            <v>08/31/2012</v>
          </cell>
          <cell r="O565">
            <v>-383.98</v>
          </cell>
        </row>
        <row r="566">
          <cell r="A566" t="str">
            <v>Personnel Salaries &amp; Benefits</v>
          </cell>
          <cell r="B566" t="str">
            <v>Other Education Professionals Salaries</v>
          </cell>
          <cell r="C566" t="str">
            <v>Expenses</v>
          </cell>
          <cell r="D566" t="str">
            <v>ERROR</v>
          </cell>
          <cell r="F566" t="str">
            <v>08/31/2012</v>
          </cell>
          <cell r="O566">
            <v>1083.33</v>
          </cell>
        </row>
        <row r="567">
          <cell r="A567" t="str">
            <v>Personnel Salaries &amp; Benefits</v>
          </cell>
          <cell r="B567" t="str">
            <v>Other Education Professionals Salaries</v>
          </cell>
          <cell r="C567" t="str">
            <v>Expenses</v>
          </cell>
          <cell r="D567" t="str">
            <v>ERROR</v>
          </cell>
          <cell r="F567" t="str">
            <v>08/31/2012</v>
          </cell>
          <cell r="O567">
            <v>576</v>
          </cell>
        </row>
        <row r="568">
          <cell r="A568" t="str">
            <v>Personnel Salaries &amp; Benefits</v>
          </cell>
          <cell r="B568" t="str">
            <v>Business/Operations Salaries</v>
          </cell>
          <cell r="C568" t="str">
            <v>Expenses</v>
          </cell>
          <cell r="D568" t="str">
            <v>ERROR</v>
          </cell>
          <cell r="F568" t="str">
            <v>08/31/2012</v>
          </cell>
          <cell r="O568">
            <v>692.31</v>
          </cell>
        </row>
        <row r="569">
          <cell r="A569" t="str">
            <v>Personnel Salaries &amp; Benefits</v>
          </cell>
          <cell r="B569" t="str">
            <v>Business/Operations Salaries</v>
          </cell>
          <cell r="C569" t="str">
            <v>Expenses</v>
          </cell>
          <cell r="D569" t="str">
            <v>ERROR</v>
          </cell>
          <cell r="F569" t="str">
            <v>08/31/2012</v>
          </cell>
          <cell r="O569">
            <v>1523.08</v>
          </cell>
        </row>
        <row r="570">
          <cell r="A570" t="str">
            <v>Personnel Salaries &amp; Benefits</v>
          </cell>
          <cell r="B570" t="str">
            <v>Principal/Executive Salary</v>
          </cell>
          <cell r="C570" t="str">
            <v>Expenses</v>
          </cell>
          <cell r="D570" t="str">
            <v>ERROR</v>
          </cell>
          <cell r="F570" t="str">
            <v>08/31/2012</v>
          </cell>
          <cell r="O570">
            <v>3541.66</v>
          </cell>
        </row>
        <row r="571">
          <cell r="A571" t="str">
            <v>Personnel Salaries &amp; Benefits</v>
          </cell>
          <cell r="B571" t="str">
            <v>Principal/Executive Salary</v>
          </cell>
          <cell r="C571" t="str">
            <v>Expenses</v>
          </cell>
          <cell r="D571" t="str">
            <v>ERROR</v>
          </cell>
          <cell r="F571" t="str">
            <v>08/31/2012</v>
          </cell>
          <cell r="O571">
            <v>3218.75</v>
          </cell>
        </row>
        <row r="572">
          <cell r="A572" t="str">
            <v>Personnel Salaries &amp; Benefits</v>
          </cell>
          <cell r="B572" t="str">
            <v>Principal/Executive Salary</v>
          </cell>
          <cell r="C572" t="str">
            <v>Expenses</v>
          </cell>
          <cell r="D572" t="str">
            <v>ERROR</v>
          </cell>
          <cell r="F572" t="str">
            <v>08/31/2012</v>
          </cell>
          <cell r="O572">
            <v>2789.58</v>
          </cell>
        </row>
        <row r="573">
          <cell r="A573" t="str">
            <v>Personnel Salaries &amp; Benefits</v>
          </cell>
          <cell r="B573" t="str">
            <v>Teachers Salaries</v>
          </cell>
          <cell r="C573" t="str">
            <v>Expenses</v>
          </cell>
          <cell r="D573" t="str">
            <v>ERROR</v>
          </cell>
          <cell r="F573" t="str">
            <v>08/31/2012</v>
          </cell>
          <cell r="O573">
            <v>2004.49</v>
          </cell>
        </row>
        <row r="574">
          <cell r="A574" t="str">
            <v>Personnel Salaries &amp; Benefits</v>
          </cell>
          <cell r="B574" t="str">
            <v>Teacher Aides/Assistance Salaries</v>
          </cell>
          <cell r="C574" t="str">
            <v>Expenses</v>
          </cell>
          <cell r="D574" t="str">
            <v>ERROR</v>
          </cell>
          <cell r="F574" t="str">
            <v>08/31/2012</v>
          </cell>
          <cell r="O574">
            <v>-604.16999999999996</v>
          </cell>
        </row>
        <row r="575">
          <cell r="A575" t="str">
            <v>Personnel Salaries &amp; Benefits</v>
          </cell>
          <cell r="B575" t="str">
            <v>Teacher Aides/Assistance Salaries</v>
          </cell>
          <cell r="C575" t="str">
            <v>Expenses</v>
          </cell>
          <cell r="D575" t="str">
            <v>ERROR</v>
          </cell>
          <cell r="F575" t="str">
            <v>08/31/2012</v>
          </cell>
          <cell r="O575">
            <v>-60.17</v>
          </cell>
        </row>
        <row r="576">
          <cell r="A576" t="str">
            <v>Personnel Salaries &amp; Benefits</v>
          </cell>
          <cell r="B576" t="str">
            <v>Teacher Aides/Assistance Salaries</v>
          </cell>
          <cell r="C576" t="str">
            <v>Expenses</v>
          </cell>
          <cell r="D576" t="str">
            <v>ERROR</v>
          </cell>
          <cell r="F576" t="str">
            <v>08/31/2012</v>
          </cell>
          <cell r="O576">
            <v>1408.33</v>
          </cell>
        </row>
        <row r="577">
          <cell r="A577" t="str">
            <v>Personnel Salaries &amp; Benefits</v>
          </cell>
          <cell r="B577" t="str">
            <v>Teacher Aides/Assistance Salaries</v>
          </cell>
          <cell r="C577" t="str">
            <v>Expenses</v>
          </cell>
          <cell r="D577" t="str">
            <v>ERROR</v>
          </cell>
          <cell r="F577" t="str">
            <v>08/31/2012</v>
          </cell>
          <cell r="O577">
            <v>1300</v>
          </cell>
        </row>
        <row r="578">
          <cell r="A578" t="str">
            <v>Other Current Liabilities</v>
          </cell>
          <cell r="B578" t="str">
            <v>Payroll Liabilities</v>
          </cell>
          <cell r="C578" t="str">
            <v>Other Current Liabilities</v>
          </cell>
          <cell r="D578" t="str">
            <v>ERROR</v>
          </cell>
          <cell r="F578" t="str">
            <v>08/31/2012</v>
          </cell>
          <cell r="O578">
            <v>-1105.19</v>
          </cell>
        </row>
        <row r="579">
          <cell r="A579" t="str">
            <v>Other Current Liabilities</v>
          </cell>
          <cell r="B579" t="str">
            <v>Payroll Liabilities</v>
          </cell>
          <cell r="C579" t="str">
            <v>Other Current Liabilities</v>
          </cell>
          <cell r="D579" t="str">
            <v>ERROR</v>
          </cell>
          <cell r="F579" t="str">
            <v>08/31/2012</v>
          </cell>
          <cell r="O579">
            <v>-636.66</v>
          </cell>
        </row>
        <row r="580">
          <cell r="A580" t="str">
            <v>Other Current Liabilities</v>
          </cell>
          <cell r="B580" t="str">
            <v>Payroll Liabilities</v>
          </cell>
          <cell r="C580" t="str">
            <v>Other Current Liabilities</v>
          </cell>
          <cell r="D580" t="str">
            <v>ERROR</v>
          </cell>
          <cell r="F580" t="str">
            <v>08/31/2012</v>
          </cell>
          <cell r="O580">
            <v>-390.79</v>
          </cell>
        </row>
        <row r="581">
          <cell r="A581" t="str">
            <v>Other Current Liabilities</v>
          </cell>
          <cell r="B581" t="str">
            <v>Payroll Liabilities</v>
          </cell>
          <cell r="C581" t="str">
            <v>Other Current Liabilities</v>
          </cell>
          <cell r="D581" t="str">
            <v>ERROR</v>
          </cell>
          <cell r="F581" t="str">
            <v>08/31/2012</v>
          </cell>
          <cell r="O581">
            <v>2392.9299999999998</v>
          </cell>
        </row>
        <row r="582">
          <cell r="A582" t="str">
            <v>Other Current Liabilities</v>
          </cell>
          <cell r="B582" t="str">
            <v>Payroll Liabilities</v>
          </cell>
          <cell r="C582" t="str">
            <v>Other Current Liabilities</v>
          </cell>
          <cell r="D582" t="str">
            <v>ERROR</v>
          </cell>
          <cell r="F582" t="str">
            <v>08/31/2012</v>
          </cell>
          <cell r="O582">
            <v>636.66</v>
          </cell>
        </row>
        <row r="583">
          <cell r="A583" t="str">
            <v>Other Current Liabilities</v>
          </cell>
          <cell r="B583" t="str">
            <v>Payroll Liabilities</v>
          </cell>
          <cell r="C583" t="str">
            <v>Other Current Liabilities</v>
          </cell>
          <cell r="D583" t="str">
            <v>ERROR</v>
          </cell>
          <cell r="F583" t="str">
            <v>08/31/2012</v>
          </cell>
          <cell r="O583">
            <v>1333.17</v>
          </cell>
        </row>
        <row r="584">
          <cell r="A584" t="str">
            <v>Other Current Liabilities</v>
          </cell>
          <cell r="B584" t="str">
            <v>Payroll Liabilities</v>
          </cell>
          <cell r="C584" t="str">
            <v>Other Current Liabilities</v>
          </cell>
          <cell r="D584" t="str">
            <v>ERROR</v>
          </cell>
          <cell r="F584" t="str">
            <v>08/31/2012</v>
          </cell>
          <cell r="O584">
            <v>1105.19</v>
          </cell>
        </row>
        <row r="585">
          <cell r="A585" t="str">
            <v>Other Current Liabilities</v>
          </cell>
          <cell r="B585" t="str">
            <v>Payroll Liabilities</v>
          </cell>
          <cell r="C585" t="str">
            <v>Other Current Liabilities</v>
          </cell>
          <cell r="D585" t="str">
            <v>ERROR</v>
          </cell>
          <cell r="F585" t="str">
            <v>08/31/2012</v>
          </cell>
          <cell r="O585">
            <v>488.61</v>
          </cell>
        </row>
        <row r="586">
          <cell r="A586" t="str">
            <v>Accounts Payable</v>
          </cell>
          <cell r="B586" t="str">
            <v>Accounts Payable</v>
          </cell>
          <cell r="C586" t="str">
            <v>Accounts Payable</v>
          </cell>
          <cell r="D586" t="str">
            <v>ERROR</v>
          </cell>
          <cell r="F586" t="str">
            <v>08/31/2012</v>
          </cell>
          <cell r="O586">
            <v>316.26</v>
          </cell>
        </row>
        <row r="587">
          <cell r="A587" t="str">
            <v>Accounts Payable</v>
          </cell>
          <cell r="B587" t="str">
            <v>Accounts Payable</v>
          </cell>
          <cell r="C587" t="str">
            <v>Accounts Payable</v>
          </cell>
          <cell r="D587" t="str">
            <v>ERROR</v>
          </cell>
          <cell r="F587" t="str">
            <v>08/31/2012</v>
          </cell>
          <cell r="O587">
            <v>24620</v>
          </cell>
        </row>
        <row r="588">
          <cell r="A588" t="str">
            <v>General Expenses</v>
          </cell>
          <cell r="B588" t="str">
            <v>Food Service</v>
          </cell>
          <cell r="C588" t="str">
            <v>Expenses</v>
          </cell>
          <cell r="D588" t="str">
            <v>ERROR</v>
          </cell>
          <cell r="F588" t="str">
            <v>08/31/2012</v>
          </cell>
          <cell r="O588">
            <v>12.95</v>
          </cell>
        </row>
        <row r="589">
          <cell r="A589" t="str">
            <v>Office Expenses</v>
          </cell>
          <cell r="B589" t="str">
            <v>Legal, Accounting and Payroll Services</v>
          </cell>
          <cell r="C589" t="str">
            <v>Expenses</v>
          </cell>
          <cell r="D589" t="str">
            <v>ERROR</v>
          </cell>
          <cell r="F589" t="str">
            <v>08/31/2012</v>
          </cell>
          <cell r="O589">
            <v>84.27</v>
          </cell>
        </row>
        <row r="590">
          <cell r="A590" t="str">
            <v>Office Expenses</v>
          </cell>
          <cell r="B590" t="str">
            <v>Legal, Accounting and Payroll Services</v>
          </cell>
          <cell r="C590" t="str">
            <v>Expenses</v>
          </cell>
          <cell r="D590" t="str">
            <v>ERROR</v>
          </cell>
          <cell r="F590" t="str">
            <v>08/31/2012</v>
          </cell>
          <cell r="O590">
            <v>3004.17</v>
          </cell>
        </row>
        <row r="591">
          <cell r="A591" t="str">
            <v>Office Expenses</v>
          </cell>
          <cell r="B591" t="str">
            <v>Other Office Expense</v>
          </cell>
          <cell r="C591" t="str">
            <v>Expenses</v>
          </cell>
          <cell r="D591" t="str">
            <v>ERROR</v>
          </cell>
          <cell r="F591" t="str">
            <v>08/31/2012</v>
          </cell>
          <cell r="O591">
            <v>15.73</v>
          </cell>
        </row>
        <row r="592">
          <cell r="A592" t="str">
            <v>Office Expenses</v>
          </cell>
          <cell r="B592" t="str">
            <v>Office Equipment Rental and Maintenance</v>
          </cell>
          <cell r="C592" t="str">
            <v>Expenses</v>
          </cell>
          <cell r="D592" t="str">
            <v>ERROR</v>
          </cell>
          <cell r="F592" t="str">
            <v>08/31/2012</v>
          </cell>
          <cell r="O592">
            <v>797.5</v>
          </cell>
        </row>
        <row r="593">
          <cell r="A593" t="str">
            <v>Office Expenses</v>
          </cell>
          <cell r="B593" t="str">
            <v>Office Equipment Rental and Maintenance</v>
          </cell>
          <cell r="C593" t="str">
            <v>Expenses</v>
          </cell>
          <cell r="D593" t="str">
            <v>ERROR</v>
          </cell>
          <cell r="F593" t="str">
            <v>08/31/2012</v>
          </cell>
          <cell r="O593">
            <v>107.34</v>
          </cell>
        </row>
        <row r="594">
          <cell r="A594" t="str">
            <v>Office Expenses</v>
          </cell>
          <cell r="B594" t="str">
            <v>Office Equipment Rental and Maintenance</v>
          </cell>
          <cell r="C594" t="str">
            <v>Expenses</v>
          </cell>
          <cell r="D594" t="str">
            <v>ERROR</v>
          </cell>
          <cell r="F594" t="str">
            <v>08/31/2012</v>
          </cell>
          <cell r="O594">
            <v>316.26</v>
          </cell>
        </row>
        <row r="595">
          <cell r="A595" t="str">
            <v>Personnel Salaries &amp; Benefits</v>
          </cell>
          <cell r="B595" t="str">
            <v>Employee Benefits</v>
          </cell>
          <cell r="C595" t="str">
            <v>Expenses</v>
          </cell>
          <cell r="D595" t="str">
            <v>ERROR</v>
          </cell>
          <cell r="F595" t="str">
            <v>08/31/2012</v>
          </cell>
          <cell r="O595">
            <v>1088.9100000000001</v>
          </cell>
        </row>
        <row r="596">
          <cell r="A596" t="str">
            <v>Personnel Salaries &amp; Benefits</v>
          </cell>
          <cell r="B596" t="str">
            <v>Employee Benefits</v>
          </cell>
          <cell r="C596" t="str">
            <v>Expenses</v>
          </cell>
          <cell r="D596" t="str">
            <v>ERROR</v>
          </cell>
          <cell r="F596" t="str">
            <v>08/31/2012</v>
          </cell>
          <cell r="O596">
            <v>254.66</v>
          </cell>
        </row>
        <row r="597">
          <cell r="A597" t="str">
            <v>Personnel Salaries &amp; Benefits</v>
          </cell>
          <cell r="B597" t="str">
            <v>Employee Benefits</v>
          </cell>
          <cell r="C597" t="str">
            <v>Expenses</v>
          </cell>
          <cell r="D597" t="str">
            <v>ERROR</v>
          </cell>
          <cell r="F597" t="str">
            <v>08/31/2012</v>
          </cell>
          <cell r="O597">
            <v>231</v>
          </cell>
        </row>
        <row r="598">
          <cell r="A598" t="str">
            <v>Personnel Salaries &amp; Benefits</v>
          </cell>
          <cell r="B598" t="str">
            <v>Employee Benefits</v>
          </cell>
          <cell r="C598" t="str">
            <v>Expenses</v>
          </cell>
          <cell r="D598" t="str">
            <v>ERROR</v>
          </cell>
          <cell r="F598" t="str">
            <v>08/31/2012</v>
          </cell>
          <cell r="O598">
            <v>-55.79</v>
          </cell>
        </row>
        <row r="599">
          <cell r="A599" t="str">
            <v>Personnel Salaries &amp; Benefits</v>
          </cell>
          <cell r="B599" t="str">
            <v>Employee Benefits</v>
          </cell>
          <cell r="C599" t="str">
            <v>Expenses</v>
          </cell>
          <cell r="D599" t="str">
            <v>ERROR</v>
          </cell>
          <cell r="F599" t="str">
            <v>08/31/2012</v>
          </cell>
          <cell r="O599">
            <v>-59.09</v>
          </cell>
        </row>
        <row r="600">
          <cell r="A600" t="str">
            <v>Personnel Salaries &amp; Benefits</v>
          </cell>
          <cell r="B600" t="str">
            <v>Employee Benefits</v>
          </cell>
          <cell r="C600" t="str">
            <v>Expenses</v>
          </cell>
          <cell r="D600" t="str">
            <v>ERROR</v>
          </cell>
          <cell r="F600" t="str">
            <v>08/31/2012</v>
          </cell>
          <cell r="O600">
            <v>-450</v>
          </cell>
        </row>
        <row r="601">
          <cell r="A601" t="str">
            <v>Personnel Salaries &amp; Benefits</v>
          </cell>
          <cell r="B601" t="str">
            <v>Employee Benefits</v>
          </cell>
          <cell r="C601" t="str">
            <v>Expenses</v>
          </cell>
          <cell r="D601" t="str">
            <v>ERROR</v>
          </cell>
          <cell r="F601" t="str">
            <v>08/31/2012</v>
          </cell>
          <cell r="O601">
            <v>-54.39</v>
          </cell>
        </row>
        <row r="602">
          <cell r="A602" t="str">
            <v>Personnel Salaries &amp; Benefits</v>
          </cell>
          <cell r="B602" t="str">
            <v>Employee Benefits</v>
          </cell>
          <cell r="C602" t="str">
            <v>Expenses</v>
          </cell>
          <cell r="D602" t="str">
            <v>ERROR</v>
          </cell>
          <cell r="F602" t="str">
            <v>08/31/2012</v>
          </cell>
          <cell r="O602">
            <v>-10.89</v>
          </cell>
        </row>
        <row r="603">
          <cell r="A603" t="str">
            <v>Furniture &amp; Equipment CAPEX</v>
          </cell>
          <cell r="B603" t="str">
            <v>Classroom Furnishings and Supplies</v>
          </cell>
          <cell r="C603" t="str">
            <v>Fixed Assets</v>
          </cell>
          <cell r="D603" t="str">
            <v>ERROR</v>
          </cell>
          <cell r="F603" t="str">
            <v>08/31/2012</v>
          </cell>
          <cell r="O603">
            <v>24620</v>
          </cell>
        </row>
        <row r="604">
          <cell r="A604" t="str">
            <v>Accumulated depreciation</v>
          </cell>
          <cell r="B604" t="str">
            <v>(Accumulated depreciation - FE)</v>
          </cell>
          <cell r="C604" t="str">
            <v>Fixed Assets</v>
          </cell>
          <cell r="D604" t="str">
            <v>ERROR</v>
          </cell>
          <cell r="F604" t="str">
            <v>08/31/2012</v>
          </cell>
          <cell r="O604">
            <v>-73.680000000000007</v>
          </cell>
        </row>
        <row r="605">
          <cell r="A605" t="str">
            <v>Accumulated depreciation</v>
          </cell>
          <cell r="B605" t="str">
            <v>(Accumulated depreciation - FE)</v>
          </cell>
          <cell r="C605" t="str">
            <v>Fixed Assets</v>
          </cell>
          <cell r="D605" t="str">
            <v>ERROR</v>
          </cell>
          <cell r="F605" t="str">
            <v>08/31/2012</v>
          </cell>
          <cell r="O605">
            <v>-124.4</v>
          </cell>
        </row>
        <row r="606">
          <cell r="A606" t="str">
            <v>Accumulated depreciation</v>
          </cell>
          <cell r="B606" t="str">
            <v>(Accumulated depreciation - FE)</v>
          </cell>
          <cell r="C606" t="str">
            <v>Fixed Assets</v>
          </cell>
          <cell r="D606" t="str">
            <v>ERROR</v>
          </cell>
          <cell r="F606" t="str">
            <v>08/31/2012</v>
          </cell>
          <cell r="O606">
            <v>-393.47</v>
          </cell>
        </row>
        <row r="607">
          <cell r="A607" t="str">
            <v>Cash</v>
          </cell>
          <cell r="B607" t="str">
            <v>Checking/Savings</v>
          </cell>
          <cell r="C607" t="str">
            <v>Bank</v>
          </cell>
          <cell r="D607" t="str">
            <v>ERROR</v>
          </cell>
          <cell r="F607" t="str">
            <v>08/31/2012</v>
          </cell>
          <cell r="O607">
            <v>-84.27</v>
          </cell>
        </row>
        <row r="608">
          <cell r="A608" t="str">
            <v>Cash</v>
          </cell>
          <cell r="B608" t="str">
            <v>Checking/Savings</v>
          </cell>
          <cell r="C608" t="str">
            <v>Bank</v>
          </cell>
          <cell r="D608" t="str">
            <v>ERROR</v>
          </cell>
          <cell r="F608" t="str">
            <v>08/31/2012</v>
          </cell>
          <cell r="O608">
            <v>-1105.19</v>
          </cell>
        </row>
        <row r="609">
          <cell r="A609" t="str">
            <v>Cash</v>
          </cell>
          <cell r="B609" t="str">
            <v>Checking/Savings</v>
          </cell>
          <cell r="C609" t="str">
            <v>Bank</v>
          </cell>
          <cell r="D609" t="str">
            <v>ERROR</v>
          </cell>
          <cell r="F609" t="str">
            <v>08/31/2012</v>
          </cell>
          <cell r="O609">
            <v>-636.66</v>
          </cell>
        </row>
        <row r="610">
          <cell r="A610" t="str">
            <v>Cash</v>
          </cell>
          <cell r="B610" t="str">
            <v>Checking/Savings</v>
          </cell>
          <cell r="C610" t="str">
            <v>Bank</v>
          </cell>
          <cell r="D610" t="str">
            <v>ERROR</v>
          </cell>
          <cell r="F610" t="str">
            <v>08/31/2012</v>
          </cell>
          <cell r="O610">
            <v>-390.79</v>
          </cell>
        </row>
        <row r="611">
          <cell r="A611" t="str">
            <v>Cash</v>
          </cell>
          <cell r="B611" t="str">
            <v>Checking/Savings</v>
          </cell>
          <cell r="C611" t="str">
            <v>Bank</v>
          </cell>
          <cell r="D611" t="str">
            <v>ERROR</v>
          </cell>
          <cell r="F611" t="str">
            <v>08/31/2012</v>
          </cell>
          <cell r="O611">
            <v>-4752.83</v>
          </cell>
        </row>
        <row r="612">
          <cell r="A612" t="str">
            <v>Cash</v>
          </cell>
          <cell r="B612" t="str">
            <v>Checking/Savings</v>
          </cell>
          <cell r="C612" t="str">
            <v>Bank</v>
          </cell>
          <cell r="D612" t="str">
            <v>ERROR</v>
          </cell>
          <cell r="F612" t="str">
            <v>08/31/2012</v>
          </cell>
          <cell r="O612">
            <v>-8006.36</v>
          </cell>
        </row>
        <row r="613">
          <cell r="A613" t="str">
            <v>Cash</v>
          </cell>
          <cell r="B613" t="str">
            <v>Checking/Savings</v>
          </cell>
          <cell r="C613" t="str">
            <v>Bank</v>
          </cell>
          <cell r="D613" t="str">
            <v>ERROR</v>
          </cell>
          <cell r="F613" t="str">
            <v>08/31/2012</v>
          </cell>
          <cell r="O613">
            <v>-5119.0200000000004</v>
          </cell>
        </row>
        <row r="614">
          <cell r="A614" t="str">
            <v>Accrued Salaries</v>
          </cell>
          <cell r="B614" t="str">
            <v>Accrued Salaries</v>
          </cell>
          <cell r="C614" t="str">
            <v>Other Current Liabilities</v>
          </cell>
          <cell r="D614" t="str">
            <v>ERROR</v>
          </cell>
          <cell r="F614" t="str">
            <v>08/31/2012</v>
          </cell>
          <cell r="O614">
            <v>-1048.32</v>
          </cell>
        </row>
        <row r="615">
          <cell r="A615" t="str">
            <v>Accumulated depreciation</v>
          </cell>
          <cell r="B615" t="str">
            <v>(Accumulated depreciation - FE)</v>
          </cell>
          <cell r="C615">
            <v>0</v>
          </cell>
          <cell r="D615" t="str">
            <v>ERROR</v>
          </cell>
          <cell r="F615" t="str">
            <v>08/31/2012</v>
          </cell>
          <cell r="O615">
            <v>-4696.58</v>
          </cell>
        </row>
        <row r="616">
          <cell r="A616" t="str">
            <v>Accounts Payable</v>
          </cell>
          <cell r="B616" t="str">
            <v>Accounts Payable</v>
          </cell>
          <cell r="C616" t="str">
            <v>Accounts Payable</v>
          </cell>
          <cell r="D616" t="str">
            <v>ERROR</v>
          </cell>
          <cell r="F616" t="str">
            <v>08/31/2012</v>
          </cell>
          <cell r="O616">
            <v>3004.17</v>
          </cell>
        </row>
        <row r="617">
          <cell r="A617" t="str">
            <v>Accounts Payable</v>
          </cell>
          <cell r="B617" t="str">
            <v>Accounts Payable</v>
          </cell>
          <cell r="C617" t="str">
            <v>Accounts Payable</v>
          </cell>
          <cell r="D617" t="str">
            <v>ERROR</v>
          </cell>
          <cell r="F617" t="str">
            <v>09/01/2012</v>
          </cell>
          <cell r="O617">
            <v>2796.7</v>
          </cell>
        </row>
        <row r="618">
          <cell r="A618" t="str">
            <v>Office Expenses</v>
          </cell>
          <cell r="B618" t="str">
            <v>Office Supplies and Materials</v>
          </cell>
          <cell r="C618" t="str">
            <v>Expenses</v>
          </cell>
          <cell r="D618" t="str">
            <v>ERROR</v>
          </cell>
          <cell r="F618" t="str">
            <v>09/01/2012</v>
          </cell>
          <cell r="O618">
            <v>2796.7</v>
          </cell>
        </row>
        <row r="619">
          <cell r="A619" t="str">
            <v>Occupancy Expenses</v>
          </cell>
          <cell r="B619" t="str">
            <v>Rent</v>
          </cell>
          <cell r="C619" t="str">
            <v>Expenses</v>
          </cell>
          <cell r="D619" t="str">
            <v>ERROR</v>
          </cell>
          <cell r="F619" t="str">
            <v>09/01/2012</v>
          </cell>
          <cell r="O619">
            <v>11600</v>
          </cell>
        </row>
        <row r="620">
          <cell r="A620" t="str">
            <v>Accounts Payable</v>
          </cell>
          <cell r="B620" t="str">
            <v>Accounts Payable</v>
          </cell>
          <cell r="C620" t="str">
            <v>Accounts Payable</v>
          </cell>
          <cell r="D620" t="str">
            <v>ERROR</v>
          </cell>
          <cell r="F620" t="str">
            <v>09/01/2012</v>
          </cell>
          <cell r="O620">
            <v>11600</v>
          </cell>
        </row>
        <row r="621">
          <cell r="A621" t="str">
            <v>Accounts Payable</v>
          </cell>
          <cell r="B621" t="str">
            <v>Accounts Payable</v>
          </cell>
          <cell r="C621" t="str">
            <v>Accounts Payable</v>
          </cell>
          <cell r="D621" t="str">
            <v>ERROR</v>
          </cell>
          <cell r="F621" t="str">
            <v>09/03/2012</v>
          </cell>
          <cell r="O621">
            <v>63.95</v>
          </cell>
        </row>
        <row r="622">
          <cell r="A622" t="str">
            <v>Accounts Payable</v>
          </cell>
          <cell r="B622" t="str">
            <v>Accounts Payable</v>
          </cell>
          <cell r="C622" t="str">
            <v>Accounts Payable</v>
          </cell>
          <cell r="D622" t="str">
            <v>ERROR</v>
          </cell>
          <cell r="F622" t="str">
            <v>09/03/2012</v>
          </cell>
          <cell r="O622">
            <v>1540</v>
          </cell>
        </row>
        <row r="623">
          <cell r="A623" t="str">
            <v>Accounts Payable</v>
          </cell>
          <cell r="B623" t="str">
            <v>Accounts Payable</v>
          </cell>
          <cell r="C623" t="str">
            <v>Accounts Payable</v>
          </cell>
          <cell r="D623" t="str">
            <v>ERROR</v>
          </cell>
          <cell r="F623" t="str">
            <v>09/03/2012</v>
          </cell>
          <cell r="O623">
            <v>1800</v>
          </cell>
        </row>
        <row r="624">
          <cell r="A624" t="str">
            <v>Direct Student Expense</v>
          </cell>
          <cell r="B624" t="str">
            <v>Special Education Contracted Services</v>
          </cell>
          <cell r="C624" t="str">
            <v>Expenses</v>
          </cell>
          <cell r="D624" t="str">
            <v>ERROR</v>
          </cell>
          <cell r="F624" t="str">
            <v>09/03/2012</v>
          </cell>
          <cell r="O624">
            <v>1540</v>
          </cell>
        </row>
        <row r="625">
          <cell r="A625" t="str">
            <v>General Expenses</v>
          </cell>
          <cell r="B625" t="str">
            <v>Food Service</v>
          </cell>
          <cell r="C625" t="str">
            <v>Expenses</v>
          </cell>
          <cell r="D625" t="str">
            <v>ERROR</v>
          </cell>
          <cell r="F625" t="str">
            <v>09/03/2012</v>
          </cell>
          <cell r="O625">
            <v>12.95</v>
          </cell>
        </row>
        <row r="626">
          <cell r="A626" t="str">
            <v>General Expenses</v>
          </cell>
          <cell r="B626" t="str">
            <v>Other General Expense</v>
          </cell>
          <cell r="C626" t="str">
            <v>Expenses</v>
          </cell>
          <cell r="D626" t="str">
            <v>ERROR</v>
          </cell>
          <cell r="F626" t="str">
            <v>09/03/2012</v>
          </cell>
          <cell r="O626">
            <v>35</v>
          </cell>
        </row>
        <row r="627">
          <cell r="A627" t="str">
            <v>Direct Student Expense</v>
          </cell>
          <cell r="B627" t="str">
            <v>Special Education Contracted Services</v>
          </cell>
          <cell r="C627" t="str">
            <v>Expenses</v>
          </cell>
          <cell r="D627" t="str">
            <v>ERROR</v>
          </cell>
          <cell r="F627" t="str">
            <v>09/03/2012</v>
          </cell>
          <cell r="O627">
            <v>1800</v>
          </cell>
        </row>
        <row r="628">
          <cell r="A628" t="str">
            <v>General Expenses</v>
          </cell>
          <cell r="B628" t="str">
            <v>Transportation/Staff Travel</v>
          </cell>
          <cell r="C628" t="str">
            <v>Expenses</v>
          </cell>
          <cell r="D628" t="str">
            <v>ERROR</v>
          </cell>
          <cell r="F628" t="str">
            <v>09/03/2012</v>
          </cell>
          <cell r="O628">
            <v>16</v>
          </cell>
        </row>
        <row r="629">
          <cell r="A629" t="str">
            <v>Accounts Payable</v>
          </cell>
          <cell r="B629" t="str">
            <v>Accounts Payable</v>
          </cell>
          <cell r="C629" t="str">
            <v>Accounts Payable</v>
          </cell>
          <cell r="D629" t="str">
            <v>ERROR</v>
          </cell>
          <cell r="F629" t="str">
            <v>09/04/2012</v>
          </cell>
          <cell r="O629">
            <v>1012.5</v>
          </cell>
        </row>
        <row r="630">
          <cell r="A630" t="str">
            <v>Cash</v>
          </cell>
          <cell r="B630" t="str">
            <v>Checking/Savings</v>
          </cell>
          <cell r="C630" t="str">
            <v>Bank</v>
          </cell>
          <cell r="D630" t="str">
            <v>ERROR</v>
          </cell>
          <cell r="F630" t="str">
            <v>09/04/2012</v>
          </cell>
          <cell r="O630">
            <v>-460.21</v>
          </cell>
        </row>
        <row r="631">
          <cell r="A631" t="str">
            <v>Other Current Liabilities</v>
          </cell>
          <cell r="B631" t="str">
            <v>Payroll Liabilities</v>
          </cell>
          <cell r="C631" t="str">
            <v>Other Current Liabilities</v>
          </cell>
          <cell r="D631" t="str">
            <v>ERROR</v>
          </cell>
          <cell r="F631" t="str">
            <v>09/04/2012</v>
          </cell>
          <cell r="O631">
            <v>-1333.17</v>
          </cell>
        </row>
        <row r="632">
          <cell r="A632" t="str">
            <v>Other Current Liabilities</v>
          </cell>
          <cell r="B632" t="str">
            <v>Payroll Liabilities</v>
          </cell>
          <cell r="C632" t="str">
            <v>Other Current Liabilities</v>
          </cell>
          <cell r="D632" t="str">
            <v>ERROR</v>
          </cell>
          <cell r="F632" t="str">
            <v>09/04/2012</v>
          </cell>
          <cell r="O632">
            <v>-2392.9299999999998</v>
          </cell>
        </row>
        <row r="633">
          <cell r="A633" t="str">
            <v>Accounts Payable</v>
          </cell>
          <cell r="B633" t="str">
            <v>Accounts Payable</v>
          </cell>
          <cell r="C633" t="str">
            <v>Accounts Payable</v>
          </cell>
          <cell r="D633" t="str">
            <v>ERROR</v>
          </cell>
          <cell r="F633" t="str">
            <v>09/04/2012</v>
          </cell>
          <cell r="O633">
            <v>-16.39</v>
          </cell>
        </row>
        <row r="634">
          <cell r="A634" t="str">
            <v>Accounts Payable</v>
          </cell>
          <cell r="B634" t="str">
            <v>Accounts Payable</v>
          </cell>
          <cell r="C634" t="str">
            <v>Accounts Payable</v>
          </cell>
          <cell r="D634" t="str">
            <v>ERROR</v>
          </cell>
          <cell r="F634" t="str">
            <v>09/04/2012</v>
          </cell>
          <cell r="O634">
            <v>-1630.34</v>
          </cell>
        </row>
        <row r="635">
          <cell r="A635" t="str">
            <v>Accounts Payable</v>
          </cell>
          <cell r="B635" t="str">
            <v>Accounts Payable</v>
          </cell>
          <cell r="C635" t="str">
            <v>Accounts Payable</v>
          </cell>
          <cell r="D635" t="str">
            <v>ERROR</v>
          </cell>
          <cell r="F635" t="str">
            <v>09/04/2012</v>
          </cell>
          <cell r="O635">
            <v>713.53</v>
          </cell>
        </row>
        <row r="636">
          <cell r="A636" t="str">
            <v>Personnel Salaries &amp; Benefits</v>
          </cell>
          <cell r="B636" t="str">
            <v>Employee Benefits</v>
          </cell>
          <cell r="C636" t="str">
            <v>Expenses</v>
          </cell>
          <cell r="D636" t="str">
            <v>ERROR</v>
          </cell>
          <cell r="F636" t="str">
            <v>09/04/2012</v>
          </cell>
          <cell r="O636">
            <v>349.79</v>
          </cell>
        </row>
        <row r="637">
          <cell r="A637" t="str">
            <v>Office Expenses</v>
          </cell>
          <cell r="B637" t="str">
            <v>Other Office Expense</v>
          </cell>
          <cell r="C637" t="str">
            <v>Expenses</v>
          </cell>
          <cell r="D637" t="str">
            <v>ERROR</v>
          </cell>
          <cell r="F637" t="str">
            <v>09/04/2012</v>
          </cell>
          <cell r="O637">
            <v>4356</v>
          </cell>
        </row>
        <row r="638">
          <cell r="A638" t="str">
            <v>Office Expenses</v>
          </cell>
          <cell r="B638" t="str">
            <v>Telephone/Telecommunications</v>
          </cell>
          <cell r="C638" t="str">
            <v>Expenses</v>
          </cell>
          <cell r="D638" t="str">
            <v>ERROR</v>
          </cell>
          <cell r="F638" t="str">
            <v>09/04/2012</v>
          </cell>
          <cell r="O638">
            <v>713.53</v>
          </cell>
        </row>
        <row r="639">
          <cell r="A639" t="str">
            <v>Direct Student Expense</v>
          </cell>
          <cell r="B639" t="str">
            <v>Student Supplies and Materials</v>
          </cell>
          <cell r="C639" t="str">
            <v>Expenses</v>
          </cell>
          <cell r="D639" t="str">
            <v>ERROR</v>
          </cell>
          <cell r="F639" t="str">
            <v>09/04/2012</v>
          </cell>
          <cell r="O639">
            <v>460.21</v>
          </cell>
        </row>
        <row r="640">
          <cell r="A640" t="str">
            <v>Direct Student Expense</v>
          </cell>
          <cell r="B640" t="str">
            <v>Special Education Contracted Services</v>
          </cell>
          <cell r="C640" t="str">
            <v>Expenses</v>
          </cell>
          <cell r="D640" t="str">
            <v>ERROR</v>
          </cell>
          <cell r="F640" t="str">
            <v>09/04/2012</v>
          </cell>
          <cell r="O640">
            <v>1012.5</v>
          </cell>
        </row>
        <row r="641">
          <cell r="A641" t="str">
            <v>Cash</v>
          </cell>
          <cell r="B641" t="str">
            <v>Checking/Savings</v>
          </cell>
          <cell r="C641" t="str">
            <v>Bank</v>
          </cell>
          <cell r="D641" t="str">
            <v>ERROR</v>
          </cell>
          <cell r="F641" t="str">
            <v>09/04/2012</v>
          </cell>
          <cell r="O641">
            <v>1646.73</v>
          </cell>
        </row>
        <row r="642">
          <cell r="A642" t="str">
            <v>Cash</v>
          </cell>
          <cell r="B642" t="str">
            <v>Checking/Savings</v>
          </cell>
          <cell r="C642" t="str">
            <v>Bank</v>
          </cell>
          <cell r="D642" t="str">
            <v>ERROR</v>
          </cell>
          <cell r="F642" t="str">
            <v>09/04/2012</v>
          </cell>
          <cell r="O642">
            <v>-16.39</v>
          </cell>
        </row>
        <row r="643">
          <cell r="A643" t="str">
            <v>Cash</v>
          </cell>
          <cell r="B643" t="str">
            <v>Checking/Savings</v>
          </cell>
          <cell r="C643" t="str">
            <v>Bank</v>
          </cell>
          <cell r="D643" t="str">
            <v>ERROR</v>
          </cell>
          <cell r="F643" t="str">
            <v>09/04/2012</v>
          </cell>
          <cell r="O643">
            <v>-1630.34</v>
          </cell>
        </row>
        <row r="644">
          <cell r="A644" t="str">
            <v>Cash</v>
          </cell>
          <cell r="B644" t="str">
            <v>Checking/Savings</v>
          </cell>
          <cell r="C644" t="str">
            <v>Bank</v>
          </cell>
          <cell r="D644" t="str">
            <v>ERROR</v>
          </cell>
          <cell r="F644" t="str">
            <v>09/04/2012</v>
          </cell>
          <cell r="O644">
            <v>-1646.73</v>
          </cell>
        </row>
        <row r="645">
          <cell r="A645" t="str">
            <v>Cash</v>
          </cell>
          <cell r="B645" t="str">
            <v>Checking/Savings</v>
          </cell>
          <cell r="C645" t="str">
            <v>Bank</v>
          </cell>
          <cell r="D645" t="str">
            <v>ERROR</v>
          </cell>
          <cell r="F645" t="str">
            <v>09/04/2012</v>
          </cell>
          <cell r="O645">
            <v>-349.79</v>
          </cell>
        </row>
        <row r="646">
          <cell r="A646" t="str">
            <v>Cash</v>
          </cell>
          <cell r="B646" t="str">
            <v>Checking/Savings</v>
          </cell>
          <cell r="C646" t="str">
            <v>Bank</v>
          </cell>
          <cell r="D646" t="str">
            <v>ERROR</v>
          </cell>
          <cell r="F646" t="str">
            <v>09/04/2012</v>
          </cell>
          <cell r="O646">
            <v>-488.61</v>
          </cell>
        </row>
        <row r="647">
          <cell r="A647" t="str">
            <v>Cash</v>
          </cell>
          <cell r="B647" t="str">
            <v>Checking/Savings</v>
          </cell>
          <cell r="C647" t="str">
            <v>Bank</v>
          </cell>
          <cell r="D647" t="str">
            <v>ERROR</v>
          </cell>
          <cell r="F647" t="str">
            <v>09/04/2012</v>
          </cell>
          <cell r="O647">
            <v>-1333.17</v>
          </cell>
        </row>
        <row r="648">
          <cell r="A648" t="str">
            <v>Cash</v>
          </cell>
          <cell r="B648" t="str">
            <v>Checking/Savings</v>
          </cell>
          <cell r="C648" t="str">
            <v>Bank</v>
          </cell>
          <cell r="D648" t="str">
            <v>ERROR</v>
          </cell>
          <cell r="F648" t="str">
            <v>09/04/2012</v>
          </cell>
          <cell r="O648">
            <v>-2392.9299999999998</v>
          </cell>
        </row>
        <row r="649">
          <cell r="A649" t="str">
            <v>Cash</v>
          </cell>
          <cell r="B649" t="str">
            <v>Checking/Savings</v>
          </cell>
          <cell r="C649" t="str">
            <v>Bank</v>
          </cell>
          <cell r="D649" t="str">
            <v>ERROR</v>
          </cell>
          <cell r="F649" t="str">
            <v>09/04/2012</v>
          </cell>
          <cell r="O649">
            <v>-4356</v>
          </cell>
        </row>
        <row r="650">
          <cell r="A650" t="str">
            <v>Other Current Liabilities</v>
          </cell>
          <cell r="B650" t="str">
            <v>Payroll Liabilities</v>
          </cell>
          <cell r="C650" t="str">
            <v>Other Current Liabilities</v>
          </cell>
          <cell r="D650" t="str">
            <v>ERROR</v>
          </cell>
          <cell r="F650" t="str">
            <v>09/04/2012</v>
          </cell>
          <cell r="O650">
            <v>-488.61</v>
          </cell>
        </row>
        <row r="651">
          <cell r="A651" t="str">
            <v>Accounts Payable</v>
          </cell>
          <cell r="B651" t="str">
            <v>Accounts Payable</v>
          </cell>
          <cell r="C651" t="str">
            <v>Accounts Payable</v>
          </cell>
          <cell r="D651" t="str">
            <v>ERROR</v>
          </cell>
          <cell r="F651" t="str">
            <v>09/05/2012</v>
          </cell>
          <cell r="O651">
            <v>1980</v>
          </cell>
        </row>
        <row r="652">
          <cell r="A652" t="str">
            <v>Cash</v>
          </cell>
          <cell r="B652" t="str">
            <v>Checking/Savings</v>
          </cell>
          <cell r="C652" t="str">
            <v>Bank</v>
          </cell>
          <cell r="D652" t="str">
            <v>ERROR</v>
          </cell>
          <cell r="F652" t="str">
            <v>09/05/2012</v>
          </cell>
          <cell r="O652">
            <v>-229.16</v>
          </cell>
        </row>
        <row r="653">
          <cell r="A653" t="str">
            <v>Personnel Salaries &amp; Benefits</v>
          </cell>
          <cell r="B653" t="str">
            <v xml:space="preserve">Contracted Staff </v>
          </cell>
          <cell r="C653" t="str">
            <v>Expenses</v>
          </cell>
          <cell r="D653" t="str">
            <v>ERROR</v>
          </cell>
          <cell r="F653" t="str">
            <v>09/05/2012</v>
          </cell>
          <cell r="O653">
            <v>1980</v>
          </cell>
        </row>
        <row r="654">
          <cell r="A654" t="str">
            <v>Personnel Salaries &amp; Benefits</v>
          </cell>
          <cell r="B654" t="str">
            <v>Employee Benefits</v>
          </cell>
          <cell r="C654" t="str">
            <v>Expenses</v>
          </cell>
          <cell r="D654" t="str">
            <v>ERROR</v>
          </cell>
          <cell r="F654" t="str">
            <v>09/05/2012</v>
          </cell>
          <cell r="O654">
            <v>229.16</v>
          </cell>
        </row>
        <row r="655">
          <cell r="A655" t="str">
            <v>Accounts Payable</v>
          </cell>
          <cell r="B655" t="str">
            <v>Accounts Payable</v>
          </cell>
          <cell r="C655" t="str">
            <v>Accounts Payable</v>
          </cell>
          <cell r="D655" t="str">
            <v>ERROR</v>
          </cell>
          <cell r="F655" t="str">
            <v>09/06/2012</v>
          </cell>
          <cell r="O655">
            <v>-316.26</v>
          </cell>
        </row>
        <row r="656">
          <cell r="A656" t="str">
            <v>Cash</v>
          </cell>
          <cell r="B656" t="str">
            <v>Checking/Savings</v>
          </cell>
          <cell r="C656" t="str">
            <v>Bank</v>
          </cell>
          <cell r="D656" t="str">
            <v>ERROR</v>
          </cell>
          <cell r="F656" t="str">
            <v>09/06/2012</v>
          </cell>
          <cell r="O656">
            <v>-300</v>
          </cell>
        </row>
        <row r="657">
          <cell r="A657" t="str">
            <v>Accounts Payable</v>
          </cell>
          <cell r="B657" t="str">
            <v>Accounts Payable</v>
          </cell>
          <cell r="C657" t="str">
            <v>Accounts Payable</v>
          </cell>
          <cell r="D657" t="str">
            <v>ERROR</v>
          </cell>
          <cell r="F657" t="str">
            <v>09/06/2012</v>
          </cell>
          <cell r="O657">
            <v>-300</v>
          </cell>
        </row>
        <row r="658">
          <cell r="A658" t="str">
            <v>Accounts Payable</v>
          </cell>
          <cell r="B658" t="str">
            <v>Accounts Payable</v>
          </cell>
          <cell r="C658" t="str">
            <v>Accounts Payable</v>
          </cell>
          <cell r="D658" t="str">
            <v>ERROR</v>
          </cell>
          <cell r="F658" t="str">
            <v>09/06/2012</v>
          </cell>
          <cell r="O658">
            <v>37.5</v>
          </cell>
        </row>
        <row r="659">
          <cell r="A659" t="str">
            <v>Accounts Payable</v>
          </cell>
          <cell r="B659" t="str">
            <v>Accounts Payable</v>
          </cell>
          <cell r="C659" t="str">
            <v>Accounts Payable</v>
          </cell>
          <cell r="D659" t="str">
            <v>ERROR</v>
          </cell>
          <cell r="F659" t="str">
            <v>09/06/2012</v>
          </cell>
          <cell r="O659">
            <v>63.6</v>
          </cell>
        </row>
        <row r="660">
          <cell r="A660" t="str">
            <v>Accounts Payable</v>
          </cell>
          <cell r="B660" t="str">
            <v>Accounts Payable</v>
          </cell>
          <cell r="C660" t="str">
            <v>Accounts Payable</v>
          </cell>
          <cell r="D660" t="str">
            <v>ERROR</v>
          </cell>
          <cell r="F660" t="str">
            <v>09/06/2012</v>
          </cell>
          <cell r="O660">
            <v>225</v>
          </cell>
        </row>
        <row r="661">
          <cell r="A661" t="str">
            <v>Accounts Payable</v>
          </cell>
          <cell r="B661" t="str">
            <v>Accounts Payable</v>
          </cell>
          <cell r="C661" t="str">
            <v>Accounts Payable</v>
          </cell>
          <cell r="D661" t="str">
            <v>ERROR</v>
          </cell>
          <cell r="F661" t="str">
            <v>09/06/2012</v>
          </cell>
          <cell r="O661">
            <v>70</v>
          </cell>
        </row>
        <row r="662">
          <cell r="A662" t="str">
            <v>Accounts Payable</v>
          </cell>
          <cell r="B662" t="str">
            <v>Accounts Payable</v>
          </cell>
          <cell r="C662" t="str">
            <v>Accounts Payable</v>
          </cell>
          <cell r="D662" t="str">
            <v>ERROR</v>
          </cell>
          <cell r="F662" t="str">
            <v>09/06/2012</v>
          </cell>
          <cell r="O662">
            <v>980</v>
          </cell>
        </row>
        <row r="663">
          <cell r="A663" t="str">
            <v>Office Expenses</v>
          </cell>
          <cell r="B663" t="str">
            <v>Other Office Expense</v>
          </cell>
          <cell r="C663" t="str">
            <v>Expenses</v>
          </cell>
          <cell r="D663" t="str">
            <v>ERROR</v>
          </cell>
          <cell r="F663" t="str">
            <v>09/06/2012</v>
          </cell>
          <cell r="O663">
            <v>70</v>
          </cell>
        </row>
        <row r="664">
          <cell r="A664" t="str">
            <v>Occupancy Expenses</v>
          </cell>
          <cell r="B664" t="str">
            <v>Contracted Building Services</v>
          </cell>
          <cell r="C664" t="str">
            <v>Expenses</v>
          </cell>
          <cell r="D664" t="str">
            <v>ERROR</v>
          </cell>
          <cell r="F664" t="str">
            <v>09/06/2012</v>
          </cell>
          <cell r="O664">
            <v>63.6</v>
          </cell>
        </row>
        <row r="665">
          <cell r="A665" t="str">
            <v>Occupancy Expenses</v>
          </cell>
          <cell r="B665" t="str">
            <v>Contracted Building Services</v>
          </cell>
          <cell r="C665" t="str">
            <v>Expenses</v>
          </cell>
          <cell r="D665" t="str">
            <v>ERROR</v>
          </cell>
          <cell r="F665" t="str">
            <v>09/06/2012</v>
          </cell>
          <cell r="O665">
            <v>980</v>
          </cell>
        </row>
        <row r="666">
          <cell r="A666" t="str">
            <v>Direct Student Expense</v>
          </cell>
          <cell r="B666" t="str">
            <v>Special Education Contracted Services</v>
          </cell>
          <cell r="C666" t="str">
            <v>Expenses</v>
          </cell>
          <cell r="D666" t="str">
            <v>ERROR</v>
          </cell>
          <cell r="F666" t="str">
            <v>09/06/2012</v>
          </cell>
          <cell r="O666">
            <v>37.5</v>
          </cell>
        </row>
        <row r="667">
          <cell r="A667" t="str">
            <v>Direct Student Expense</v>
          </cell>
          <cell r="B667" t="str">
            <v>Special Education Contracted Services</v>
          </cell>
          <cell r="C667" t="str">
            <v>Expenses</v>
          </cell>
          <cell r="D667" t="str">
            <v>ERROR</v>
          </cell>
          <cell r="F667" t="str">
            <v>09/06/2012</v>
          </cell>
          <cell r="O667">
            <v>225</v>
          </cell>
        </row>
        <row r="668">
          <cell r="A668" t="str">
            <v>Cash</v>
          </cell>
          <cell r="B668" t="str">
            <v>Checking/Savings</v>
          </cell>
          <cell r="C668" t="str">
            <v>Bank</v>
          </cell>
          <cell r="D668" t="str">
            <v>ERROR</v>
          </cell>
          <cell r="F668" t="str">
            <v>09/06/2012</v>
          </cell>
          <cell r="O668">
            <v>-12.95</v>
          </cell>
        </row>
        <row r="669">
          <cell r="A669" t="str">
            <v>Cash</v>
          </cell>
          <cell r="B669" t="str">
            <v>Checking/Savings</v>
          </cell>
          <cell r="C669" t="str">
            <v>Bank</v>
          </cell>
          <cell r="D669" t="str">
            <v>ERROR</v>
          </cell>
          <cell r="F669" t="str">
            <v>09/06/2012</v>
          </cell>
          <cell r="O669">
            <v>-629.21</v>
          </cell>
        </row>
        <row r="670">
          <cell r="A670" t="str">
            <v>Cash</v>
          </cell>
          <cell r="B670" t="str">
            <v>Checking/Savings</v>
          </cell>
          <cell r="C670" t="str">
            <v>Bank</v>
          </cell>
          <cell r="D670" t="str">
            <v>ERROR</v>
          </cell>
          <cell r="F670" t="str">
            <v>09/06/2012</v>
          </cell>
          <cell r="O670">
            <v>629.21</v>
          </cell>
        </row>
        <row r="671">
          <cell r="A671" t="str">
            <v>Cash</v>
          </cell>
          <cell r="B671" t="str">
            <v>Checking/Savings</v>
          </cell>
          <cell r="C671" t="str">
            <v>Bank</v>
          </cell>
          <cell r="D671" t="str">
            <v>ERROR</v>
          </cell>
          <cell r="F671" t="str">
            <v>09/06/2012</v>
          </cell>
          <cell r="O671">
            <v>-316.26</v>
          </cell>
        </row>
        <row r="672">
          <cell r="A672" t="str">
            <v>Accounts Payable</v>
          </cell>
          <cell r="B672" t="str">
            <v>Accounts Payable</v>
          </cell>
          <cell r="C672" t="str">
            <v>Accounts Payable</v>
          </cell>
          <cell r="D672" t="str">
            <v>ERROR</v>
          </cell>
          <cell r="F672" t="str">
            <v>09/06/2012</v>
          </cell>
          <cell r="O672">
            <v>-12.95</v>
          </cell>
        </row>
        <row r="673">
          <cell r="A673" t="str">
            <v>Accounts Receivable</v>
          </cell>
          <cell r="B673" t="str">
            <v>Accounts Receivable</v>
          </cell>
          <cell r="C673" t="str">
            <v>Accounts Receivable</v>
          </cell>
          <cell r="D673" t="str">
            <v>ERROR</v>
          </cell>
          <cell r="F673" t="str">
            <v>09/07/2012</v>
          </cell>
          <cell r="O673">
            <v>-1964.59</v>
          </cell>
        </row>
        <row r="674">
          <cell r="A674" t="str">
            <v>Cash</v>
          </cell>
          <cell r="B674" t="str">
            <v>Checking/Savings</v>
          </cell>
          <cell r="C674" t="str">
            <v>Bank</v>
          </cell>
          <cell r="D674" t="str">
            <v>ERROR</v>
          </cell>
          <cell r="F674" t="str">
            <v>09/07/2012</v>
          </cell>
          <cell r="O674">
            <v>-155.76</v>
          </cell>
        </row>
        <row r="675">
          <cell r="A675" t="str">
            <v>Accounts Payable</v>
          </cell>
          <cell r="B675" t="str">
            <v>Accounts Payable</v>
          </cell>
          <cell r="C675" t="str">
            <v>Accounts Payable</v>
          </cell>
          <cell r="D675" t="str">
            <v>ERROR</v>
          </cell>
          <cell r="F675" t="str">
            <v>09/07/2012</v>
          </cell>
          <cell r="O675">
            <v>-155.76</v>
          </cell>
        </row>
        <row r="676">
          <cell r="A676" t="str">
            <v>Accounts Payable</v>
          </cell>
          <cell r="B676" t="str">
            <v>Accounts Payable</v>
          </cell>
          <cell r="C676" t="str">
            <v>Accounts Payable</v>
          </cell>
          <cell r="D676" t="str">
            <v>ERROR</v>
          </cell>
          <cell r="F676" t="str">
            <v>09/07/2012</v>
          </cell>
          <cell r="O676">
            <v>159</v>
          </cell>
        </row>
        <row r="677">
          <cell r="A677" t="str">
            <v>Direct Student Expense</v>
          </cell>
          <cell r="B677" t="str">
            <v>Student Supplies and Materials</v>
          </cell>
          <cell r="C677" t="str">
            <v>Expenses</v>
          </cell>
          <cell r="D677" t="str">
            <v>ERROR</v>
          </cell>
          <cell r="F677" t="str">
            <v>09/07/2012</v>
          </cell>
          <cell r="O677">
            <v>645.70000000000005</v>
          </cell>
        </row>
        <row r="678">
          <cell r="A678" t="str">
            <v>Office Expenses</v>
          </cell>
          <cell r="B678" t="str">
            <v>Other Office Expense</v>
          </cell>
          <cell r="C678" t="str">
            <v>Expenses</v>
          </cell>
          <cell r="D678" t="str">
            <v>ERROR</v>
          </cell>
          <cell r="F678" t="str">
            <v>09/07/2012</v>
          </cell>
          <cell r="O678">
            <v>1355.48</v>
          </cell>
        </row>
        <row r="679">
          <cell r="A679" t="str">
            <v>Office Expenses</v>
          </cell>
          <cell r="B679" t="str">
            <v>Office Equipment Rental and Maintenance</v>
          </cell>
          <cell r="C679" t="str">
            <v>Expenses</v>
          </cell>
          <cell r="D679" t="str">
            <v>ERROR</v>
          </cell>
          <cell r="F679" t="str">
            <v>09/07/2012</v>
          </cell>
          <cell r="O679">
            <v>159</v>
          </cell>
        </row>
        <row r="680">
          <cell r="A680" t="str">
            <v>Occupancy Expenses</v>
          </cell>
          <cell r="B680" t="str">
            <v>Contracted Building Services</v>
          </cell>
          <cell r="C680" t="str">
            <v>Expenses</v>
          </cell>
          <cell r="D680" t="str">
            <v>ERROR</v>
          </cell>
          <cell r="F680" t="str">
            <v>09/07/2012</v>
          </cell>
          <cell r="O680">
            <v>63.6</v>
          </cell>
        </row>
        <row r="681">
          <cell r="A681" t="str">
            <v>Cash</v>
          </cell>
          <cell r="B681" t="str">
            <v>Checking/Savings</v>
          </cell>
          <cell r="C681" t="str">
            <v>Bank</v>
          </cell>
          <cell r="D681" t="str">
            <v>ERROR</v>
          </cell>
          <cell r="F681" t="str">
            <v>09/07/2012</v>
          </cell>
          <cell r="O681">
            <v>1964.59</v>
          </cell>
        </row>
        <row r="682">
          <cell r="A682" t="str">
            <v>Cash</v>
          </cell>
          <cell r="B682" t="str">
            <v>Checking/Savings</v>
          </cell>
          <cell r="C682" t="str">
            <v>Bank</v>
          </cell>
          <cell r="D682" t="str">
            <v>ERROR</v>
          </cell>
          <cell r="F682" t="str">
            <v>09/07/2012</v>
          </cell>
          <cell r="O682">
            <v>-314.76</v>
          </cell>
        </row>
        <row r="683">
          <cell r="A683" t="str">
            <v>Cash</v>
          </cell>
          <cell r="B683" t="str">
            <v>Checking/Savings</v>
          </cell>
          <cell r="C683" t="str">
            <v>Bank</v>
          </cell>
          <cell r="D683" t="str">
            <v>ERROR</v>
          </cell>
          <cell r="F683" t="str">
            <v>09/07/2012</v>
          </cell>
          <cell r="O683">
            <v>-63.6</v>
          </cell>
        </row>
        <row r="684">
          <cell r="A684" t="str">
            <v>Cash</v>
          </cell>
          <cell r="B684" t="str">
            <v>Checking/Savings</v>
          </cell>
          <cell r="C684" t="str">
            <v>Bank</v>
          </cell>
          <cell r="D684" t="str">
            <v>ERROR</v>
          </cell>
          <cell r="F684" t="str">
            <v>09/07/2012</v>
          </cell>
          <cell r="O684">
            <v>-1355.48</v>
          </cell>
        </row>
        <row r="685">
          <cell r="A685" t="str">
            <v>Other Current Liabilities</v>
          </cell>
          <cell r="B685" t="str">
            <v>Credit Card</v>
          </cell>
          <cell r="C685" t="str">
            <v>Credit Card</v>
          </cell>
          <cell r="D685" t="str">
            <v>ERROR</v>
          </cell>
          <cell r="F685" t="str">
            <v>09/07/2012</v>
          </cell>
          <cell r="O685">
            <v>645.70000000000005</v>
          </cell>
        </row>
        <row r="686">
          <cell r="A686" t="str">
            <v>Cash</v>
          </cell>
          <cell r="B686" t="str">
            <v>Checking/Savings</v>
          </cell>
          <cell r="C686" t="str">
            <v>Bank</v>
          </cell>
          <cell r="D686" t="str">
            <v>ERROR</v>
          </cell>
          <cell r="F686" t="str">
            <v>09/07/2012</v>
          </cell>
          <cell r="O686">
            <v>314.76</v>
          </cell>
        </row>
        <row r="687">
          <cell r="A687" t="str">
            <v>Cash</v>
          </cell>
          <cell r="B687" t="str">
            <v>Checking/Savings</v>
          </cell>
          <cell r="C687" t="str">
            <v>Bank</v>
          </cell>
          <cell r="D687" t="str">
            <v>ERROR</v>
          </cell>
          <cell r="F687" t="str">
            <v>09/07/2012</v>
          </cell>
          <cell r="O687">
            <v>-159</v>
          </cell>
        </row>
        <row r="688">
          <cell r="A688" t="str">
            <v>Accounts Payable</v>
          </cell>
          <cell r="B688" t="str">
            <v>Accounts Payable</v>
          </cell>
          <cell r="C688" t="str">
            <v>Accounts Payable</v>
          </cell>
          <cell r="D688" t="str">
            <v>ERROR</v>
          </cell>
          <cell r="F688" t="str">
            <v>09/07/2012</v>
          </cell>
          <cell r="O688">
            <v>-159</v>
          </cell>
        </row>
        <row r="689">
          <cell r="A689" t="str">
            <v>Office Expenses</v>
          </cell>
          <cell r="B689" t="str">
            <v>Office Supplies and Materials</v>
          </cell>
          <cell r="C689" t="str">
            <v>Expenses</v>
          </cell>
          <cell r="D689" t="str">
            <v>ERROR</v>
          </cell>
          <cell r="F689" t="str">
            <v>09/08/2012</v>
          </cell>
          <cell r="O689">
            <v>1835.76</v>
          </cell>
        </row>
        <row r="690">
          <cell r="A690" t="str">
            <v>Accounts Payable</v>
          </cell>
          <cell r="B690" t="str">
            <v>Accounts Payable</v>
          </cell>
          <cell r="C690" t="str">
            <v>Accounts Payable</v>
          </cell>
          <cell r="D690" t="str">
            <v>ERROR</v>
          </cell>
          <cell r="F690" t="str">
            <v>09/08/2012</v>
          </cell>
          <cell r="O690">
            <v>1835.76</v>
          </cell>
        </row>
        <row r="691">
          <cell r="A691" t="str">
            <v>Accounts Payable</v>
          </cell>
          <cell r="B691" t="str">
            <v>Accounts Payable</v>
          </cell>
          <cell r="C691" t="str">
            <v>Accounts Payable</v>
          </cell>
          <cell r="D691" t="str">
            <v>ERROR</v>
          </cell>
          <cell r="F691" t="str">
            <v>09/10/2012</v>
          </cell>
          <cell r="O691">
            <v>-11600</v>
          </cell>
        </row>
        <row r="692">
          <cell r="A692" t="str">
            <v>Cash</v>
          </cell>
          <cell r="B692" t="str">
            <v>Checking/Savings</v>
          </cell>
          <cell r="C692" t="str">
            <v>Bank</v>
          </cell>
          <cell r="D692" t="str">
            <v>ERROR</v>
          </cell>
          <cell r="F692" t="str">
            <v>09/10/2012</v>
          </cell>
          <cell r="O692">
            <v>-1540</v>
          </cell>
        </row>
        <row r="693">
          <cell r="A693" t="str">
            <v>Accounts Payable</v>
          </cell>
          <cell r="B693" t="str">
            <v>Accounts Payable</v>
          </cell>
          <cell r="C693" t="str">
            <v>Accounts Payable</v>
          </cell>
          <cell r="D693" t="str">
            <v>ERROR</v>
          </cell>
          <cell r="F693" t="str">
            <v>09/10/2012</v>
          </cell>
          <cell r="O693">
            <v>-1540</v>
          </cell>
        </row>
        <row r="694">
          <cell r="A694" t="str">
            <v>Accounts Payable</v>
          </cell>
          <cell r="B694" t="str">
            <v>Accounts Payable</v>
          </cell>
          <cell r="C694" t="str">
            <v>Accounts Payable</v>
          </cell>
          <cell r="D694" t="str">
            <v>ERROR</v>
          </cell>
          <cell r="F694" t="str">
            <v>09/10/2012</v>
          </cell>
          <cell r="O694">
            <v>2503.06</v>
          </cell>
        </row>
        <row r="695">
          <cell r="A695" t="str">
            <v>Accounts Payable</v>
          </cell>
          <cell r="B695" t="str">
            <v>Accounts Payable</v>
          </cell>
          <cell r="C695" t="str">
            <v>Accounts Payable</v>
          </cell>
          <cell r="D695" t="str">
            <v>ERROR</v>
          </cell>
          <cell r="F695" t="str">
            <v>09/10/2012</v>
          </cell>
          <cell r="O695">
            <v>100</v>
          </cell>
        </row>
        <row r="696">
          <cell r="A696" t="str">
            <v>Office Expenses</v>
          </cell>
          <cell r="B696" t="str">
            <v>Other Office Expense</v>
          </cell>
          <cell r="C696" t="str">
            <v>Expenses</v>
          </cell>
          <cell r="D696" t="str">
            <v>ERROR</v>
          </cell>
          <cell r="F696" t="str">
            <v>09/10/2012</v>
          </cell>
          <cell r="O696">
            <v>809.19</v>
          </cell>
        </row>
        <row r="697">
          <cell r="A697" t="str">
            <v>Office Expenses</v>
          </cell>
          <cell r="B697" t="str">
            <v>Other Office Expense</v>
          </cell>
          <cell r="C697" t="str">
            <v>Expenses</v>
          </cell>
          <cell r="D697" t="str">
            <v>ERROR</v>
          </cell>
          <cell r="F697" t="str">
            <v>09/10/2012</v>
          </cell>
          <cell r="O697">
            <v>118.93</v>
          </cell>
        </row>
        <row r="698">
          <cell r="A698" t="str">
            <v>Office Expenses</v>
          </cell>
          <cell r="B698" t="str">
            <v>Other Office Expense</v>
          </cell>
          <cell r="C698" t="str">
            <v>Expenses</v>
          </cell>
          <cell r="D698" t="str">
            <v>ERROR</v>
          </cell>
          <cell r="F698" t="str">
            <v>09/10/2012</v>
          </cell>
          <cell r="O698">
            <v>48.55</v>
          </cell>
        </row>
        <row r="699">
          <cell r="A699" t="str">
            <v>Furniture &amp; Equipment CAPEX</v>
          </cell>
          <cell r="B699" t="str">
            <v>Office Furnishings and Equipment</v>
          </cell>
          <cell r="C699" t="str">
            <v>Fixed Assets</v>
          </cell>
          <cell r="D699" t="str">
            <v>ERROR</v>
          </cell>
          <cell r="F699" t="str">
            <v>09/10/2012</v>
          </cell>
          <cell r="O699">
            <v>1339.76</v>
          </cell>
        </row>
        <row r="700">
          <cell r="A700" t="str">
            <v>Furniture &amp; Equipment CAPEX</v>
          </cell>
          <cell r="B700" t="str">
            <v>Office Furnishings and Equipment</v>
          </cell>
          <cell r="C700" t="str">
            <v>Fixed Assets</v>
          </cell>
          <cell r="D700" t="str">
            <v>ERROR</v>
          </cell>
          <cell r="F700" t="str">
            <v>09/10/2012</v>
          </cell>
          <cell r="O700">
            <v>186.63</v>
          </cell>
        </row>
        <row r="701">
          <cell r="A701" t="str">
            <v>Cash</v>
          </cell>
          <cell r="B701" t="str">
            <v>Checking/Savings</v>
          </cell>
          <cell r="C701" t="str">
            <v>Bank</v>
          </cell>
          <cell r="D701" t="str">
            <v>ERROR</v>
          </cell>
          <cell r="F701" t="str">
            <v>09/10/2012</v>
          </cell>
          <cell r="O701">
            <v>-19127.099999999999</v>
          </cell>
        </row>
        <row r="702">
          <cell r="A702" t="str">
            <v>General Expenses</v>
          </cell>
          <cell r="B702" t="str">
            <v>Transportation/Staff Travel</v>
          </cell>
          <cell r="C702" t="str">
            <v>Expenses</v>
          </cell>
          <cell r="D702" t="str">
            <v>ERROR</v>
          </cell>
          <cell r="F702" t="str">
            <v>09/10/2012</v>
          </cell>
          <cell r="O702">
            <v>100</v>
          </cell>
        </row>
        <row r="703">
          <cell r="A703" t="str">
            <v>Cash</v>
          </cell>
          <cell r="B703" t="str">
            <v>Checking/Savings</v>
          </cell>
          <cell r="C703" t="str">
            <v>Bank</v>
          </cell>
          <cell r="D703" t="str">
            <v>ERROR</v>
          </cell>
          <cell r="F703" t="str">
            <v>09/10/2012</v>
          </cell>
          <cell r="O703">
            <v>19127.099999999999</v>
          </cell>
        </row>
        <row r="704">
          <cell r="A704" t="str">
            <v>Cash</v>
          </cell>
          <cell r="B704" t="str">
            <v>Checking/Savings</v>
          </cell>
          <cell r="C704" t="str">
            <v>Bank</v>
          </cell>
          <cell r="D704" t="str">
            <v>ERROR</v>
          </cell>
          <cell r="F704" t="str">
            <v>09/10/2012</v>
          </cell>
          <cell r="O704">
            <v>-11600</v>
          </cell>
        </row>
        <row r="705">
          <cell r="A705" t="str">
            <v>Cash</v>
          </cell>
          <cell r="B705" t="str">
            <v>Checking/Savings</v>
          </cell>
          <cell r="C705" t="str">
            <v>Bank</v>
          </cell>
          <cell r="D705" t="str">
            <v>ERROR</v>
          </cell>
          <cell r="F705" t="str">
            <v>09/10/2012</v>
          </cell>
          <cell r="O705">
            <v>-5987.1</v>
          </cell>
        </row>
        <row r="706">
          <cell r="A706" t="str">
            <v>Accounts Payable</v>
          </cell>
          <cell r="B706" t="str">
            <v>Accounts Payable</v>
          </cell>
          <cell r="C706" t="str">
            <v>Accounts Payable</v>
          </cell>
          <cell r="D706" t="str">
            <v>ERROR</v>
          </cell>
          <cell r="F706" t="str">
            <v>09/10/2012</v>
          </cell>
          <cell r="O706">
            <v>-5987.1</v>
          </cell>
        </row>
        <row r="707">
          <cell r="A707" t="str">
            <v>Accounts Receivable</v>
          </cell>
          <cell r="B707" t="str">
            <v>Accounts Receivable</v>
          </cell>
          <cell r="C707" t="str">
            <v>Accounts Receivable</v>
          </cell>
          <cell r="D707" t="str">
            <v>ERROR</v>
          </cell>
          <cell r="F707" t="str">
            <v>09/11/2012</v>
          </cell>
          <cell r="O707">
            <v>-788.45</v>
          </cell>
        </row>
        <row r="708">
          <cell r="A708" t="str">
            <v>Cash</v>
          </cell>
          <cell r="B708" t="str">
            <v>Checking/Savings</v>
          </cell>
          <cell r="C708" t="str">
            <v>Bank</v>
          </cell>
          <cell r="D708" t="str">
            <v>ERROR</v>
          </cell>
          <cell r="F708" t="str">
            <v>09/11/2012</v>
          </cell>
          <cell r="O708">
            <v>-1980</v>
          </cell>
        </row>
        <row r="709">
          <cell r="A709" t="str">
            <v>Accounts Payable</v>
          </cell>
          <cell r="B709" t="str">
            <v>Accounts Payable</v>
          </cell>
          <cell r="C709" t="str">
            <v>Accounts Payable</v>
          </cell>
          <cell r="D709" t="str">
            <v>ERROR</v>
          </cell>
          <cell r="F709" t="str">
            <v>09/11/2012</v>
          </cell>
          <cell r="O709">
            <v>-63.95</v>
          </cell>
        </row>
        <row r="710">
          <cell r="A710" t="str">
            <v>Accounts Payable</v>
          </cell>
          <cell r="B710" t="str">
            <v>Accounts Payable</v>
          </cell>
          <cell r="C710" t="str">
            <v>Accounts Payable</v>
          </cell>
          <cell r="D710" t="str">
            <v>ERROR</v>
          </cell>
          <cell r="F710" t="str">
            <v>09/11/2012</v>
          </cell>
          <cell r="O710">
            <v>-12270.07</v>
          </cell>
        </row>
        <row r="711">
          <cell r="A711" t="str">
            <v>Accounts Payable</v>
          </cell>
          <cell r="B711" t="str">
            <v>Accounts Payable</v>
          </cell>
          <cell r="C711" t="str">
            <v>Accounts Payable</v>
          </cell>
          <cell r="D711" t="str">
            <v>ERROR</v>
          </cell>
          <cell r="F711" t="str">
            <v>09/11/2012</v>
          </cell>
          <cell r="O711">
            <v>-1980</v>
          </cell>
        </row>
        <row r="712">
          <cell r="A712" t="str">
            <v>Accounts Payable</v>
          </cell>
          <cell r="B712" t="str">
            <v>Accounts Payable</v>
          </cell>
          <cell r="C712" t="str">
            <v>Accounts Payable</v>
          </cell>
          <cell r="D712" t="str">
            <v>ERROR</v>
          </cell>
          <cell r="F712" t="str">
            <v>09/11/2012</v>
          </cell>
          <cell r="O712">
            <v>-102718</v>
          </cell>
        </row>
        <row r="713">
          <cell r="A713" t="str">
            <v>Accounts Payable</v>
          </cell>
          <cell r="B713" t="str">
            <v>Accounts Payable</v>
          </cell>
          <cell r="C713" t="str">
            <v>Accounts Payable</v>
          </cell>
          <cell r="D713" t="str">
            <v>ERROR</v>
          </cell>
          <cell r="F713" t="str">
            <v>09/11/2012</v>
          </cell>
          <cell r="O713">
            <v>152.19</v>
          </cell>
        </row>
        <row r="714">
          <cell r="A714" t="str">
            <v>Cash</v>
          </cell>
          <cell r="B714" t="str">
            <v>Checking/Savings</v>
          </cell>
          <cell r="C714" t="str">
            <v>Bank</v>
          </cell>
          <cell r="D714" t="str">
            <v>ERROR</v>
          </cell>
          <cell r="F714" t="str">
            <v>09/11/2012</v>
          </cell>
          <cell r="O714">
            <v>788.45</v>
          </cell>
        </row>
        <row r="715">
          <cell r="A715" t="str">
            <v>Cash</v>
          </cell>
          <cell r="B715" t="str">
            <v>Checking/Savings</v>
          </cell>
          <cell r="C715" t="str">
            <v>Bank</v>
          </cell>
          <cell r="D715" t="str">
            <v>ERROR</v>
          </cell>
          <cell r="F715" t="str">
            <v>09/11/2012</v>
          </cell>
          <cell r="O715">
            <v>-118832.02</v>
          </cell>
        </row>
        <row r="716">
          <cell r="A716" t="str">
            <v>General Expenses</v>
          </cell>
          <cell r="B716" t="str">
            <v>Insurance</v>
          </cell>
          <cell r="C716" t="str">
            <v>Expenses</v>
          </cell>
          <cell r="D716" t="str">
            <v>ERROR</v>
          </cell>
          <cell r="F716" t="str">
            <v>09/11/2012</v>
          </cell>
          <cell r="O716">
            <v>152.19</v>
          </cell>
        </row>
        <row r="717">
          <cell r="A717" t="str">
            <v>Cash</v>
          </cell>
          <cell r="B717" t="str">
            <v>Checking/Savings</v>
          </cell>
          <cell r="C717" t="str">
            <v>Bank</v>
          </cell>
          <cell r="D717" t="str">
            <v>ERROR</v>
          </cell>
          <cell r="F717" t="str">
            <v>09/11/2012</v>
          </cell>
          <cell r="O717">
            <v>118832.02</v>
          </cell>
        </row>
        <row r="718">
          <cell r="A718" t="str">
            <v>Cash</v>
          </cell>
          <cell r="B718" t="str">
            <v>Checking/Savings</v>
          </cell>
          <cell r="C718" t="str">
            <v>Bank</v>
          </cell>
          <cell r="D718" t="str">
            <v>ERROR</v>
          </cell>
          <cell r="F718" t="str">
            <v>09/11/2012</v>
          </cell>
          <cell r="O718">
            <v>-63.95</v>
          </cell>
        </row>
        <row r="719">
          <cell r="A719" t="str">
            <v>Cash</v>
          </cell>
          <cell r="B719" t="str">
            <v>Checking/Savings</v>
          </cell>
          <cell r="C719" t="str">
            <v>Bank</v>
          </cell>
          <cell r="D719" t="str">
            <v>ERROR</v>
          </cell>
          <cell r="F719" t="str">
            <v>09/11/2012</v>
          </cell>
          <cell r="O719">
            <v>-1800</v>
          </cell>
        </row>
        <row r="720">
          <cell r="A720" t="str">
            <v>Cash</v>
          </cell>
          <cell r="B720" t="str">
            <v>Checking/Savings</v>
          </cell>
          <cell r="C720" t="str">
            <v>Bank</v>
          </cell>
          <cell r="D720" t="str">
            <v>ERROR</v>
          </cell>
          <cell r="F720" t="str">
            <v>09/11/2012</v>
          </cell>
          <cell r="O720">
            <v>-102718</v>
          </cell>
        </row>
        <row r="721">
          <cell r="A721" t="str">
            <v>Cash</v>
          </cell>
          <cell r="B721" t="str">
            <v>Checking/Savings</v>
          </cell>
          <cell r="C721" t="str">
            <v>Bank</v>
          </cell>
          <cell r="D721" t="str">
            <v>ERROR</v>
          </cell>
          <cell r="F721" t="str">
            <v>09/11/2012</v>
          </cell>
          <cell r="O721">
            <v>-12270.07</v>
          </cell>
        </row>
        <row r="722">
          <cell r="A722" t="str">
            <v>Accounts Payable</v>
          </cell>
          <cell r="B722" t="str">
            <v>Accounts Payable</v>
          </cell>
          <cell r="C722" t="str">
            <v>Accounts Payable</v>
          </cell>
          <cell r="D722" t="str">
            <v>ERROR</v>
          </cell>
          <cell r="F722" t="str">
            <v>09/11/2012</v>
          </cell>
          <cell r="O722">
            <v>-1800</v>
          </cell>
        </row>
        <row r="723">
          <cell r="A723" t="str">
            <v>Accounts Payable</v>
          </cell>
          <cell r="B723" t="str">
            <v>Accounts Payable</v>
          </cell>
          <cell r="C723" t="str">
            <v>Accounts Payable</v>
          </cell>
          <cell r="D723" t="str">
            <v>ERROR</v>
          </cell>
          <cell r="F723" t="str">
            <v>09/12/2012</v>
          </cell>
          <cell r="O723">
            <v>-390.99</v>
          </cell>
        </row>
        <row r="724">
          <cell r="A724" t="str">
            <v>Cash</v>
          </cell>
          <cell r="B724" t="str">
            <v>Checking/Savings</v>
          </cell>
          <cell r="C724" t="str">
            <v>Bank</v>
          </cell>
          <cell r="D724" t="str">
            <v>ERROR</v>
          </cell>
          <cell r="F724" t="str">
            <v>09/12/2012</v>
          </cell>
          <cell r="O724">
            <v>-1980</v>
          </cell>
        </row>
        <row r="725">
          <cell r="A725" t="str">
            <v>Accounts Payable</v>
          </cell>
          <cell r="B725" t="str">
            <v>Accounts Payable</v>
          </cell>
          <cell r="C725" t="str">
            <v>Accounts Payable</v>
          </cell>
          <cell r="D725" t="str">
            <v>ERROR</v>
          </cell>
          <cell r="F725" t="str">
            <v>09/12/2012</v>
          </cell>
          <cell r="O725">
            <v>60.96</v>
          </cell>
        </row>
        <row r="726">
          <cell r="A726" t="str">
            <v>Accounts Payable</v>
          </cell>
          <cell r="B726" t="str">
            <v>Accounts Payable</v>
          </cell>
          <cell r="C726" t="str">
            <v>Accounts Payable</v>
          </cell>
          <cell r="D726" t="str">
            <v>ERROR</v>
          </cell>
          <cell r="F726" t="str">
            <v>09/12/2012</v>
          </cell>
          <cell r="O726">
            <v>390.99</v>
          </cell>
        </row>
        <row r="727">
          <cell r="A727" t="str">
            <v>Direct Student Expense</v>
          </cell>
          <cell r="B727" t="str">
            <v>Student Supplies and Materials</v>
          </cell>
          <cell r="C727" t="str">
            <v>Expenses</v>
          </cell>
          <cell r="D727" t="str">
            <v>ERROR</v>
          </cell>
          <cell r="F727" t="str">
            <v>09/12/2012</v>
          </cell>
          <cell r="O727">
            <v>14.52</v>
          </cell>
        </row>
        <row r="728">
          <cell r="A728" t="str">
            <v>Direct Student Expense</v>
          </cell>
          <cell r="B728" t="str">
            <v>Student Supplies and Materials</v>
          </cell>
          <cell r="C728" t="str">
            <v>Expenses</v>
          </cell>
          <cell r="D728" t="str">
            <v>ERROR</v>
          </cell>
          <cell r="F728" t="str">
            <v>09/12/2012</v>
          </cell>
          <cell r="O728">
            <v>241.99</v>
          </cell>
        </row>
        <row r="729">
          <cell r="A729" t="str">
            <v>Direct Student Expense</v>
          </cell>
          <cell r="B729" t="str">
            <v>Student Supplies and Materials</v>
          </cell>
          <cell r="C729" t="str">
            <v>Expenses</v>
          </cell>
          <cell r="D729" t="str">
            <v>ERROR</v>
          </cell>
          <cell r="F729" t="str">
            <v>09/12/2012</v>
          </cell>
          <cell r="O729">
            <v>61.33</v>
          </cell>
        </row>
        <row r="730">
          <cell r="A730" t="str">
            <v>Personnel Salaries &amp; Benefits</v>
          </cell>
          <cell r="B730" t="str">
            <v>Employee Benefits</v>
          </cell>
          <cell r="C730" t="str">
            <v>Expenses</v>
          </cell>
          <cell r="D730" t="str">
            <v>ERROR</v>
          </cell>
          <cell r="F730" t="str">
            <v>09/12/2012</v>
          </cell>
          <cell r="O730">
            <v>2893.21</v>
          </cell>
        </row>
        <row r="731">
          <cell r="A731" t="str">
            <v>Office Expenses</v>
          </cell>
          <cell r="B731" t="str">
            <v>Postage and Shipping</v>
          </cell>
          <cell r="C731" t="str">
            <v>Expenses</v>
          </cell>
          <cell r="D731" t="str">
            <v>ERROR</v>
          </cell>
          <cell r="F731" t="str">
            <v>09/12/2012</v>
          </cell>
          <cell r="O731">
            <v>45</v>
          </cell>
        </row>
        <row r="732">
          <cell r="A732" t="str">
            <v>Office Expenses</v>
          </cell>
          <cell r="B732" t="str">
            <v>Other Office Expense</v>
          </cell>
          <cell r="C732" t="str">
            <v>Expenses</v>
          </cell>
          <cell r="D732" t="str">
            <v>ERROR</v>
          </cell>
          <cell r="F732" t="str">
            <v>09/12/2012</v>
          </cell>
          <cell r="O732">
            <v>15.96</v>
          </cell>
        </row>
        <row r="733">
          <cell r="A733" t="str">
            <v>Occupancy Expenses</v>
          </cell>
          <cell r="B733" t="str">
            <v>Building Maintenance and Repairs</v>
          </cell>
          <cell r="C733" t="str">
            <v>Expenses</v>
          </cell>
          <cell r="D733" t="str">
            <v>ERROR</v>
          </cell>
          <cell r="F733" t="str">
            <v>09/12/2012</v>
          </cell>
          <cell r="O733">
            <v>100</v>
          </cell>
        </row>
        <row r="734">
          <cell r="A734" t="str">
            <v>Office Expenses</v>
          </cell>
          <cell r="B734" t="str">
            <v>Office Supplies and Materials</v>
          </cell>
          <cell r="C734" t="str">
            <v>Expenses</v>
          </cell>
          <cell r="D734" t="str">
            <v>ERROR</v>
          </cell>
          <cell r="F734" t="str">
            <v>09/12/2012</v>
          </cell>
          <cell r="O734">
            <v>390.99</v>
          </cell>
        </row>
        <row r="735">
          <cell r="A735" t="str">
            <v>Cash</v>
          </cell>
          <cell r="B735" t="str">
            <v>Checking/Savings</v>
          </cell>
          <cell r="C735" t="str">
            <v>Bank</v>
          </cell>
          <cell r="D735" t="str">
            <v>ERROR</v>
          </cell>
          <cell r="F735" t="str">
            <v>09/12/2012</v>
          </cell>
          <cell r="O735">
            <v>-2370.9899999999998</v>
          </cell>
        </row>
        <row r="736">
          <cell r="A736" t="str">
            <v>Cash</v>
          </cell>
          <cell r="B736" t="str">
            <v>Checking/Savings</v>
          </cell>
          <cell r="C736" t="str">
            <v>Bank</v>
          </cell>
          <cell r="D736" t="str">
            <v>ERROR</v>
          </cell>
          <cell r="F736" t="str">
            <v>09/12/2012</v>
          </cell>
          <cell r="O736">
            <v>-2893.21</v>
          </cell>
        </row>
        <row r="737">
          <cell r="A737" t="str">
            <v>Cash</v>
          </cell>
          <cell r="B737" t="str">
            <v>Checking/Savings</v>
          </cell>
          <cell r="C737" t="str">
            <v>Bank</v>
          </cell>
          <cell r="D737" t="str">
            <v>ERROR</v>
          </cell>
          <cell r="F737" t="str">
            <v>09/12/2012</v>
          </cell>
          <cell r="O737">
            <v>-100</v>
          </cell>
        </row>
        <row r="738">
          <cell r="A738" t="str">
            <v>Other Current Liabilities</v>
          </cell>
          <cell r="B738" t="str">
            <v>Credit Card</v>
          </cell>
          <cell r="C738" t="str">
            <v>Credit Card</v>
          </cell>
          <cell r="D738" t="str">
            <v>ERROR</v>
          </cell>
          <cell r="F738" t="str">
            <v>09/12/2012</v>
          </cell>
          <cell r="O738">
            <v>256.51</v>
          </cell>
        </row>
        <row r="739">
          <cell r="A739" t="str">
            <v>Other Current Liabilities</v>
          </cell>
          <cell r="B739" t="str">
            <v>Credit Card</v>
          </cell>
          <cell r="C739" t="str">
            <v>Credit Card</v>
          </cell>
          <cell r="D739" t="str">
            <v>ERROR</v>
          </cell>
          <cell r="F739" t="str">
            <v>09/12/2012</v>
          </cell>
          <cell r="O739">
            <v>61.33</v>
          </cell>
        </row>
        <row r="740">
          <cell r="A740" t="str">
            <v>Cash</v>
          </cell>
          <cell r="B740" t="str">
            <v>Checking/Savings</v>
          </cell>
          <cell r="C740" t="str">
            <v>Bank</v>
          </cell>
          <cell r="D740" t="str">
            <v>ERROR</v>
          </cell>
          <cell r="F740" t="str">
            <v>09/12/2012</v>
          </cell>
          <cell r="O740">
            <v>2370.9899999999998</v>
          </cell>
        </row>
        <row r="741">
          <cell r="A741" t="str">
            <v>Cash</v>
          </cell>
          <cell r="B741" t="str">
            <v>Checking/Savings</v>
          </cell>
          <cell r="C741" t="str">
            <v>Bank</v>
          </cell>
          <cell r="D741" t="str">
            <v>ERROR</v>
          </cell>
          <cell r="F741" t="str">
            <v>09/12/2012</v>
          </cell>
          <cell r="O741">
            <v>-390.99</v>
          </cell>
        </row>
        <row r="742">
          <cell r="A742" t="str">
            <v>Accounts Payable</v>
          </cell>
          <cell r="B742" t="str">
            <v>Accounts Payable</v>
          </cell>
          <cell r="C742" t="str">
            <v>Accounts Payable</v>
          </cell>
          <cell r="D742" t="str">
            <v>ERROR</v>
          </cell>
          <cell r="F742" t="str">
            <v>09/12/2012</v>
          </cell>
          <cell r="O742">
            <v>-1980</v>
          </cell>
        </row>
        <row r="743">
          <cell r="A743" t="str">
            <v>Other Current Liabilities</v>
          </cell>
          <cell r="B743" t="str">
            <v>Payroll Liabilities</v>
          </cell>
          <cell r="C743" t="str">
            <v>Other Current Liabilities</v>
          </cell>
          <cell r="D743" t="str">
            <v>ERROR</v>
          </cell>
          <cell r="F743" t="str">
            <v>09/13/2012</v>
          </cell>
          <cell r="O743">
            <v>-517.84</v>
          </cell>
        </row>
        <row r="744">
          <cell r="A744" t="str">
            <v>Cash</v>
          </cell>
          <cell r="B744" t="str">
            <v>Checking/Savings</v>
          </cell>
          <cell r="C744" t="str">
            <v>Bank</v>
          </cell>
          <cell r="D744" t="str">
            <v>ERROR</v>
          </cell>
          <cell r="F744" t="str">
            <v>09/13/2012</v>
          </cell>
          <cell r="O744">
            <v>-24620</v>
          </cell>
        </row>
        <row r="745">
          <cell r="A745" t="str">
            <v>Other Current Liabilities</v>
          </cell>
          <cell r="B745" t="str">
            <v>Payroll Liabilities</v>
          </cell>
          <cell r="C745" t="str">
            <v>Other Current Liabilities</v>
          </cell>
          <cell r="D745" t="str">
            <v>ERROR</v>
          </cell>
          <cell r="F745" t="str">
            <v>09/13/2012</v>
          </cell>
          <cell r="O745">
            <v>-2392.92</v>
          </cell>
        </row>
        <row r="746">
          <cell r="A746" t="str">
            <v>Other Current Liabilities</v>
          </cell>
          <cell r="B746" t="str">
            <v>Payroll Liabilities</v>
          </cell>
          <cell r="C746" t="str">
            <v>Other Current Liabilities</v>
          </cell>
          <cell r="D746" t="str">
            <v>ERROR</v>
          </cell>
          <cell r="F746" t="str">
            <v>09/13/2012</v>
          </cell>
          <cell r="O746">
            <v>-188.18</v>
          </cell>
        </row>
        <row r="747">
          <cell r="A747" t="str">
            <v>Accounts Payable</v>
          </cell>
          <cell r="B747" t="str">
            <v>Accounts Payable</v>
          </cell>
          <cell r="C747" t="str">
            <v>Accounts Payable</v>
          </cell>
          <cell r="D747" t="str">
            <v>ERROR</v>
          </cell>
          <cell r="F747" t="str">
            <v>09/13/2012</v>
          </cell>
          <cell r="O747">
            <v>-100</v>
          </cell>
        </row>
        <row r="748">
          <cell r="A748" t="str">
            <v>Accounts Payable</v>
          </cell>
          <cell r="B748" t="str">
            <v>Accounts Payable</v>
          </cell>
          <cell r="C748" t="str">
            <v>Accounts Payable</v>
          </cell>
          <cell r="D748" t="str">
            <v>ERROR</v>
          </cell>
          <cell r="F748" t="str">
            <v>09/13/2012</v>
          </cell>
          <cell r="O748">
            <v>-3004.17</v>
          </cell>
        </row>
        <row r="749">
          <cell r="A749" t="str">
            <v>Accounts Payable</v>
          </cell>
          <cell r="B749" t="str">
            <v>Accounts Payable</v>
          </cell>
          <cell r="C749" t="str">
            <v>Accounts Payable</v>
          </cell>
          <cell r="D749" t="str">
            <v>ERROR</v>
          </cell>
          <cell r="F749" t="str">
            <v>09/13/2012</v>
          </cell>
          <cell r="O749">
            <v>-15.73</v>
          </cell>
        </row>
        <row r="750">
          <cell r="A750" t="str">
            <v>Accounts Payable</v>
          </cell>
          <cell r="B750" t="str">
            <v>Accounts Payable</v>
          </cell>
          <cell r="C750" t="str">
            <v>Accounts Payable</v>
          </cell>
          <cell r="D750" t="str">
            <v>ERROR</v>
          </cell>
          <cell r="F750" t="str">
            <v>09/13/2012</v>
          </cell>
          <cell r="O750">
            <v>-24620</v>
          </cell>
        </row>
        <row r="751">
          <cell r="A751" t="str">
            <v>Accounts Payable</v>
          </cell>
          <cell r="B751" t="str">
            <v>Accounts Payable</v>
          </cell>
          <cell r="C751" t="str">
            <v>Accounts Payable</v>
          </cell>
          <cell r="D751" t="str">
            <v>ERROR</v>
          </cell>
          <cell r="F751" t="str">
            <v>09/13/2012</v>
          </cell>
          <cell r="O751">
            <v>37.5</v>
          </cell>
        </row>
        <row r="752">
          <cell r="A752" t="str">
            <v>Direct Student Expense</v>
          </cell>
          <cell r="B752" t="str">
            <v>Special Education Contracted Services</v>
          </cell>
          <cell r="C752" t="str">
            <v>Expenses</v>
          </cell>
          <cell r="D752" t="str">
            <v>ERROR</v>
          </cell>
          <cell r="F752" t="str">
            <v>09/13/2012</v>
          </cell>
          <cell r="O752">
            <v>37.5</v>
          </cell>
        </row>
        <row r="753">
          <cell r="A753" t="str">
            <v>Cash</v>
          </cell>
          <cell r="B753" t="str">
            <v>Checking/Savings</v>
          </cell>
          <cell r="C753" t="str">
            <v>Bank</v>
          </cell>
          <cell r="D753" t="str">
            <v>ERROR</v>
          </cell>
          <cell r="F753" t="str">
            <v>09/13/2012</v>
          </cell>
          <cell r="O753">
            <v>-27767.27</v>
          </cell>
        </row>
        <row r="754">
          <cell r="A754" t="str">
            <v>Cash</v>
          </cell>
          <cell r="B754" t="str">
            <v>Checking/Savings</v>
          </cell>
          <cell r="C754" t="str">
            <v>Bank</v>
          </cell>
          <cell r="D754" t="str">
            <v>ERROR</v>
          </cell>
          <cell r="F754" t="str">
            <v>09/13/2012</v>
          </cell>
          <cell r="O754">
            <v>-517.84</v>
          </cell>
        </row>
        <row r="755">
          <cell r="A755" t="str">
            <v>Cash</v>
          </cell>
          <cell r="B755" t="str">
            <v>Checking/Savings</v>
          </cell>
          <cell r="C755" t="str">
            <v>Bank</v>
          </cell>
          <cell r="D755" t="str">
            <v>ERROR</v>
          </cell>
          <cell r="F755" t="str">
            <v>09/13/2012</v>
          </cell>
          <cell r="O755">
            <v>-1068.52</v>
          </cell>
        </row>
        <row r="756">
          <cell r="A756" t="str">
            <v>Cash</v>
          </cell>
          <cell r="B756" t="str">
            <v>Checking/Savings</v>
          </cell>
          <cell r="C756" t="str">
            <v>Bank</v>
          </cell>
          <cell r="D756" t="str">
            <v>ERROR</v>
          </cell>
          <cell r="F756" t="str">
            <v>09/13/2012</v>
          </cell>
          <cell r="O756">
            <v>-2392.92</v>
          </cell>
        </row>
        <row r="757">
          <cell r="A757" t="str">
            <v>Cash</v>
          </cell>
          <cell r="B757" t="str">
            <v>Checking/Savings</v>
          </cell>
          <cell r="C757" t="str">
            <v>Bank</v>
          </cell>
          <cell r="D757" t="str">
            <v>ERROR</v>
          </cell>
          <cell r="F757" t="str">
            <v>09/13/2012</v>
          </cell>
          <cell r="O757">
            <v>-188.18</v>
          </cell>
        </row>
        <row r="758">
          <cell r="A758" t="str">
            <v>Cash</v>
          </cell>
          <cell r="B758" t="str">
            <v>Checking/Savings</v>
          </cell>
          <cell r="C758" t="str">
            <v>Bank</v>
          </cell>
          <cell r="D758" t="str">
            <v>ERROR</v>
          </cell>
          <cell r="F758" t="str">
            <v>09/13/2012</v>
          </cell>
          <cell r="O758">
            <v>27767.27</v>
          </cell>
        </row>
        <row r="759">
          <cell r="A759" t="str">
            <v>Cash</v>
          </cell>
          <cell r="B759" t="str">
            <v>Checking/Savings</v>
          </cell>
          <cell r="C759" t="str">
            <v>Bank</v>
          </cell>
          <cell r="D759" t="str">
            <v>ERROR</v>
          </cell>
          <cell r="F759" t="str">
            <v>09/13/2012</v>
          </cell>
          <cell r="O759">
            <v>-100</v>
          </cell>
        </row>
        <row r="760">
          <cell r="A760" t="str">
            <v>Cash</v>
          </cell>
          <cell r="B760" t="str">
            <v>Checking/Savings</v>
          </cell>
          <cell r="C760" t="str">
            <v>Bank</v>
          </cell>
          <cell r="D760" t="str">
            <v>ERROR</v>
          </cell>
          <cell r="F760" t="str">
            <v>09/13/2012</v>
          </cell>
          <cell r="O760">
            <v>-3004.17</v>
          </cell>
        </row>
        <row r="761">
          <cell r="A761" t="str">
            <v>Cash</v>
          </cell>
          <cell r="B761" t="str">
            <v>Checking/Savings</v>
          </cell>
          <cell r="C761" t="str">
            <v>Bank</v>
          </cell>
          <cell r="D761" t="str">
            <v>ERROR</v>
          </cell>
          <cell r="F761" t="str">
            <v>09/13/2012</v>
          </cell>
          <cell r="O761">
            <v>-15.73</v>
          </cell>
        </row>
        <row r="762">
          <cell r="A762" t="str">
            <v>Other Current Liabilities</v>
          </cell>
          <cell r="B762" t="str">
            <v>Payroll Liabilities</v>
          </cell>
          <cell r="C762" t="str">
            <v>Other Current Liabilities</v>
          </cell>
          <cell r="D762" t="str">
            <v>ERROR</v>
          </cell>
          <cell r="F762" t="str">
            <v>09/13/2012</v>
          </cell>
          <cell r="O762">
            <v>-1068.52</v>
          </cell>
        </row>
        <row r="763">
          <cell r="A763" t="str">
            <v>Other Current Liabilities</v>
          </cell>
          <cell r="B763" t="str">
            <v>Payroll Liabilities</v>
          </cell>
          <cell r="C763" t="str">
            <v>Other Current Liabilities</v>
          </cell>
          <cell r="D763" t="str">
            <v>ERROR</v>
          </cell>
          <cell r="F763" t="str">
            <v>09/14/2012</v>
          </cell>
          <cell r="O763">
            <v>-345.77</v>
          </cell>
        </row>
        <row r="764">
          <cell r="A764" t="str">
            <v>Other Current Liabilities</v>
          </cell>
          <cell r="B764" t="str">
            <v>Payroll Liabilities</v>
          </cell>
          <cell r="C764" t="str">
            <v>Other Current Liabilities</v>
          </cell>
          <cell r="D764" t="str">
            <v>ERROR</v>
          </cell>
          <cell r="F764" t="str">
            <v>09/14/2012</v>
          </cell>
          <cell r="O764">
            <v>-1105.19</v>
          </cell>
        </row>
        <row r="765">
          <cell r="A765" t="str">
            <v>Office Expenses</v>
          </cell>
          <cell r="B765" t="str">
            <v>Legal, Accounting and Payroll Services</v>
          </cell>
          <cell r="C765" t="str">
            <v>Expenses</v>
          </cell>
          <cell r="D765" t="str">
            <v>ERROR</v>
          </cell>
          <cell r="F765" t="str">
            <v>09/14/2012</v>
          </cell>
          <cell r="O765">
            <v>58.3</v>
          </cell>
        </row>
        <row r="766">
          <cell r="A766" t="str">
            <v>Cash</v>
          </cell>
          <cell r="B766" t="str">
            <v>Checking/Savings</v>
          </cell>
          <cell r="C766" t="str">
            <v>Bank</v>
          </cell>
          <cell r="D766" t="str">
            <v>ERROR</v>
          </cell>
          <cell r="F766" t="str">
            <v>09/14/2012</v>
          </cell>
          <cell r="O766">
            <v>-1105.19</v>
          </cell>
        </row>
        <row r="767">
          <cell r="A767" t="str">
            <v>Cash</v>
          </cell>
          <cell r="B767" t="str">
            <v>Checking/Savings</v>
          </cell>
          <cell r="C767" t="str">
            <v>Bank</v>
          </cell>
          <cell r="D767" t="str">
            <v>ERROR</v>
          </cell>
          <cell r="F767" t="str">
            <v>09/14/2012</v>
          </cell>
          <cell r="O767">
            <v>-58.3</v>
          </cell>
        </row>
        <row r="768">
          <cell r="A768" t="str">
            <v>Cash</v>
          </cell>
          <cell r="B768" t="str">
            <v>Checking/Savings</v>
          </cell>
          <cell r="C768" t="str">
            <v>Bank</v>
          </cell>
          <cell r="D768" t="str">
            <v>ERROR</v>
          </cell>
          <cell r="F768" t="str">
            <v>09/14/2012</v>
          </cell>
          <cell r="O768">
            <v>-86.34</v>
          </cell>
        </row>
        <row r="769">
          <cell r="A769" t="str">
            <v>Cash</v>
          </cell>
          <cell r="B769" t="str">
            <v>Checking/Savings</v>
          </cell>
          <cell r="C769" t="str">
            <v>Bank</v>
          </cell>
          <cell r="D769" t="str">
            <v>ERROR</v>
          </cell>
          <cell r="F769" t="str">
            <v>09/14/2012</v>
          </cell>
          <cell r="O769">
            <v>-345.77</v>
          </cell>
        </row>
        <row r="770">
          <cell r="A770" t="str">
            <v>Office Expenses</v>
          </cell>
          <cell r="B770" t="str">
            <v>Legal, Accounting and Payroll Services</v>
          </cell>
          <cell r="C770" t="str">
            <v>Expenses</v>
          </cell>
          <cell r="D770" t="str">
            <v>ERROR</v>
          </cell>
          <cell r="F770" t="str">
            <v>09/14/2012</v>
          </cell>
          <cell r="O770">
            <v>86.34</v>
          </cell>
        </row>
        <row r="771">
          <cell r="A771" t="str">
            <v>Other Current Liabilities</v>
          </cell>
          <cell r="B771" t="str">
            <v>Payroll Liabilities</v>
          </cell>
          <cell r="C771" t="str">
            <v>Other Current Liabilities</v>
          </cell>
          <cell r="D771" t="str">
            <v>ERROR</v>
          </cell>
          <cell r="F771" t="str">
            <v>09/15/2012</v>
          </cell>
          <cell r="O771">
            <v>345.77</v>
          </cell>
        </row>
        <row r="772">
          <cell r="A772" t="str">
            <v>Cash</v>
          </cell>
          <cell r="B772" t="str">
            <v>Checking/Savings</v>
          </cell>
          <cell r="C772" t="str">
            <v>Bank</v>
          </cell>
          <cell r="D772" t="str">
            <v>ERROR</v>
          </cell>
          <cell r="F772" t="str">
            <v>09/15/2012</v>
          </cell>
          <cell r="O772">
            <v>-5473.31</v>
          </cell>
        </row>
        <row r="773">
          <cell r="A773" t="str">
            <v>Accounts Payable</v>
          </cell>
          <cell r="B773" t="str">
            <v>Accounts Payable</v>
          </cell>
          <cell r="C773" t="str">
            <v>Accounts Payable</v>
          </cell>
          <cell r="D773" t="str">
            <v>ERROR</v>
          </cell>
          <cell r="F773" t="str">
            <v>09/15/2012</v>
          </cell>
          <cell r="O773">
            <v>484.8</v>
          </cell>
        </row>
        <row r="774">
          <cell r="A774" t="str">
            <v>Accounts Payable</v>
          </cell>
          <cell r="B774" t="str">
            <v>Accounts Payable</v>
          </cell>
          <cell r="C774" t="str">
            <v>Accounts Payable</v>
          </cell>
          <cell r="D774" t="str">
            <v>ERROR</v>
          </cell>
          <cell r="F774" t="str">
            <v>09/15/2012</v>
          </cell>
          <cell r="O774">
            <v>1500</v>
          </cell>
        </row>
        <row r="775">
          <cell r="A775" t="str">
            <v>Accounts Payable</v>
          </cell>
          <cell r="B775" t="str">
            <v>Accounts Payable</v>
          </cell>
          <cell r="C775" t="str">
            <v>Accounts Payable</v>
          </cell>
          <cell r="D775" t="str">
            <v>ERROR</v>
          </cell>
          <cell r="F775" t="str">
            <v>09/15/2012</v>
          </cell>
          <cell r="O775">
            <v>1500</v>
          </cell>
        </row>
        <row r="776">
          <cell r="A776" t="str">
            <v>Personnel Salaries &amp; Benefits</v>
          </cell>
          <cell r="B776" t="str">
            <v>Employee Benefits</v>
          </cell>
          <cell r="C776" t="str">
            <v>Expenses</v>
          </cell>
          <cell r="D776" t="str">
            <v>ERROR</v>
          </cell>
          <cell r="F776" t="str">
            <v>09/15/2012</v>
          </cell>
          <cell r="O776">
            <v>-54.39</v>
          </cell>
        </row>
        <row r="777">
          <cell r="A777" t="str">
            <v>Personnel Salaries &amp; Benefits</v>
          </cell>
          <cell r="B777" t="str">
            <v>Employee Benefits</v>
          </cell>
          <cell r="C777" t="str">
            <v>Expenses</v>
          </cell>
          <cell r="D777" t="str">
            <v>ERROR</v>
          </cell>
          <cell r="F777" t="str">
            <v>09/15/2012</v>
          </cell>
          <cell r="O777">
            <v>-10.89</v>
          </cell>
        </row>
        <row r="778">
          <cell r="A778" t="str">
            <v>Personnel Salaries &amp; Benefits</v>
          </cell>
          <cell r="B778" t="str">
            <v>Employee Benefits</v>
          </cell>
          <cell r="C778" t="str">
            <v>Expenses</v>
          </cell>
          <cell r="D778" t="str">
            <v>ERROR</v>
          </cell>
          <cell r="F778" t="str">
            <v>09/15/2012</v>
          </cell>
          <cell r="O778">
            <v>182.75</v>
          </cell>
        </row>
        <row r="779">
          <cell r="A779" t="str">
            <v>Personnel Salaries &amp; Benefits</v>
          </cell>
          <cell r="B779" t="str">
            <v>Employee Benefits</v>
          </cell>
          <cell r="C779" t="str">
            <v>Expenses</v>
          </cell>
          <cell r="D779" t="str">
            <v>ERROR</v>
          </cell>
          <cell r="F779" t="str">
            <v>09/15/2012</v>
          </cell>
          <cell r="O779">
            <v>1182.3</v>
          </cell>
        </row>
        <row r="780">
          <cell r="A780" t="str">
            <v>Personnel Salaries &amp; Benefits</v>
          </cell>
          <cell r="B780" t="str">
            <v>Employee Benefits</v>
          </cell>
          <cell r="C780" t="str">
            <v>Expenses</v>
          </cell>
          <cell r="D780" t="str">
            <v>ERROR</v>
          </cell>
          <cell r="F780" t="str">
            <v>09/15/2012</v>
          </cell>
          <cell r="O780">
            <v>276.51</v>
          </cell>
        </row>
        <row r="781">
          <cell r="A781" t="str">
            <v>Personnel Salaries &amp; Benefits</v>
          </cell>
          <cell r="B781" t="str">
            <v>Employee Benefits</v>
          </cell>
          <cell r="C781" t="str">
            <v>Expenses</v>
          </cell>
          <cell r="D781" t="str">
            <v>ERROR</v>
          </cell>
          <cell r="F781" t="str">
            <v>09/15/2012</v>
          </cell>
          <cell r="O781">
            <v>-55.79</v>
          </cell>
        </row>
        <row r="782">
          <cell r="A782" t="str">
            <v>Personnel Salaries &amp; Benefits</v>
          </cell>
          <cell r="B782" t="str">
            <v>Employee Benefits</v>
          </cell>
          <cell r="C782" t="str">
            <v>Expenses</v>
          </cell>
          <cell r="D782" t="str">
            <v>ERROR</v>
          </cell>
          <cell r="F782" t="str">
            <v>09/15/2012</v>
          </cell>
          <cell r="O782">
            <v>-59.09</v>
          </cell>
        </row>
        <row r="783">
          <cell r="A783" t="str">
            <v>Personnel Salaries &amp; Benefits</v>
          </cell>
          <cell r="B783" t="str">
            <v>Employee Benefits</v>
          </cell>
          <cell r="C783" t="str">
            <v>Expenses</v>
          </cell>
          <cell r="D783" t="str">
            <v>ERROR</v>
          </cell>
          <cell r="F783" t="str">
            <v>09/15/2012</v>
          </cell>
          <cell r="O783">
            <v>-450</v>
          </cell>
        </row>
        <row r="784">
          <cell r="A784" t="str">
            <v>Personnel Salaries &amp; Benefits</v>
          </cell>
          <cell r="B784" t="str">
            <v>Other Education Professionals Salaries</v>
          </cell>
          <cell r="C784" t="str">
            <v>Expenses</v>
          </cell>
          <cell r="D784" t="str">
            <v>ERROR</v>
          </cell>
          <cell r="F784" t="str">
            <v>09/15/2012</v>
          </cell>
          <cell r="O784">
            <v>1083.33</v>
          </cell>
        </row>
        <row r="785">
          <cell r="A785" t="str">
            <v>Personnel Salaries &amp; Benefits</v>
          </cell>
          <cell r="B785" t="str">
            <v>Other Education Professionals Salaries</v>
          </cell>
          <cell r="C785" t="str">
            <v>Expenses</v>
          </cell>
          <cell r="D785" t="str">
            <v>ERROR</v>
          </cell>
          <cell r="F785" t="str">
            <v>09/15/2012</v>
          </cell>
          <cell r="O785">
            <v>396</v>
          </cell>
        </row>
        <row r="786">
          <cell r="A786" t="str">
            <v>Personnel Salaries &amp; Benefits</v>
          </cell>
          <cell r="B786" t="str">
            <v>Other Education Professionals Salaries</v>
          </cell>
          <cell r="C786" t="str">
            <v>Expenses</v>
          </cell>
          <cell r="D786" t="str">
            <v>ERROR</v>
          </cell>
          <cell r="F786" t="str">
            <v>09/15/2012</v>
          </cell>
          <cell r="O786">
            <v>651.6</v>
          </cell>
        </row>
        <row r="787">
          <cell r="A787" t="str">
            <v>Personnel Salaries &amp; Benefits</v>
          </cell>
          <cell r="B787" t="str">
            <v>Business/Operations Salaries</v>
          </cell>
          <cell r="C787" t="str">
            <v>Expenses</v>
          </cell>
          <cell r="D787" t="str">
            <v>ERROR</v>
          </cell>
          <cell r="F787" t="str">
            <v>09/15/2012</v>
          </cell>
          <cell r="O787">
            <v>1250</v>
          </cell>
        </row>
        <row r="788">
          <cell r="A788" t="str">
            <v>Personnel Salaries &amp; Benefits</v>
          </cell>
          <cell r="B788" t="str">
            <v>Business/Operations Salaries</v>
          </cell>
          <cell r="C788" t="str">
            <v>Expenses</v>
          </cell>
          <cell r="D788" t="str">
            <v>ERROR</v>
          </cell>
          <cell r="F788" t="str">
            <v>09/15/2012</v>
          </cell>
          <cell r="O788">
            <v>2000</v>
          </cell>
        </row>
        <row r="789">
          <cell r="A789" t="str">
            <v>Personnel Salaries &amp; Benefits</v>
          </cell>
          <cell r="B789" t="str">
            <v>Teachers Salaries</v>
          </cell>
          <cell r="C789" t="str">
            <v>Expenses</v>
          </cell>
          <cell r="D789" t="str">
            <v>ERROR</v>
          </cell>
          <cell r="F789" t="str">
            <v>09/15/2012</v>
          </cell>
          <cell r="O789">
            <v>2004.49</v>
          </cell>
        </row>
        <row r="790">
          <cell r="A790" t="str">
            <v>Personnel Salaries &amp; Benefits</v>
          </cell>
          <cell r="B790" t="str">
            <v>Teacher Aides/Assistance Salaries</v>
          </cell>
          <cell r="C790" t="str">
            <v>Expenses</v>
          </cell>
          <cell r="D790" t="str">
            <v>ERROR</v>
          </cell>
          <cell r="F790" t="str">
            <v>09/15/2012</v>
          </cell>
          <cell r="O790">
            <v>1408.33</v>
          </cell>
        </row>
        <row r="791">
          <cell r="A791" t="str">
            <v>Personnel Salaries &amp; Benefits</v>
          </cell>
          <cell r="B791" t="str">
            <v>Teacher Aides/Assistance Salaries</v>
          </cell>
          <cell r="C791" t="str">
            <v>Expenses</v>
          </cell>
          <cell r="D791" t="str">
            <v>ERROR</v>
          </cell>
          <cell r="F791" t="str">
            <v>09/15/2012</v>
          </cell>
          <cell r="O791">
            <v>1300</v>
          </cell>
        </row>
        <row r="792">
          <cell r="A792" t="str">
            <v>Personnel Salaries &amp; Benefits</v>
          </cell>
          <cell r="B792" t="str">
            <v>Principal/Executive Salary</v>
          </cell>
          <cell r="C792" t="str">
            <v>Expenses</v>
          </cell>
          <cell r="D792" t="str">
            <v>ERROR</v>
          </cell>
          <cell r="F792" t="str">
            <v>09/15/2012</v>
          </cell>
          <cell r="O792">
            <v>3541.66</v>
          </cell>
        </row>
        <row r="793">
          <cell r="A793" t="str">
            <v>Personnel Salaries &amp; Benefits</v>
          </cell>
          <cell r="B793" t="str">
            <v>Principal/Executive Salary</v>
          </cell>
          <cell r="C793" t="str">
            <v>Expenses</v>
          </cell>
          <cell r="D793" t="str">
            <v>ERROR</v>
          </cell>
          <cell r="F793" t="str">
            <v>09/15/2012</v>
          </cell>
          <cell r="O793">
            <v>3218.75</v>
          </cell>
        </row>
        <row r="794">
          <cell r="A794" t="str">
            <v>Personnel Salaries &amp; Benefits</v>
          </cell>
          <cell r="B794" t="str">
            <v>Principal/Executive Salary</v>
          </cell>
          <cell r="C794" t="str">
            <v>Expenses</v>
          </cell>
          <cell r="D794" t="str">
            <v>ERROR</v>
          </cell>
          <cell r="F794" t="str">
            <v>09/15/2012</v>
          </cell>
          <cell r="O794">
            <v>2789.58</v>
          </cell>
        </row>
        <row r="795">
          <cell r="A795" t="str">
            <v>Other Current Liabilities</v>
          </cell>
          <cell r="B795" t="str">
            <v>Payroll Liabilities</v>
          </cell>
          <cell r="C795" t="str">
            <v>Other Current Liabilities</v>
          </cell>
          <cell r="D795" t="str">
            <v>ERROR</v>
          </cell>
          <cell r="F795" t="str">
            <v>09/15/2012</v>
          </cell>
          <cell r="O795">
            <v>2392.92</v>
          </cell>
        </row>
        <row r="796">
          <cell r="A796" t="str">
            <v>Other Current Liabilities</v>
          </cell>
          <cell r="B796" t="str">
            <v>Payroll Liabilities</v>
          </cell>
          <cell r="C796" t="str">
            <v>Other Current Liabilities</v>
          </cell>
          <cell r="D796" t="str">
            <v>ERROR</v>
          </cell>
          <cell r="F796" t="str">
            <v>09/15/2012</v>
          </cell>
          <cell r="O796">
            <v>1068.52</v>
          </cell>
        </row>
        <row r="797">
          <cell r="A797" t="str">
            <v>Other Current Liabilities</v>
          </cell>
          <cell r="B797" t="str">
            <v>Payroll Liabilities</v>
          </cell>
          <cell r="C797" t="str">
            <v>Other Current Liabilities</v>
          </cell>
          <cell r="D797" t="str">
            <v>ERROR</v>
          </cell>
          <cell r="F797" t="str">
            <v>09/15/2012</v>
          </cell>
          <cell r="O797">
            <v>1745.23</v>
          </cell>
        </row>
        <row r="798">
          <cell r="A798" t="str">
            <v>Other Current Liabilities</v>
          </cell>
          <cell r="B798" t="str">
            <v>Payroll Liabilities</v>
          </cell>
          <cell r="C798" t="str">
            <v>Other Current Liabilities</v>
          </cell>
          <cell r="D798" t="str">
            <v>ERROR</v>
          </cell>
          <cell r="F798" t="str">
            <v>09/15/2012</v>
          </cell>
          <cell r="O798">
            <v>1105.19</v>
          </cell>
        </row>
        <row r="799">
          <cell r="A799" t="str">
            <v>Office Expenses</v>
          </cell>
          <cell r="B799" t="str">
            <v>Office Supplies and Materials</v>
          </cell>
          <cell r="C799" t="str">
            <v>Expenses</v>
          </cell>
          <cell r="D799" t="str">
            <v>ERROR</v>
          </cell>
          <cell r="F799" t="str">
            <v>09/15/2012</v>
          </cell>
          <cell r="O799">
            <v>484.8</v>
          </cell>
        </row>
        <row r="800">
          <cell r="A800" t="str">
            <v>Personnel Salaries &amp; Benefits</v>
          </cell>
          <cell r="B800" t="str">
            <v>Staff Development Expense</v>
          </cell>
          <cell r="C800" t="str">
            <v>Expenses</v>
          </cell>
          <cell r="D800" t="str">
            <v>ERROR</v>
          </cell>
          <cell r="F800" t="str">
            <v>09/15/2012</v>
          </cell>
          <cell r="O800">
            <v>1500</v>
          </cell>
        </row>
        <row r="801">
          <cell r="A801" t="str">
            <v>Personnel Salaries &amp; Benefits</v>
          </cell>
          <cell r="B801" t="str">
            <v>Staff Development Expense</v>
          </cell>
          <cell r="C801" t="str">
            <v>Expenses</v>
          </cell>
          <cell r="D801" t="str">
            <v>ERROR</v>
          </cell>
          <cell r="F801" t="str">
            <v>09/15/2012</v>
          </cell>
          <cell r="O801">
            <v>1500</v>
          </cell>
        </row>
        <row r="802">
          <cell r="A802" t="str">
            <v>Cash</v>
          </cell>
          <cell r="B802" t="str">
            <v>Checking/Savings</v>
          </cell>
          <cell r="C802" t="str">
            <v>Bank</v>
          </cell>
          <cell r="D802" t="str">
            <v>ERROR</v>
          </cell>
          <cell r="F802" t="str">
            <v>09/15/2012</v>
          </cell>
          <cell r="O802">
            <v>-8006.36</v>
          </cell>
        </row>
        <row r="803">
          <cell r="A803" t="str">
            <v>Other Current Liabilities</v>
          </cell>
          <cell r="B803" t="str">
            <v>Payroll Liabilities</v>
          </cell>
          <cell r="C803" t="str">
            <v>Other Current Liabilities</v>
          </cell>
          <cell r="D803" t="str">
            <v>ERROR</v>
          </cell>
          <cell r="F803" t="str">
            <v>09/15/2012</v>
          </cell>
          <cell r="O803">
            <v>517.84</v>
          </cell>
        </row>
        <row r="804">
          <cell r="A804" t="str">
            <v>Office Expenses</v>
          </cell>
          <cell r="B804" t="str">
            <v>Other Office Expense</v>
          </cell>
          <cell r="C804" t="str">
            <v>Expenses</v>
          </cell>
          <cell r="D804" t="str">
            <v>ERROR</v>
          </cell>
          <cell r="F804" t="str">
            <v>09/16/2012</v>
          </cell>
          <cell r="O804">
            <v>69.010000000000005</v>
          </cell>
        </row>
        <row r="805">
          <cell r="A805" t="str">
            <v>Other Current Liabilities</v>
          </cell>
          <cell r="B805" t="str">
            <v>Credit Card</v>
          </cell>
          <cell r="C805" t="str">
            <v>Credit Card</v>
          </cell>
          <cell r="D805" t="str">
            <v>ERROR</v>
          </cell>
          <cell r="F805" t="str">
            <v>09/16/2012</v>
          </cell>
          <cell r="O805">
            <v>1219.06</v>
          </cell>
        </row>
        <row r="806">
          <cell r="A806" t="str">
            <v>Office Expenses</v>
          </cell>
          <cell r="B806" t="str">
            <v>Other Office Expense</v>
          </cell>
          <cell r="C806" t="str">
            <v>Expenses</v>
          </cell>
          <cell r="D806" t="str">
            <v>ERROR</v>
          </cell>
          <cell r="F806" t="str">
            <v>09/16/2012</v>
          </cell>
          <cell r="O806">
            <v>1150.05</v>
          </cell>
        </row>
        <row r="807">
          <cell r="A807" t="str">
            <v>Accounts Receivable</v>
          </cell>
          <cell r="B807" t="str">
            <v>Accounts Receivable</v>
          </cell>
          <cell r="C807" t="str">
            <v>Accounts Receivable</v>
          </cell>
          <cell r="D807" t="str">
            <v>ERROR</v>
          </cell>
          <cell r="F807" t="str">
            <v>09/17/2012</v>
          </cell>
          <cell r="O807">
            <v>80000</v>
          </cell>
        </row>
        <row r="808">
          <cell r="A808" t="str">
            <v>Cash</v>
          </cell>
          <cell r="B808" t="str">
            <v>Checking/Savings</v>
          </cell>
          <cell r="C808" t="str">
            <v>Bank</v>
          </cell>
          <cell r="D808" t="str">
            <v>ERROR</v>
          </cell>
          <cell r="F808" t="str">
            <v>09/17/2012</v>
          </cell>
          <cell r="O808">
            <v>-451.82</v>
          </cell>
        </row>
        <row r="809">
          <cell r="A809" t="str">
            <v>Accounts Receivable</v>
          </cell>
          <cell r="B809" t="str">
            <v>Accounts Receivable</v>
          </cell>
          <cell r="C809">
            <v>0</v>
          </cell>
          <cell r="D809" t="str">
            <v>ERROR</v>
          </cell>
          <cell r="F809" t="str">
            <v>09/17/2012</v>
          </cell>
          <cell r="O809">
            <v>80000</v>
          </cell>
        </row>
        <row r="810">
          <cell r="A810" t="str">
            <v>Accounts Payable</v>
          </cell>
          <cell r="B810" t="str">
            <v>Accounts Payable</v>
          </cell>
          <cell r="C810" t="str">
            <v>Accounts Payable</v>
          </cell>
          <cell r="D810" t="str">
            <v>ERROR</v>
          </cell>
          <cell r="F810" t="str">
            <v>09/17/2012</v>
          </cell>
          <cell r="O810">
            <v>-451.82</v>
          </cell>
        </row>
        <row r="811">
          <cell r="A811" t="str">
            <v>Accounts Payable</v>
          </cell>
          <cell r="B811" t="str">
            <v>Accounts Payable</v>
          </cell>
          <cell r="C811" t="str">
            <v>Accounts Payable</v>
          </cell>
          <cell r="D811" t="str">
            <v>ERROR</v>
          </cell>
          <cell r="F811" t="str">
            <v>09/17/2012</v>
          </cell>
          <cell r="O811">
            <v>-2503.06</v>
          </cell>
        </row>
        <row r="812">
          <cell r="A812" t="str">
            <v>Accounts Payable</v>
          </cell>
          <cell r="B812" t="str">
            <v>Accounts Payable</v>
          </cell>
          <cell r="C812" t="str">
            <v>Accounts Payable</v>
          </cell>
          <cell r="D812" t="str">
            <v>ERROR</v>
          </cell>
          <cell r="F812" t="str">
            <v>09/17/2012</v>
          </cell>
          <cell r="O812">
            <v>1000</v>
          </cell>
        </row>
        <row r="813">
          <cell r="A813" t="str">
            <v>Accounts Payable</v>
          </cell>
          <cell r="B813" t="str">
            <v>Accounts Payable</v>
          </cell>
          <cell r="C813" t="str">
            <v>Accounts Payable</v>
          </cell>
          <cell r="D813" t="str">
            <v>ERROR</v>
          </cell>
          <cell r="F813" t="str">
            <v>09/17/2012</v>
          </cell>
          <cell r="O813">
            <v>16</v>
          </cell>
        </row>
        <row r="814">
          <cell r="A814" t="str">
            <v>Accounts Payable</v>
          </cell>
          <cell r="B814" t="str">
            <v>Accounts Payable</v>
          </cell>
          <cell r="C814" t="str">
            <v>Accounts Payable</v>
          </cell>
          <cell r="D814" t="str">
            <v>ERROR</v>
          </cell>
          <cell r="F814" t="str">
            <v>09/17/2012</v>
          </cell>
          <cell r="O814">
            <v>3605</v>
          </cell>
        </row>
        <row r="815">
          <cell r="A815" t="str">
            <v>Other Government Funding/Grants</v>
          </cell>
          <cell r="B815" t="str">
            <v>Other Federal Revenue</v>
          </cell>
          <cell r="C815" t="str">
            <v>Income</v>
          </cell>
          <cell r="D815" t="str">
            <v>ERROR</v>
          </cell>
          <cell r="F815" t="str">
            <v>09/17/2012</v>
          </cell>
          <cell r="O815">
            <v>80000</v>
          </cell>
        </row>
        <row r="816">
          <cell r="A816" t="str">
            <v>Other Current Liabilities</v>
          </cell>
          <cell r="B816" t="str">
            <v>Payroll Liabilities</v>
          </cell>
          <cell r="C816" t="str">
            <v>Other Current Liabilities</v>
          </cell>
          <cell r="D816" t="str">
            <v>ERROR</v>
          </cell>
          <cell r="F816" t="str">
            <v>09/17/2012</v>
          </cell>
          <cell r="O816">
            <v>-1745.23</v>
          </cell>
        </row>
        <row r="817">
          <cell r="A817" t="str">
            <v>Occupancy Expenses</v>
          </cell>
          <cell r="B817" t="str">
            <v>Building Maintenance and Repairs</v>
          </cell>
          <cell r="C817" t="str">
            <v>Expenses</v>
          </cell>
          <cell r="D817" t="str">
            <v>ERROR</v>
          </cell>
          <cell r="F817" t="str">
            <v>09/17/2012</v>
          </cell>
          <cell r="O817">
            <v>1980</v>
          </cell>
        </row>
        <row r="818">
          <cell r="A818" t="str">
            <v>Cash</v>
          </cell>
          <cell r="B818" t="str">
            <v>Checking/Savings</v>
          </cell>
          <cell r="C818" t="str">
            <v>Bank</v>
          </cell>
          <cell r="D818" t="str">
            <v>ERROR</v>
          </cell>
          <cell r="F818" t="str">
            <v>09/17/2012</v>
          </cell>
          <cell r="O818">
            <v>-2954.88</v>
          </cell>
        </row>
        <row r="819">
          <cell r="A819" t="str">
            <v>Cash</v>
          </cell>
          <cell r="B819" t="str">
            <v>Checking/Savings</v>
          </cell>
          <cell r="C819" t="str">
            <v>Bank</v>
          </cell>
          <cell r="D819" t="str">
            <v>ERROR</v>
          </cell>
          <cell r="F819" t="str">
            <v>09/17/2012</v>
          </cell>
          <cell r="O819">
            <v>-1745.23</v>
          </cell>
        </row>
        <row r="820">
          <cell r="A820" t="str">
            <v>Cash</v>
          </cell>
          <cell r="B820" t="str">
            <v>Checking/Savings</v>
          </cell>
          <cell r="C820" t="str">
            <v>Bank</v>
          </cell>
          <cell r="D820" t="str">
            <v>ERROR</v>
          </cell>
          <cell r="F820" t="str">
            <v>09/17/2012</v>
          </cell>
          <cell r="O820">
            <v>-1980</v>
          </cell>
        </row>
        <row r="821">
          <cell r="A821" t="str">
            <v>General Expenses</v>
          </cell>
          <cell r="B821" t="str">
            <v>Insurance</v>
          </cell>
          <cell r="C821" t="str">
            <v>Expenses</v>
          </cell>
          <cell r="D821" t="str">
            <v>ERROR</v>
          </cell>
          <cell r="F821" t="str">
            <v>09/17/2012</v>
          </cell>
          <cell r="O821">
            <v>1000</v>
          </cell>
        </row>
        <row r="822">
          <cell r="A822" t="str">
            <v>General Expenses</v>
          </cell>
          <cell r="B822" t="str">
            <v>Insurance</v>
          </cell>
          <cell r="C822" t="str">
            <v>Expenses</v>
          </cell>
          <cell r="D822" t="str">
            <v>ERROR</v>
          </cell>
          <cell r="F822" t="str">
            <v>09/17/2012</v>
          </cell>
          <cell r="O822">
            <v>3605</v>
          </cell>
        </row>
        <row r="823">
          <cell r="A823" t="str">
            <v>General Expenses</v>
          </cell>
          <cell r="B823" t="str">
            <v>Transportation/Staff Travel</v>
          </cell>
          <cell r="C823" t="str">
            <v>Expenses</v>
          </cell>
          <cell r="D823" t="str">
            <v>ERROR</v>
          </cell>
          <cell r="F823" t="str">
            <v>09/17/2012</v>
          </cell>
          <cell r="O823">
            <v>16</v>
          </cell>
        </row>
        <row r="824">
          <cell r="A824" t="str">
            <v>Cash</v>
          </cell>
          <cell r="B824" t="str">
            <v>Checking/Savings</v>
          </cell>
          <cell r="C824" t="str">
            <v>Bank</v>
          </cell>
          <cell r="D824" t="str">
            <v>ERROR</v>
          </cell>
          <cell r="F824" t="str">
            <v>09/17/2012</v>
          </cell>
          <cell r="O824">
            <v>2954.88</v>
          </cell>
        </row>
        <row r="825">
          <cell r="A825" t="str">
            <v>Cash</v>
          </cell>
          <cell r="B825" t="str">
            <v>Checking/Savings</v>
          </cell>
          <cell r="C825" t="str">
            <v>Bank</v>
          </cell>
          <cell r="D825" t="str">
            <v>ERROR</v>
          </cell>
          <cell r="F825" t="str">
            <v>09/17/2012</v>
          </cell>
          <cell r="O825">
            <v>-2503.06</v>
          </cell>
        </row>
        <row r="826">
          <cell r="A826" t="str">
            <v>Accounts Receivable</v>
          </cell>
          <cell r="B826" t="str">
            <v>Accounts Receivable</v>
          </cell>
          <cell r="C826" t="str">
            <v>Accounts Receivable</v>
          </cell>
          <cell r="D826" t="str">
            <v>ERROR</v>
          </cell>
          <cell r="F826" t="str">
            <v>09/17/2012</v>
          </cell>
          <cell r="O826">
            <v>-80000</v>
          </cell>
        </row>
        <row r="827">
          <cell r="A827" t="str">
            <v>Accounts Receivable</v>
          </cell>
          <cell r="B827" t="str">
            <v>Accounts Receivable</v>
          </cell>
          <cell r="C827" t="str">
            <v>Accounts Receivable</v>
          </cell>
          <cell r="D827" t="str">
            <v>ERROR</v>
          </cell>
          <cell r="F827" t="str">
            <v>09/18/2012</v>
          </cell>
          <cell r="O827">
            <v>240</v>
          </cell>
        </row>
        <row r="828">
          <cell r="A828" t="str">
            <v>Cash</v>
          </cell>
          <cell r="B828" t="str">
            <v>Checking/Savings</v>
          </cell>
          <cell r="C828" t="str">
            <v>Bank</v>
          </cell>
          <cell r="D828" t="str">
            <v>ERROR</v>
          </cell>
          <cell r="F828" t="str">
            <v>09/18/2012</v>
          </cell>
          <cell r="O828">
            <v>-225</v>
          </cell>
        </row>
        <row r="829">
          <cell r="A829" t="str">
            <v>Accounts Payable</v>
          </cell>
          <cell r="B829" t="str">
            <v>Accounts Payable</v>
          </cell>
          <cell r="C829" t="str">
            <v>Accounts Payable</v>
          </cell>
          <cell r="D829" t="str">
            <v>ERROR</v>
          </cell>
          <cell r="F829" t="str">
            <v>09/18/2012</v>
          </cell>
          <cell r="O829">
            <v>-225</v>
          </cell>
        </row>
        <row r="830">
          <cell r="A830" t="str">
            <v>Personnel Salaries &amp; Benefits</v>
          </cell>
          <cell r="B830" t="str">
            <v>Employee Benefits</v>
          </cell>
          <cell r="C830" t="str">
            <v>Expenses</v>
          </cell>
          <cell r="D830" t="str">
            <v>ERROR</v>
          </cell>
          <cell r="F830" t="str">
            <v>09/18/2012</v>
          </cell>
          <cell r="O830">
            <v>456.04</v>
          </cell>
        </row>
        <row r="831">
          <cell r="A831" t="str">
            <v>Personnel Salaries &amp; Benefits</v>
          </cell>
          <cell r="B831" t="str">
            <v>Employee Benefits</v>
          </cell>
          <cell r="C831" t="str">
            <v>Expenses</v>
          </cell>
          <cell r="D831" t="str">
            <v>ERROR</v>
          </cell>
          <cell r="F831" t="str">
            <v>09/18/2012</v>
          </cell>
          <cell r="O831">
            <v>229.16</v>
          </cell>
        </row>
        <row r="832">
          <cell r="A832" t="str">
            <v>Office Expenses</v>
          </cell>
          <cell r="B832" t="str">
            <v>Other Office Expense</v>
          </cell>
          <cell r="C832" t="str">
            <v>Expenses</v>
          </cell>
          <cell r="D832" t="str">
            <v>ERROR</v>
          </cell>
          <cell r="F832" t="str">
            <v>09/18/2012</v>
          </cell>
          <cell r="O832">
            <v>370.57</v>
          </cell>
        </row>
        <row r="833">
          <cell r="A833" t="str">
            <v>Office Expenses</v>
          </cell>
          <cell r="B833" t="str">
            <v>Other Office Expense</v>
          </cell>
          <cell r="C833" t="str">
            <v>Expenses</v>
          </cell>
          <cell r="D833" t="str">
            <v>ERROR</v>
          </cell>
          <cell r="F833" t="str">
            <v>09/18/2012</v>
          </cell>
          <cell r="O833">
            <v>22.24</v>
          </cell>
        </row>
        <row r="834">
          <cell r="A834" t="str">
            <v>Personnel Salaries &amp; Benefits</v>
          </cell>
          <cell r="B834" t="str">
            <v>Staff Development Expense</v>
          </cell>
          <cell r="C834" t="str">
            <v>Expenses</v>
          </cell>
          <cell r="D834" t="str">
            <v>ERROR</v>
          </cell>
          <cell r="F834" t="str">
            <v>09/18/2012</v>
          </cell>
          <cell r="O834">
            <v>-240</v>
          </cell>
        </row>
        <row r="835">
          <cell r="A835" t="str">
            <v>Cash</v>
          </cell>
          <cell r="B835" t="str">
            <v>Checking/Savings</v>
          </cell>
          <cell r="C835" t="str">
            <v>Bank</v>
          </cell>
          <cell r="D835" t="str">
            <v>ERROR</v>
          </cell>
          <cell r="F835" t="str">
            <v>09/18/2012</v>
          </cell>
          <cell r="O835">
            <v>-1125</v>
          </cell>
        </row>
        <row r="836">
          <cell r="A836" t="str">
            <v>Cash</v>
          </cell>
          <cell r="B836" t="str">
            <v>Checking/Savings</v>
          </cell>
          <cell r="C836" t="str">
            <v>Bank</v>
          </cell>
          <cell r="D836" t="str">
            <v>ERROR</v>
          </cell>
          <cell r="F836" t="str">
            <v>09/18/2012</v>
          </cell>
          <cell r="O836">
            <v>-456.04</v>
          </cell>
        </row>
        <row r="837">
          <cell r="A837" t="str">
            <v>Cash</v>
          </cell>
          <cell r="B837" t="str">
            <v>Checking/Savings</v>
          </cell>
          <cell r="C837" t="str">
            <v>Bank</v>
          </cell>
          <cell r="D837" t="str">
            <v>ERROR</v>
          </cell>
          <cell r="F837" t="str">
            <v>09/18/2012</v>
          </cell>
          <cell r="O837">
            <v>-229.16</v>
          </cell>
        </row>
        <row r="838">
          <cell r="A838" t="str">
            <v>Other Current Liabilities</v>
          </cell>
          <cell r="B838" t="str">
            <v>Credit Card</v>
          </cell>
          <cell r="C838" t="str">
            <v>Credit Card</v>
          </cell>
          <cell r="D838" t="str">
            <v>ERROR</v>
          </cell>
          <cell r="F838" t="str">
            <v>09/18/2012</v>
          </cell>
          <cell r="O838">
            <v>392.81</v>
          </cell>
        </row>
        <row r="839">
          <cell r="A839" t="str">
            <v>Cash</v>
          </cell>
          <cell r="B839" t="str">
            <v>Checking/Savings</v>
          </cell>
          <cell r="C839" t="str">
            <v>Bank</v>
          </cell>
          <cell r="D839" t="str">
            <v>ERROR</v>
          </cell>
          <cell r="F839" t="str">
            <v>09/18/2012</v>
          </cell>
          <cell r="O839">
            <v>1125</v>
          </cell>
        </row>
        <row r="840">
          <cell r="A840" t="str">
            <v>Cash</v>
          </cell>
          <cell r="B840" t="str">
            <v>Checking/Savings</v>
          </cell>
          <cell r="C840" t="str">
            <v>Bank</v>
          </cell>
          <cell r="D840" t="str">
            <v>ERROR</v>
          </cell>
          <cell r="F840" t="str">
            <v>09/18/2012</v>
          </cell>
          <cell r="O840">
            <v>-900</v>
          </cell>
        </row>
        <row r="841">
          <cell r="A841" t="str">
            <v>Accounts Payable</v>
          </cell>
          <cell r="B841" t="str">
            <v>Accounts Payable</v>
          </cell>
          <cell r="C841" t="str">
            <v>Accounts Payable</v>
          </cell>
          <cell r="D841" t="str">
            <v>ERROR</v>
          </cell>
          <cell r="F841" t="str">
            <v>09/18/2012</v>
          </cell>
          <cell r="O841">
            <v>-900</v>
          </cell>
        </row>
        <row r="842">
          <cell r="A842" t="str">
            <v>Accounts Payable</v>
          </cell>
          <cell r="B842" t="str">
            <v>Accounts Payable</v>
          </cell>
          <cell r="C842" t="str">
            <v>Accounts Payable</v>
          </cell>
          <cell r="D842" t="str">
            <v>ERROR</v>
          </cell>
          <cell r="F842" t="str">
            <v>09/19/2012</v>
          </cell>
          <cell r="O842">
            <v>-225</v>
          </cell>
        </row>
        <row r="843">
          <cell r="A843" t="str">
            <v>Accounts Payable</v>
          </cell>
          <cell r="B843" t="str">
            <v>Accounts Payable</v>
          </cell>
          <cell r="C843" t="str">
            <v>Accounts Payable</v>
          </cell>
          <cell r="D843" t="str">
            <v>ERROR</v>
          </cell>
          <cell r="F843" t="str">
            <v>09/19/2012</v>
          </cell>
          <cell r="O843">
            <v>-70</v>
          </cell>
        </row>
        <row r="844">
          <cell r="A844" t="str">
            <v>Cash</v>
          </cell>
          <cell r="B844" t="str">
            <v>Checking/Savings</v>
          </cell>
          <cell r="C844" t="str">
            <v>Bank</v>
          </cell>
          <cell r="D844" t="str">
            <v>ERROR</v>
          </cell>
          <cell r="F844" t="str">
            <v>09/19/2012</v>
          </cell>
          <cell r="O844">
            <v>-70</v>
          </cell>
        </row>
        <row r="845">
          <cell r="A845" t="str">
            <v>Cash</v>
          </cell>
          <cell r="B845" t="str">
            <v>Checking/Savings</v>
          </cell>
          <cell r="C845" t="str">
            <v>Bank</v>
          </cell>
          <cell r="D845" t="str">
            <v>ERROR</v>
          </cell>
          <cell r="F845" t="str">
            <v>09/19/2012</v>
          </cell>
          <cell r="O845">
            <v>295</v>
          </cell>
        </row>
        <row r="846">
          <cell r="A846" t="str">
            <v>Cash</v>
          </cell>
          <cell r="B846" t="str">
            <v>Checking/Savings</v>
          </cell>
          <cell r="C846" t="str">
            <v>Bank</v>
          </cell>
          <cell r="D846" t="str">
            <v>ERROR</v>
          </cell>
          <cell r="F846" t="str">
            <v>09/19/2012</v>
          </cell>
          <cell r="O846">
            <v>-225</v>
          </cell>
        </row>
        <row r="847">
          <cell r="A847" t="str">
            <v>Cash</v>
          </cell>
          <cell r="B847" t="str">
            <v>Checking/Savings</v>
          </cell>
          <cell r="C847" t="str">
            <v>Bank</v>
          </cell>
          <cell r="D847" t="str">
            <v>ERROR</v>
          </cell>
          <cell r="F847" t="str">
            <v>09/19/2012</v>
          </cell>
          <cell r="O847">
            <v>-295</v>
          </cell>
        </row>
        <row r="848">
          <cell r="A848" t="str">
            <v>Accounts Payable</v>
          </cell>
          <cell r="B848" t="str">
            <v>Accounts Payable</v>
          </cell>
          <cell r="C848" t="str">
            <v>Accounts Payable</v>
          </cell>
          <cell r="D848" t="str">
            <v>ERROR</v>
          </cell>
          <cell r="F848" t="str">
            <v>09/20/2012</v>
          </cell>
          <cell r="O848">
            <v>-63.6</v>
          </cell>
        </row>
        <row r="849">
          <cell r="A849" t="str">
            <v>Accounts Payable</v>
          </cell>
          <cell r="B849" t="str">
            <v>Accounts Payable</v>
          </cell>
          <cell r="C849" t="str">
            <v>Accounts Payable</v>
          </cell>
          <cell r="D849" t="str">
            <v>ERROR</v>
          </cell>
          <cell r="F849" t="str">
            <v>09/20/2012</v>
          </cell>
          <cell r="O849">
            <v>-980</v>
          </cell>
        </row>
        <row r="850">
          <cell r="A850" t="str">
            <v>Cash</v>
          </cell>
          <cell r="B850" t="str">
            <v>Checking/Savings</v>
          </cell>
          <cell r="C850" t="str">
            <v>Bank</v>
          </cell>
          <cell r="D850" t="str">
            <v>ERROR</v>
          </cell>
          <cell r="F850" t="str">
            <v>09/20/2012</v>
          </cell>
          <cell r="O850">
            <v>-980</v>
          </cell>
        </row>
        <row r="851">
          <cell r="A851" t="str">
            <v>Cash</v>
          </cell>
          <cell r="B851" t="str">
            <v>Checking/Savings</v>
          </cell>
          <cell r="C851" t="str">
            <v>Bank</v>
          </cell>
          <cell r="D851" t="str">
            <v>ERROR</v>
          </cell>
          <cell r="F851" t="str">
            <v>09/20/2012</v>
          </cell>
          <cell r="O851">
            <v>1043.5999999999999</v>
          </cell>
        </row>
        <row r="852">
          <cell r="A852" t="str">
            <v>Cash</v>
          </cell>
          <cell r="B852" t="str">
            <v>Checking/Savings</v>
          </cell>
          <cell r="C852" t="str">
            <v>Bank</v>
          </cell>
          <cell r="D852" t="str">
            <v>ERROR</v>
          </cell>
          <cell r="F852" t="str">
            <v>09/20/2012</v>
          </cell>
          <cell r="O852">
            <v>-63.6</v>
          </cell>
        </row>
        <row r="853">
          <cell r="A853" t="str">
            <v>Cash</v>
          </cell>
          <cell r="B853" t="str">
            <v>Checking/Savings</v>
          </cell>
          <cell r="C853" t="str">
            <v>Bank</v>
          </cell>
          <cell r="D853" t="str">
            <v>ERROR</v>
          </cell>
          <cell r="F853" t="str">
            <v>09/20/2012</v>
          </cell>
          <cell r="O853">
            <v>-1043.5999999999999</v>
          </cell>
        </row>
        <row r="854">
          <cell r="A854" t="str">
            <v>Accounts Payable</v>
          </cell>
          <cell r="B854" t="str">
            <v>Accounts Payable</v>
          </cell>
          <cell r="C854" t="str">
            <v>Accounts Payable</v>
          </cell>
          <cell r="D854" t="str">
            <v>ERROR</v>
          </cell>
          <cell r="F854" t="str">
            <v>09/21/2012</v>
          </cell>
          <cell r="O854">
            <v>-107.34</v>
          </cell>
        </row>
        <row r="855">
          <cell r="A855" t="str">
            <v>Accounts Payable</v>
          </cell>
          <cell r="B855" t="str">
            <v>Accounts Payable</v>
          </cell>
          <cell r="C855" t="str">
            <v>Accounts Payable</v>
          </cell>
          <cell r="D855" t="str">
            <v>ERROR</v>
          </cell>
          <cell r="F855" t="str">
            <v>09/21/2012</v>
          </cell>
          <cell r="O855">
            <v>-2796.7</v>
          </cell>
        </row>
        <row r="856">
          <cell r="A856" t="str">
            <v>Cash</v>
          </cell>
          <cell r="B856" t="str">
            <v>Checking/Savings</v>
          </cell>
          <cell r="C856" t="str">
            <v>Bank</v>
          </cell>
          <cell r="D856" t="str">
            <v>ERROR</v>
          </cell>
          <cell r="F856" t="str">
            <v>09/21/2012</v>
          </cell>
          <cell r="O856">
            <v>-2904.04</v>
          </cell>
        </row>
        <row r="857">
          <cell r="A857" t="str">
            <v>Cash</v>
          </cell>
          <cell r="B857" t="str">
            <v>Checking/Savings</v>
          </cell>
          <cell r="C857" t="str">
            <v>Bank</v>
          </cell>
          <cell r="D857" t="str">
            <v>ERROR</v>
          </cell>
          <cell r="F857" t="str">
            <v>09/21/2012</v>
          </cell>
          <cell r="O857">
            <v>-2796.7</v>
          </cell>
        </row>
        <row r="858">
          <cell r="A858" t="str">
            <v>General Expenses</v>
          </cell>
          <cell r="B858" t="str">
            <v>Transportation/Staff Travel</v>
          </cell>
          <cell r="C858" t="str">
            <v>Expenses</v>
          </cell>
          <cell r="D858" t="str">
            <v>ERROR</v>
          </cell>
          <cell r="F858" t="str">
            <v>09/21/2012</v>
          </cell>
          <cell r="O858">
            <v>675</v>
          </cell>
        </row>
        <row r="859">
          <cell r="A859" t="str">
            <v>Cash</v>
          </cell>
          <cell r="B859" t="str">
            <v>Checking/Savings</v>
          </cell>
          <cell r="C859" t="str">
            <v>Bank</v>
          </cell>
          <cell r="D859" t="str">
            <v>ERROR</v>
          </cell>
          <cell r="F859" t="str">
            <v>09/21/2012</v>
          </cell>
          <cell r="O859">
            <v>2904.04</v>
          </cell>
        </row>
        <row r="860">
          <cell r="A860" t="str">
            <v>Cash</v>
          </cell>
          <cell r="B860" t="str">
            <v>Checking/Savings</v>
          </cell>
          <cell r="C860" t="str">
            <v>Bank</v>
          </cell>
          <cell r="D860" t="str">
            <v>ERROR</v>
          </cell>
          <cell r="F860" t="str">
            <v>09/21/2012</v>
          </cell>
          <cell r="O860">
            <v>-107.34</v>
          </cell>
        </row>
        <row r="861">
          <cell r="A861" t="str">
            <v>Cash</v>
          </cell>
          <cell r="B861" t="str">
            <v>Checking/Savings</v>
          </cell>
          <cell r="C861" t="str">
            <v>Bank</v>
          </cell>
          <cell r="D861" t="str">
            <v>ERROR</v>
          </cell>
          <cell r="F861" t="str">
            <v>09/21/2012</v>
          </cell>
          <cell r="O861">
            <v>-675</v>
          </cell>
        </row>
        <row r="862">
          <cell r="A862" t="str">
            <v>Office Expenses</v>
          </cell>
          <cell r="B862" t="str">
            <v>Office Supplies and Materials</v>
          </cell>
          <cell r="C862" t="str">
            <v>Expenses</v>
          </cell>
          <cell r="D862" t="str">
            <v>ERROR</v>
          </cell>
          <cell r="F862" t="str">
            <v>09/22/2012</v>
          </cell>
          <cell r="O862">
            <v>293.11</v>
          </cell>
        </row>
        <row r="863">
          <cell r="A863" t="str">
            <v>Accounts Payable</v>
          </cell>
          <cell r="B863" t="str">
            <v>Accounts Payable</v>
          </cell>
          <cell r="C863" t="str">
            <v>Accounts Payable</v>
          </cell>
          <cell r="D863" t="str">
            <v>ERROR</v>
          </cell>
          <cell r="F863" t="str">
            <v>09/22/2012</v>
          </cell>
          <cell r="O863">
            <v>293.11</v>
          </cell>
        </row>
        <row r="864">
          <cell r="A864" t="str">
            <v>Accounts Payable</v>
          </cell>
          <cell r="B864" t="str">
            <v>Accounts Payable</v>
          </cell>
          <cell r="C864" t="str">
            <v>Accounts Payable</v>
          </cell>
          <cell r="D864" t="str">
            <v>ERROR</v>
          </cell>
          <cell r="F864" t="str">
            <v>09/23/2012</v>
          </cell>
          <cell r="O864">
            <v>900</v>
          </cell>
        </row>
        <row r="865">
          <cell r="A865" t="str">
            <v>Other Current Liabilities</v>
          </cell>
          <cell r="B865" t="str">
            <v>Credit Card</v>
          </cell>
          <cell r="C865" t="str">
            <v>Credit Card</v>
          </cell>
          <cell r="D865" t="str">
            <v>ERROR</v>
          </cell>
          <cell r="F865" t="str">
            <v>09/23/2012</v>
          </cell>
          <cell r="O865">
            <v>47.16</v>
          </cell>
        </row>
        <row r="866">
          <cell r="A866" t="str">
            <v>Direct Student Expense</v>
          </cell>
          <cell r="B866" t="str">
            <v>Student Supplies and Materials</v>
          </cell>
          <cell r="C866" t="str">
            <v>Expenses</v>
          </cell>
          <cell r="D866" t="str">
            <v>ERROR</v>
          </cell>
          <cell r="F866" t="str">
            <v>09/23/2012</v>
          </cell>
          <cell r="O866">
            <v>47.16</v>
          </cell>
        </row>
        <row r="867">
          <cell r="A867" t="str">
            <v>Occupancy Expenses</v>
          </cell>
          <cell r="B867" t="str">
            <v>Contracted Building Services</v>
          </cell>
          <cell r="C867" t="str">
            <v>Expenses</v>
          </cell>
          <cell r="D867" t="str">
            <v>ERROR</v>
          </cell>
          <cell r="F867" t="str">
            <v>09/23/2012</v>
          </cell>
          <cell r="O867">
            <v>900</v>
          </cell>
        </row>
        <row r="868">
          <cell r="A868" t="str">
            <v>Accounts Payable</v>
          </cell>
          <cell r="B868" t="str">
            <v>Accounts Payable</v>
          </cell>
          <cell r="C868" t="str">
            <v>Accounts Payable</v>
          </cell>
          <cell r="D868" t="str">
            <v>ERROR</v>
          </cell>
          <cell r="F868" t="str">
            <v>09/24/2012</v>
          </cell>
          <cell r="O868">
            <v>18.29</v>
          </cell>
        </row>
        <row r="869">
          <cell r="A869" t="str">
            <v>Accounts Payable</v>
          </cell>
          <cell r="B869" t="str">
            <v>Accounts Payable</v>
          </cell>
          <cell r="C869" t="str">
            <v>Accounts Payable</v>
          </cell>
          <cell r="D869" t="str">
            <v>ERROR</v>
          </cell>
          <cell r="F869" t="str">
            <v>09/24/2012</v>
          </cell>
          <cell r="O869">
            <v>258.45999999999998</v>
          </cell>
        </row>
        <row r="870">
          <cell r="A870" t="str">
            <v>Office Expenses</v>
          </cell>
          <cell r="B870" t="str">
            <v>Other Office Expense</v>
          </cell>
          <cell r="C870" t="str">
            <v>Expenses</v>
          </cell>
          <cell r="D870" t="str">
            <v>ERROR</v>
          </cell>
          <cell r="F870" t="str">
            <v>09/24/2012</v>
          </cell>
          <cell r="O870">
            <v>18.29</v>
          </cell>
        </row>
        <row r="871">
          <cell r="A871" t="str">
            <v>Office Expenses</v>
          </cell>
          <cell r="B871" t="str">
            <v>Other Office Expense</v>
          </cell>
          <cell r="C871" t="str">
            <v>Expenses</v>
          </cell>
          <cell r="D871" t="str">
            <v>ERROR</v>
          </cell>
          <cell r="F871" t="str">
            <v>09/24/2012</v>
          </cell>
          <cell r="O871">
            <v>82.47</v>
          </cell>
        </row>
        <row r="872">
          <cell r="A872" t="str">
            <v>Direct Student Expense</v>
          </cell>
          <cell r="B872" t="str">
            <v>Miscellaneous Student Expense</v>
          </cell>
          <cell r="C872" t="str">
            <v>Expenses</v>
          </cell>
          <cell r="D872" t="str">
            <v>ERROR</v>
          </cell>
          <cell r="F872" t="str">
            <v>09/24/2012</v>
          </cell>
          <cell r="O872">
            <v>103.72</v>
          </cell>
        </row>
        <row r="873">
          <cell r="A873" t="str">
            <v>Personnel Salaries &amp; Benefits</v>
          </cell>
          <cell r="B873" t="str">
            <v>Staff Development Expense</v>
          </cell>
          <cell r="C873" t="str">
            <v>Expenses</v>
          </cell>
          <cell r="D873" t="str">
            <v>ERROR</v>
          </cell>
          <cell r="F873" t="str">
            <v>09/24/2012</v>
          </cell>
          <cell r="O873">
            <v>72.27</v>
          </cell>
        </row>
        <row r="874">
          <cell r="A874" t="str">
            <v>Accounts Payable</v>
          </cell>
          <cell r="B874" t="str">
            <v>Accounts Payable</v>
          </cell>
          <cell r="C874" t="str">
            <v>Accounts Payable</v>
          </cell>
          <cell r="D874" t="str">
            <v>ERROR</v>
          </cell>
          <cell r="F874" t="str">
            <v>09/25/2012</v>
          </cell>
          <cell r="O874">
            <v>-60.96</v>
          </cell>
        </row>
        <row r="875">
          <cell r="A875" t="str">
            <v>Accounts Payable</v>
          </cell>
          <cell r="B875" t="str">
            <v>Accounts Payable</v>
          </cell>
          <cell r="C875" t="str">
            <v>Accounts Payable</v>
          </cell>
          <cell r="D875" t="str">
            <v>ERROR</v>
          </cell>
          <cell r="F875" t="str">
            <v>09/25/2012</v>
          </cell>
          <cell r="O875">
            <v>797.5</v>
          </cell>
        </row>
        <row r="876">
          <cell r="A876" t="str">
            <v>Accounts Payable</v>
          </cell>
          <cell r="B876" t="str">
            <v>Accounts Payable</v>
          </cell>
          <cell r="C876" t="str">
            <v>Accounts Payable</v>
          </cell>
          <cell r="D876" t="str">
            <v>ERROR</v>
          </cell>
          <cell r="F876" t="str">
            <v>09/25/2012</v>
          </cell>
          <cell r="O876">
            <v>150</v>
          </cell>
        </row>
        <row r="877">
          <cell r="A877" t="str">
            <v>Office Expenses</v>
          </cell>
          <cell r="B877" t="str">
            <v>Office Equipment Rental and Maintenance</v>
          </cell>
          <cell r="C877" t="str">
            <v>Expenses</v>
          </cell>
          <cell r="D877" t="str">
            <v>ERROR</v>
          </cell>
          <cell r="F877" t="str">
            <v>09/25/2012</v>
          </cell>
          <cell r="O877">
            <v>797.5</v>
          </cell>
        </row>
        <row r="878">
          <cell r="A878" t="str">
            <v>Occupancy Expenses</v>
          </cell>
          <cell r="B878" t="str">
            <v>Contracted Building Services</v>
          </cell>
          <cell r="C878" t="str">
            <v>Expenses</v>
          </cell>
          <cell r="D878" t="str">
            <v>ERROR</v>
          </cell>
          <cell r="F878" t="str">
            <v>09/25/2012</v>
          </cell>
          <cell r="O878">
            <v>150</v>
          </cell>
        </row>
        <row r="879">
          <cell r="A879" t="str">
            <v>Cash</v>
          </cell>
          <cell r="B879" t="str">
            <v>Checking/Savings</v>
          </cell>
          <cell r="C879" t="str">
            <v>Bank</v>
          </cell>
          <cell r="D879" t="str">
            <v>ERROR</v>
          </cell>
          <cell r="F879" t="str">
            <v>09/25/2012</v>
          </cell>
          <cell r="O879">
            <v>-60.96</v>
          </cell>
        </row>
        <row r="880">
          <cell r="A880" t="str">
            <v>Direct Student Expense</v>
          </cell>
          <cell r="B880" t="str">
            <v>Miscellaneous Student Expense</v>
          </cell>
          <cell r="C880" t="str">
            <v>Expenses</v>
          </cell>
          <cell r="D880" t="str">
            <v>ERROR</v>
          </cell>
          <cell r="F880" t="str">
            <v>09/25/2012</v>
          </cell>
          <cell r="O880">
            <v>491.83</v>
          </cell>
        </row>
        <row r="881">
          <cell r="A881" t="str">
            <v>Cash</v>
          </cell>
          <cell r="B881" t="str">
            <v>Checking/Savings</v>
          </cell>
          <cell r="C881" t="str">
            <v>Bank</v>
          </cell>
          <cell r="D881" t="str">
            <v>ERROR</v>
          </cell>
          <cell r="F881" t="str">
            <v>09/25/2012</v>
          </cell>
          <cell r="O881">
            <v>-60.96</v>
          </cell>
        </row>
        <row r="882">
          <cell r="A882" t="str">
            <v>Other Current Liabilities</v>
          </cell>
          <cell r="B882" t="str">
            <v>Credit Card</v>
          </cell>
          <cell r="C882" t="str">
            <v>Credit Card</v>
          </cell>
          <cell r="D882" t="str">
            <v>ERROR</v>
          </cell>
          <cell r="F882" t="str">
            <v>09/25/2012</v>
          </cell>
          <cell r="O882">
            <v>521.34</v>
          </cell>
        </row>
        <row r="883">
          <cell r="A883" t="str">
            <v>Cash</v>
          </cell>
          <cell r="B883" t="str">
            <v>Checking/Savings</v>
          </cell>
          <cell r="C883" t="str">
            <v>Bank</v>
          </cell>
          <cell r="D883" t="str">
            <v>ERROR</v>
          </cell>
          <cell r="F883" t="str">
            <v>09/25/2012</v>
          </cell>
          <cell r="O883">
            <v>60.96</v>
          </cell>
        </row>
        <row r="884">
          <cell r="A884" t="str">
            <v>Direct Student Expense</v>
          </cell>
          <cell r="B884" t="str">
            <v>Miscellaneous Student Expense</v>
          </cell>
          <cell r="C884" t="str">
            <v>Expenses</v>
          </cell>
          <cell r="D884" t="str">
            <v>ERROR</v>
          </cell>
          <cell r="F884" t="str">
            <v>09/25/2012</v>
          </cell>
          <cell r="O884">
            <v>29.51</v>
          </cell>
        </row>
        <row r="885">
          <cell r="A885" t="str">
            <v>General Expenses</v>
          </cell>
          <cell r="B885" t="str">
            <v>Other General Expense</v>
          </cell>
          <cell r="C885" t="str">
            <v>Expenses</v>
          </cell>
          <cell r="D885" t="str">
            <v>ERROR</v>
          </cell>
          <cell r="F885" t="str">
            <v>09/26/2012</v>
          </cell>
          <cell r="O885">
            <v>150</v>
          </cell>
        </row>
        <row r="886">
          <cell r="A886" t="str">
            <v>Office Expenses</v>
          </cell>
          <cell r="B886" t="str">
            <v>Other Office Expense</v>
          </cell>
          <cell r="C886" t="str">
            <v>Expenses</v>
          </cell>
          <cell r="D886" t="str">
            <v>ERROR</v>
          </cell>
          <cell r="F886" t="str">
            <v>09/26/2012</v>
          </cell>
          <cell r="O886">
            <v>38.04</v>
          </cell>
        </row>
        <row r="887">
          <cell r="A887" t="str">
            <v>Office Expenses</v>
          </cell>
          <cell r="B887" t="str">
            <v>Other Office Expense</v>
          </cell>
          <cell r="C887" t="str">
            <v>Expenses</v>
          </cell>
          <cell r="D887" t="str">
            <v>ERROR</v>
          </cell>
          <cell r="F887" t="str">
            <v>09/26/2012</v>
          </cell>
          <cell r="O887">
            <v>57.71</v>
          </cell>
        </row>
        <row r="888">
          <cell r="A888" t="str">
            <v>Other Current Liabilities</v>
          </cell>
          <cell r="B888" t="str">
            <v>Credit Card</v>
          </cell>
          <cell r="C888" t="str">
            <v>Credit Card</v>
          </cell>
          <cell r="D888" t="str">
            <v>ERROR</v>
          </cell>
          <cell r="F888" t="str">
            <v>09/26/2012</v>
          </cell>
          <cell r="O888">
            <v>38.04</v>
          </cell>
        </row>
        <row r="889">
          <cell r="A889" t="str">
            <v>Cash</v>
          </cell>
          <cell r="B889" t="str">
            <v>Checking/Savings</v>
          </cell>
          <cell r="C889" t="str">
            <v>Bank</v>
          </cell>
          <cell r="D889" t="str">
            <v>ERROR</v>
          </cell>
          <cell r="F889" t="str">
            <v>09/26/2012</v>
          </cell>
          <cell r="O889">
            <v>-57.71</v>
          </cell>
        </row>
        <row r="890">
          <cell r="A890" t="str">
            <v>Cash</v>
          </cell>
          <cell r="B890" t="str">
            <v>Checking/Savings</v>
          </cell>
          <cell r="C890" t="str">
            <v>Bank</v>
          </cell>
          <cell r="D890" t="str">
            <v>ERROR</v>
          </cell>
          <cell r="F890" t="str">
            <v>09/26/2012</v>
          </cell>
          <cell r="O890">
            <v>-350</v>
          </cell>
        </row>
        <row r="891">
          <cell r="A891" t="str">
            <v>Direct Student Expense</v>
          </cell>
          <cell r="B891" t="str">
            <v>Student Recruiting</v>
          </cell>
          <cell r="C891" t="str">
            <v>Expenses</v>
          </cell>
          <cell r="D891" t="str">
            <v>ERROR</v>
          </cell>
          <cell r="F891" t="str">
            <v>09/26/2012</v>
          </cell>
          <cell r="O891">
            <v>200</v>
          </cell>
        </row>
        <row r="892">
          <cell r="A892" t="str">
            <v>Accounts Payable</v>
          </cell>
          <cell r="B892" t="str">
            <v>Accounts Payable</v>
          </cell>
          <cell r="C892" t="str">
            <v>Accounts Payable</v>
          </cell>
          <cell r="D892" t="str">
            <v>ERROR</v>
          </cell>
          <cell r="F892" t="str">
            <v>09/27/2012</v>
          </cell>
          <cell r="O892">
            <v>-797.5</v>
          </cell>
        </row>
        <row r="893">
          <cell r="A893" t="str">
            <v>Cash</v>
          </cell>
          <cell r="B893" t="str">
            <v>Checking/Savings</v>
          </cell>
          <cell r="C893" t="str">
            <v>Bank</v>
          </cell>
          <cell r="D893" t="str">
            <v>ERROR</v>
          </cell>
          <cell r="F893" t="str">
            <v>09/27/2012</v>
          </cell>
          <cell r="O893">
            <v>-9</v>
          </cell>
        </row>
        <row r="894">
          <cell r="A894" t="str">
            <v>Accounts Payable</v>
          </cell>
          <cell r="B894" t="str">
            <v>Accounts Payable</v>
          </cell>
          <cell r="C894" t="str">
            <v>Accounts Payable</v>
          </cell>
          <cell r="D894" t="str">
            <v>ERROR</v>
          </cell>
          <cell r="F894" t="str">
            <v>09/27/2012</v>
          </cell>
          <cell r="O894">
            <v>-900</v>
          </cell>
        </row>
        <row r="895">
          <cell r="A895" t="str">
            <v>Accounts Payable</v>
          </cell>
          <cell r="B895" t="str">
            <v>Accounts Payable</v>
          </cell>
          <cell r="C895" t="str">
            <v>Accounts Payable</v>
          </cell>
          <cell r="D895" t="str">
            <v>ERROR</v>
          </cell>
          <cell r="F895" t="str">
            <v>09/27/2012</v>
          </cell>
          <cell r="O895">
            <v>-150</v>
          </cell>
        </row>
        <row r="896">
          <cell r="A896" t="str">
            <v>Accounts Payable</v>
          </cell>
          <cell r="B896" t="str">
            <v>Accounts Payable</v>
          </cell>
          <cell r="C896" t="str">
            <v>Accounts Payable</v>
          </cell>
          <cell r="D896" t="str">
            <v>ERROR</v>
          </cell>
          <cell r="F896" t="str">
            <v>09/27/2012</v>
          </cell>
          <cell r="O896">
            <v>-9</v>
          </cell>
        </row>
        <row r="897">
          <cell r="A897" t="str">
            <v>Accounts Payable</v>
          </cell>
          <cell r="B897" t="str">
            <v>Accounts Payable</v>
          </cell>
          <cell r="C897" t="str">
            <v>Accounts Payable</v>
          </cell>
          <cell r="D897" t="str">
            <v>ERROR</v>
          </cell>
          <cell r="F897" t="str">
            <v>09/27/2012</v>
          </cell>
          <cell r="O897">
            <v>21.92</v>
          </cell>
        </row>
        <row r="898">
          <cell r="A898" t="str">
            <v>Accounts Receivable</v>
          </cell>
          <cell r="B898" t="str">
            <v>Accounts Receivable</v>
          </cell>
          <cell r="C898" t="str">
            <v>Accounts Receivable</v>
          </cell>
          <cell r="D898" t="str">
            <v>ERROR</v>
          </cell>
          <cell r="F898" t="str">
            <v>09/27/2012</v>
          </cell>
          <cell r="O898">
            <v>1174.54</v>
          </cell>
        </row>
        <row r="899">
          <cell r="A899" t="str">
            <v>Office Expenses</v>
          </cell>
          <cell r="B899" t="str">
            <v>Other Office Expense</v>
          </cell>
          <cell r="C899" t="str">
            <v>Expenses</v>
          </cell>
          <cell r="D899" t="str">
            <v>ERROR</v>
          </cell>
          <cell r="F899" t="str">
            <v>09/27/2012</v>
          </cell>
          <cell r="O899">
            <v>21.92</v>
          </cell>
        </row>
        <row r="900">
          <cell r="A900" t="str">
            <v>Office Expenses</v>
          </cell>
          <cell r="B900" t="str">
            <v>Office Supplies and Materials</v>
          </cell>
          <cell r="C900" t="str">
            <v>Expenses</v>
          </cell>
          <cell r="D900" t="str">
            <v>ERROR</v>
          </cell>
          <cell r="F900" t="str">
            <v>09/27/2012</v>
          </cell>
          <cell r="O900">
            <v>63.6</v>
          </cell>
        </row>
        <row r="901">
          <cell r="A901" t="str">
            <v>Cash</v>
          </cell>
          <cell r="B901" t="str">
            <v>Checking/Savings</v>
          </cell>
          <cell r="C901" t="str">
            <v>Bank</v>
          </cell>
          <cell r="D901" t="str">
            <v>ERROR</v>
          </cell>
          <cell r="F901" t="str">
            <v>09/27/2012</v>
          </cell>
          <cell r="O901">
            <v>-2570.0300000000002</v>
          </cell>
        </row>
        <row r="902">
          <cell r="A902" t="str">
            <v>Per Pupil Charter Payments</v>
          </cell>
          <cell r="B902" t="str">
            <v>Out of State Tuition</v>
          </cell>
          <cell r="C902" t="str">
            <v>Income</v>
          </cell>
          <cell r="D902" t="str">
            <v>ERROR</v>
          </cell>
          <cell r="F902" t="str">
            <v>09/27/2012</v>
          </cell>
          <cell r="O902">
            <v>1174.54</v>
          </cell>
        </row>
        <row r="903">
          <cell r="A903" t="str">
            <v>Other Current Liabilities</v>
          </cell>
          <cell r="B903" t="str">
            <v>Credit Card</v>
          </cell>
          <cell r="C903" t="str">
            <v>Credit Card</v>
          </cell>
          <cell r="D903" t="str">
            <v>ERROR</v>
          </cell>
          <cell r="F903" t="str">
            <v>09/27/2012</v>
          </cell>
          <cell r="O903">
            <v>63.6</v>
          </cell>
        </row>
        <row r="904">
          <cell r="A904" t="str">
            <v>Cash</v>
          </cell>
          <cell r="B904" t="str">
            <v>Checking/Savings</v>
          </cell>
          <cell r="C904" t="str">
            <v>Bank</v>
          </cell>
          <cell r="D904" t="str">
            <v>ERROR</v>
          </cell>
          <cell r="F904" t="str">
            <v>09/27/2012</v>
          </cell>
          <cell r="O904">
            <v>2570.0300000000002</v>
          </cell>
        </row>
        <row r="905">
          <cell r="A905" t="str">
            <v>Cash</v>
          </cell>
          <cell r="B905" t="str">
            <v>Checking/Savings</v>
          </cell>
          <cell r="C905" t="str">
            <v>Bank</v>
          </cell>
          <cell r="D905" t="str">
            <v>ERROR</v>
          </cell>
          <cell r="F905" t="str">
            <v>09/27/2012</v>
          </cell>
          <cell r="O905">
            <v>-797.5</v>
          </cell>
        </row>
        <row r="906">
          <cell r="A906" t="str">
            <v>Cash</v>
          </cell>
          <cell r="B906" t="str">
            <v>Checking/Savings</v>
          </cell>
          <cell r="C906" t="str">
            <v>Bank</v>
          </cell>
          <cell r="D906" t="str">
            <v>ERROR</v>
          </cell>
          <cell r="F906" t="str">
            <v>09/27/2012</v>
          </cell>
          <cell r="O906">
            <v>-713.53</v>
          </cell>
        </row>
        <row r="907">
          <cell r="A907" t="str">
            <v>Cash</v>
          </cell>
          <cell r="B907" t="str">
            <v>Checking/Savings</v>
          </cell>
          <cell r="C907" t="str">
            <v>Bank</v>
          </cell>
          <cell r="D907" t="str">
            <v>ERROR</v>
          </cell>
          <cell r="F907" t="str">
            <v>09/27/2012</v>
          </cell>
          <cell r="O907">
            <v>-900</v>
          </cell>
        </row>
        <row r="908">
          <cell r="A908" t="str">
            <v>Cash</v>
          </cell>
          <cell r="B908" t="str">
            <v>Checking/Savings</v>
          </cell>
          <cell r="C908" t="str">
            <v>Bank</v>
          </cell>
          <cell r="D908" t="str">
            <v>ERROR</v>
          </cell>
          <cell r="F908" t="str">
            <v>09/27/2012</v>
          </cell>
          <cell r="O908">
            <v>-150</v>
          </cell>
        </row>
        <row r="909">
          <cell r="A909" t="str">
            <v>Accounts Payable</v>
          </cell>
          <cell r="B909" t="str">
            <v>Accounts Payable</v>
          </cell>
          <cell r="C909" t="str">
            <v>Accounts Payable</v>
          </cell>
          <cell r="D909" t="str">
            <v>ERROR</v>
          </cell>
          <cell r="F909" t="str">
            <v>09/27/2012</v>
          </cell>
          <cell r="O909">
            <v>-713.53</v>
          </cell>
        </row>
        <row r="910">
          <cell r="A910" t="str">
            <v>Accounts Payable</v>
          </cell>
          <cell r="B910" t="str">
            <v>Accounts Payable</v>
          </cell>
          <cell r="C910" t="str">
            <v>Accounts Payable</v>
          </cell>
          <cell r="D910" t="str">
            <v>ERROR</v>
          </cell>
          <cell r="F910" t="str">
            <v>09/28/2012</v>
          </cell>
          <cell r="O910">
            <v>-16</v>
          </cell>
        </row>
        <row r="911">
          <cell r="A911" t="str">
            <v>Cash</v>
          </cell>
          <cell r="B911" t="str">
            <v>Checking/Savings</v>
          </cell>
          <cell r="C911" t="str">
            <v>Bank</v>
          </cell>
          <cell r="D911" t="str">
            <v>ERROR</v>
          </cell>
          <cell r="F911" t="str">
            <v>09/28/2012</v>
          </cell>
          <cell r="O911">
            <v>-1835.76</v>
          </cell>
        </row>
        <row r="912">
          <cell r="A912" t="str">
            <v>Accounts Payable</v>
          </cell>
          <cell r="B912" t="str">
            <v>Accounts Payable</v>
          </cell>
          <cell r="C912" t="str">
            <v>Accounts Payable</v>
          </cell>
          <cell r="D912" t="str">
            <v>ERROR</v>
          </cell>
          <cell r="F912" t="str">
            <v>09/28/2012</v>
          </cell>
          <cell r="O912">
            <v>-3605</v>
          </cell>
        </row>
        <row r="913">
          <cell r="A913" t="str">
            <v>Accounts Payable</v>
          </cell>
          <cell r="B913" t="str">
            <v>Accounts Payable</v>
          </cell>
          <cell r="C913" t="str">
            <v>Accounts Payable</v>
          </cell>
          <cell r="D913" t="str">
            <v>ERROR</v>
          </cell>
          <cell r="F913" t="str">
            <v>09/28/2012</v>
          </cell>
          <cell r="O913">
            <v>-1835.76</v>
          </cell>
        </row>
        <row r="914">
          <cell r="A914" t="str">
            <v>Accounts Payable</v>
          </cell>
          <cell r="B914" t="str">
            <v>Accounts Payable</v>
          </cell>
          <cell r="C914" t="str">
            <v>Accounts Payable</v>
          </cell>
          <cell r="D914" t="str">
            <v>ERROR</v>
          </cell>
          <cell r="F914" t="str">
            <v>09/28/2012</v>
          </cell>
          <cell r="O914">
            <v>75</v>
          </cell>
        </row>
        <row r="915">
          <cell r="A915" t="str">
            <v>Accounts Payable</v>
          </cell>
          <cell r="B915" t="str">
            <v>Accounts Payable</v>
          </cell>
          <cell r="C915" t="str">
            <v>Accounts Payable</v>
          </cell>
          <cell r="D915" t="str">
            <v>ERROR</v>
          </cell>
          <cell r="F915" t="str">
            <v>09/28/2012</v>
          </cell>
          <cell r="O915">
            <v>75</v>
          </cell>
        </row>
        <row r="916">
          <cell r="A916" t="str">
            <v>Accounts Payable</v>
          </cell>
          <cell r="B916" t="str">
            <v>Accounts Payable</v>
          </cell>
          <cell r="C916" t="str">
            <v>Accounts Payable</v>
          </cell>
          <cell r="D916" t="str">
            <v>ERROR</v>
          </cell>
          <cell r="F916" t="str">
            <v>09/28/2012</v>
          </cell>
          <cell r="O916">
            <v>7590</v>
          </cell>
        </row>
        <row r="917">
          <cell r="A917" t="str">
            <v>Personnel Salaries &amp; Benefits</v>
          </cell>
          <cell r="B917" t="str">
            <v xml:space="preserve">Contracted Staff </v>
          </cell>
          <cell r="C917" t="str">
            <v>Expenses</v>
          </cell>
          <cell r="D917" t="str">
            <v>ERROR</v>
          </cell>
          <cell r="F917" t="str">
            <v>09/28/2012</v>
          </cell>
          <cell r="O917">
            <v>75</v>
          </cell>
        </row>
        <row r="918">
          <cell r="A918" t="str">
            <v>Office Expenses</v>
          </cell>
          <cell r="B918" t="str">
            <v>Legal, Accounting and Payroll Services</v>
          </cell>
          <cell r="C918" t="str">
            <v>Expenses</v>
          </cell>
          <cell r="D918" t="str">
            <v>ERROR</v>
          </cell>
          <cell r="F918" t="str">
            <v>09/28/2012</v>
          </cell>
          <cell r="O918">
            <v>94.61</v>
          </cell>
        </row>
        <row r="919">
          <cell r="A919" t="str">
            <v>Occupancy Expenses</v>
          </cell>
          <cell r="B919" t="str">
            <v>Building Maintenance and Repairs</v>
          </cell>
          <cell r="C919" t="str">
            <v>Expenses</v>
          </cell>
          <cell r="D919" t="str">
            <v>ERROR</v>
          </cell>
          <cell r="F919" t="str">
            <v>09/28/2012</v>
          </cell>
          <cell r="O919">
            <v>75</v>
          </cell>
        </row>
        <row r="920">
          <cell r="A920" t="str">
            <v>Occupancy Expenses</v>
          </cell>
          <cell r="B920" t="str">
            <v>Building Maintenance and Repairs</v>
          </cell>
          <cell r="C920" t="str">
            <v>Expenses</v>
          </cell>
          <cell r="D920" t="str">
            <v>ERROR</v>
          </cell>
          <cell r="F920" t="str">
            <v>09/28/2012</v>
          </cell>
          <cell r="O920">
            <v>350</v>
          </cell>
        </row>
        <row r="921">
          <cell r="A921" t="str">
            <v>Direct Student Expense</v>
          </cell>
          <cell r="B921" t="str">
            <v>Special Education Contracted Services</v>
          </cell>
          <cell r="C921" t="str">
            <v>Expenses</v>
          </cell>
          <cell r="D921" t="str">
            <v>ERROR</v>
          </cell>
          <cell r="F921" t="str">
            <v>09/28/2012</v>
          </cell>
          <cell r="O921">
            <v>7590</v>
          </cell>
        </row>
        <row r="922">
          <cell r="A922" t="str">
            <v>Cash</v>
          </cell>
          <cell r="B922" t="str">
            <v>Checking/Savings</v>
          </cell>
          <cell r="C922" t="str">
            <v>Bank</v>
          </cell>
          <cell r="D922" t="str">
            <v>ERROR</v>
          </cell>
          <cell r="F922" t="str">
            <v>09/28/2012</v>
          </cell>
          <cell r="O922">
            <v>-94.61</v>
          </cell>
        </row>
        <row r="923">
          <cell r="A923" t="str">
            <v>Cash</v>
          </cell>
          <cell r="B923" t="str">
            <v>Checking/Savings</v>
          </cell>
          <cell r="C923" t="str">
            <v>Bank</v>
          </cell>
          <cell r="D923" t="str">
            <v>ERROR</v>
          </cell>
          <cell r="F923" t="str">
            <v>09/28/2012</v>
          </cell>
          <cell r="O923">
            <v>-5494.26</v>
          </cell>
        </row>
        <row r="924">
          <cell r="A924" t="str">
            <v>Cash</v>
          </cell>
          <cell r="B924" t="str">
            <v>Checking/Savings</v>
          </cell>
          <cell r="C924" t="str">
            <v>Bank</v>
          </cell>
          <cell r="D924" t="str">
            <v>ERROR</v>
          </cell>
          <cell r="F924" t="str">
            <v>09/28/2012</v>
          </cell>
          <cell r="O924">
            <v>-350</v>
          </cell>
        </row>
        <row r="925">
          <cell r="A925" t="str">
            <v>Cash</v>
          </cell>
          <cell r="B925" t="str">
            <v>Checking/Savings</v>
          </cell>
          <cell r="C925" t="str">
            <v>Bank</v>
          </cell>
          <cell r="D925" t="str">
            <v>ERROR</v>
          </cell>
          <cell r="F925" t="str">
            <v>09/28/2012</v>
          </cell>
          <cell r="O925">
            <v>5494.26</v>
          </cell>
        </row>
        <row r="926">
          <cell r="A926" t="str">
            <v>Cash</v>
          </cell>
          <cell r="B926" t="str">
            <v>Checking/Savings</v>
          </cell>
          <cell r="C926" t="str">
            <v>Bank</v>
          </cell>
          <cell r="D926" t="str">
            <v>ERROR</v>
          </cell>
          <cell r="F926" t="str">
            <v>09/28/2012</v>
          </cell>
          <cell r="O926">
            <v>-16</v>
          </cell>
        </row>
        <row r="927">
          <cell r="A927" t="str">
            <v>Cash</v>
          </cell>
          <cell r="B927" t="str">
            <v>Checking/Savings</v>
          </cell>
          <cell r="C927" t="str">
            <v>Bank</v>
          </cell>
          <cell r="D927" t="str">
            <v>ERROR</v>
          </cell>
          <cell r="F927" t="str">
            <v>09/28/2012</v>
          </cell>
          <cell r="O927">
            <v>-37.5</v>
          </cell>
        </row>
        <row r="928">
          <cell r="A928" t="str">
            <v>Cash</v>
          </cell>
          <cell r="B928" t="str">
            <v>Checking/Savings</v>
          </cell>
          <cell r="C928" t="str">
            <v>Bank</v>
          </cell>
          <cell r="D928" t="str">
            <v>ERROR</v>
          </cell>
          <cell r="F928" t="str">
            <v>09/28/2012</v>
          </cell>
          <cell r="O928">
            <v>-3605</v>
          </cell>
        </row>
        <row r="929">
          <cell r="A929" t="str">
            <v>Accounts Payable</v>
          </cell>
          <cell r="B929" t="str">
            <v>Accounts Payable</v>
          </cell>
          <cell r="C929" t="str">
            <v>Accounts Payable</v>
          </cell>
          <cell r="D929" t="str">
            <v>ERROR</v>
          </cell>
          <cell r="F929" t="str">
            <v>09/28/2012</v>
          </cell>
          <cell r="O929">
            <v>-37.5</v>
          </cell>
        </row>
        <row r="930">
          <cell r="A930" t="str">
            <v>Accounts Payable</v>
          </cell>
          <cell r="B930" t="str">
            <v>Accounts Payable</v>
          </cell>
          <cell r="C930" t="str">
            <v>Accounts Payable</v>
          </cell>
          <cell r="D930" t="str">
            <v>ERROR</v>
          </cell>
          <cell r="F930" t="str">
            <v>09/29/2012</v>
          </cell>
          <cell r="O930">
            <v>185.41</v>
          </cell>
        </row>
        <row r="931">
          <cell r="A931" t="str">
            <v>Accounts Payable</v>
          </cell>
          <cell r="B931" t="str">
            <v>Accounts Payable</v>
          </cell>
          <cell r="C931" t="str">
            <v>Accounts Payable</v>
          </cell>
          <cell r="D931" t="str">
            <v>ERROR</v>
          </cell>
          <cell r="F931" t="str">
            <v>09/29/2012</v>
          </cell>
          <cell r="O931">
            <v>533.46</v>
          </cell>
        </row>
        <row r="932">
          <cell r="A932" t="str">
            <v>Other Current Liabilities</v>
          </cell>
          <cell r="B932" t="str">
            <v>Credit Card</v>
          </cell>
          <cell r="C932" t="str">
            <v>Credit Card</v>
          </cell>
          <cell r="D932" t="str">
            <v>ERROR</v>
          </cell>
          <cell r="F932" t="str">
            <v>09/29/2012</v>
          </cell>
          <cell r="O932">
            <v>42.35</v>
          </cell>
        </row>
        <row r="933">
          <cell r="A933" t="str">
            <v>Office Expenses</v>
          </cell>
          <cell r="B933" t="str">
            <v>Office Equipment Rental and Maintenance</v>
          </cell>
          <cell r="C933" t="str">
            <v>Expenses</v>
          </cell>
          <cell r="D933" t="str">
            <v>ERROR</v>
          </cell>
          <cell r="F933" t="str">
            <v>09/29/2012</v>
          </cell>
          <cell r="O933">
            <v>533.46</v>
          </cell>
        </row>
        <row r="934">
          <cell r="A934" t="str">
            <v>Office Expenses</v>
          </cell>
          <cell r="B934" t="str">
            <v>Office Supplies and Materials</v>
          </cell>
          <cell r="C934" t="str">
            <v>Expenses</v>
          </cell>
          <cell r="D934" t="str">
            <v>ERROR</v>
          </cell>
          <cell r="F934" t="str">
            <v>09/29/2012</v>
          </cell>
          <cell r="O934">
            <v>185.41</v>
          </cell>
        </row>
        <row r="935">
          <cell r="A935" t="str">
            <v>Office Expenses</v>
          </cell>
          <cell r="B935" t="str">
            <v>Legal, Accounting and Payroll Services</v>
          </cell>
          <cell r="C935" t="str">
            <v>Expenses</v>
          </cell>
          <cell r="D935" t="str">
            <v>ERROR</v>
          </cell>
          <cell r="F935" t="str">
            <v>09/29/2012</v>
          </cell>
          <cell r="O935">
            <v>42.35</v>
          </cell>
        </row>
        <row r="936">
          <cell r="A936" t="str">
            <v>Accounts Payable</v>
          </cell>
          <cell r="B936" t="str">
            <v>Accounts Payable</v>
          </cell>
          <cell r="C936" t="str">
            <v>Accounts Payable</v>
          </cell>
          <cell r="D936" t="str">
            <v>ERROR</v>
          </cell>
          <cell r="F936" t="str">
            <v>09/30/2012</v>
          </cell>
          <cell r="O936">
            <v>3004.17</v>
          </cell>
        </row>
        <row r="937">
          <cell r="A937" t="str">
            <v>Accumulated depreciation</v>
          </cell>
          <cell r="B937" t="str">
            <v>(Accumulated depreciation - FE)</v>
          </cell>
          <cell r="C937">
            <v>0</v>
          </cell>
          <cell r="D937" t="str">
            <v>ERROR</v>
          </cell>
          <cell r="F937" t="str">
            <v>09/30/2012</v>
          </cell>
          <cell r="O937">
            <v>-4696.58</v>
          </cell>
        </row>
        <row r="938">
          <cell r="A938" t="str">
            <v>Depreciation</v>
          </cell>
          <cell r="B938" t="str">
            <v>Depreciation Expense</v>
          </cell>
          <cell r="C938" t="str">
            <v>Expenses</v>
          </cell>
          <cell r="D938" t="str">
            <v>ERROR</v>
          </cell>
          <cell r="F938" t="str">
            <v>09/30/2012</v>
          </cell>
          <cell r="O938">
            <v>5599.4</v>
          </cell>
        </row>
        <row r="939">
          <cell r="A939" t="str">
            <v>Personnel Salaries &amp; Benefits</v>
          </cell>
          <cell r="B939" t="str">
            <v>Employee Benefits</v>
          </cell>
          <cell r="C939" t="str">
            <v>Expenses</v>
          </cell>
          <cell r="D939" t="str">
            <v>ERROR</v>
          </cell>
          <cell r="F939" t="str">
            <v>09/30/2012</v>
          </cell>
          <cell r="O939">
            <v>1225.5999999999999</v>
          </cell>
        </row>
        <row r="940">
          <cell r="A940" t="str">
            <v>Personnel Salaries &amp; Benefits</v>
          </cell>
          <cell r="B940" t="str">
            <v>Employee Benefits</v>
          </cell>
          <cell r="C940" t="str">
            <v>Expenses</v>
          </cell>
          <cell r="D940" t="str">
            <v>ERROR</v>
          </cell>
          <cell r="F940" t="str">
            <v>09/30/2012</v>
          </cell>
          <cell r="O940">
            <v>286.62</v>
          </cell>
        </row>
        <row r="941">
          <cell r="A941" t="str">
            <v>Personnel Salaries &amp; Benefits</v>
          </cell>
          <cell r="B941" t="str">
            <v>Employee Benefits</v>
          </cell>
          <cell r="C941" t="str">
            <v>Expenses</v>
          </cell>
          <cell r="D941" t="str">
            <v>ERROR</v>
          </cell>
          <cell r="F941" t="str">
            <v>09/30/2012</v>
          </cell>
          <cell r="O941">
            <v>181.68</v>
          </cell>
        </row>
        <row r="942">
          <cell r="A942" t="str">
            <v>Personnel Salaries &amp; Benefits</v>
          </cell>
          <cell r="B942" t="str">
            <v>Employee Benefits</v>
          </cell>
          <cell r="C942" t="str">
            <v>Expenses</v>
          </cell>
          <cell r="D942" t="str">
            <v>ERROR</v>
          </cell>
          <cell r="F942" t="str">
            <v>09/30/2012</v>
          </cell>
          <cell r="O942">
            <v>-55.79</v>
          </cell>
        </row>
        <row r="943">
          <cell r="A943" t="str">
            <v>Personnel Salaries &amp; Benefits</v>
          </cell>
          <cell r="B943" t="str">
            <v>Employee Benefits</v>
          </cell>
          <cell r="C943" t="str">
            <v>Expenses</v>
          </cell>
          <cell r="D943" t="str">
            <v>ERROR</v>
          </cell>
          <cell r="F943" t="str">
            <v>09/30/2012</v>
          </cell>
          <cell r="O943">
            <v>-59.09</v>
          </cell>
        </row>
        <row r="944">
          <cell r="A944" t="str">
            <v>Personnel Salaries &amp; Benefits</v>
          </cell>
          <cell r="B944" t="str">
            <v>Employee Benefits</v>
          </cell>
          <cell r="C944" t="str">
            <v>Expenses</v>
          </cell>
          <cell r="D944" t="str">
            <v>ERROR</v>
          </cell>
          <cell r="F944" t="str">
            <v>09/30/2012</v>
          </cell>
          <cell r="O944">
            <v>-450</v>
          </cell>
        </row>
        <row r="945">
          <cell r="A945" t="str">
            <v>Personnel Salaries &amp; Benefits</v>
          </cell>
          <cell r="B945" t="str">
            <v>Employee Benefits</v>
          </cell>
          <cell r="C945" t="str">
            <v>Expenses</v>
          </cell>
          <cell r="D945" t="str">
            <v>ERROR</v>
          </cell>
          <cell r="F945" t="str">
            <v>09/30/2012</v>
          </cell>
          <cell r="O945">
            <v>-54.39</v>
          </cell>
        </row>
        <row r="946">
          <cell r="A946" t="str">
            <v>Personnel Salaries &amp; Benefits</v>
          </cell>
          <cell r="B946" t="str">
            <v>Employee Benefits</v>
          </cell>
          <cell r="C946" t="str">
            <v>Expenses</v>
          </cell>
          <cell r="D946" t="str">
            <v>ERROR</v>
          </cell>
          <cell r="F946" t="str">
            <v>09/30/2012</v>
          </cell>
          <cell r="O946">
            <v>-10.89</v>
          </cell>
        </row>
        <row r="947">
          <cell r="A947" t="str">
            <v>Personnel Salaries &amp; Benefits</v>
          </cell>
          <cell r="B947" t="str">
            <v>Other Education Professionals Salaries</v>
          </cell>
          <cell r="C947" t="str">
            <v>Expenses</v>
          </cell>
          <cell r="D947" t="str">
            <v>ERROR</v>
          </cell>
          <cell r="F947" t="str">
            <v>09/30/2012</v>
          </cell>
          <cell r="O947">
            <v>1083.33</v>
          </cell>
        </row>
        <row r="948">
          <cell r="A948" t="str">
            <v>Personnel Salaries &amp; Benefits</v>
          </cell>
          <cell r="B948" t="str">
            <v>Other Education Professionals Salaries</v>
          </cell>
          <cell r="C948" t="str">
            <v>Expenses</v>
          </cell>
          <cell r="D948" t="str">
            <v>ERROR</v>
          </cell>
          <cell r="F948" t="str">
            <v>09/30/2012</v>
          </cell>
          <cell r="O948">
            <v>498.96</v>
          </cell>
        </row>
        <row r="949">
          <cell r="A949" t="str">
            <v>Personnel Salaries &amp; Benefits</v>
          </cell>
          <cell r="B949" t="str">
            <v>Other Education Professionals Salaries</v>
          </cell>
          <cell r="C949" t="str">
            <v>Expenses</v>
          </cell>
          <cell r="D949" t="str">
            <v>ERROR</v>
          </cell>
          <cell r="F949" t="str">
            <v>09/30/2012</v>
          </cell>
          <cell r="O949">
            <v>707.04</v>
          </cell>
        </row>
        <row r="950">
          <cell r="A950" t="str">
            <v>Personnel Salaries &amp; Benefits</v>
          </cell>
          <cell r="B950" t="str">
            <v>Other Education Professionals Salaries</v>
          </cell>
          <cell r="C950" t="str">
            <v>Expenses</v>
          </cell>
          <cell r="D950" t="str">
            <v>ERROR</v>
          </cell>
          <cell r="F950" t="str">
            <v>09/30/2012</v>
          </cell>
          <cell r="O950">
            <v>132</v>
          </cell>
        </row>
        <row r="951">
          <cell r="A951" t="str">
            <v>Personnel Salaries &amp; Benefits</v>
          </cell>
          <cell r="B951" t="str">
            <v>Business/Operations Salaries</v>
          </cell>
          <cell r="C951" t="str">
            <v>Expenses</v>
          </cell>
          <cell r="D951" t="str">
            <v>ERROR</v>
          </cell>
          <cell r="F951" t="str">
            <v>09/30/2012</v>
          </cell>
          <cell r="O951">
            <v>1250</v>
          </cell>
        </row>
        <row r="952">
          <cell r="A952" t="str">
            <v>Personnel Salaries &amp; Benefits</v>
          </cell>
          <cell r="B952" t="str">
            <v>Business/Operations Salaries</v>
          </cell>
          <cell r="C952" t="str">
            <v>Expenses</v>
          </cell>
          <cell r="D952" t="str">
            <v>ERROR</v>
          </cell>
          <cell r="F952" t="str">
            <v>09/30/2012</v>
          </cell>
          <cell r="O952">
            <v>2000</v>
          </cell>
        </row>
        <row r="953">
          <cell r="A953" t="str">
            <v>Personnel Salaries &amp; Benefits</v>
          </cell>
          <cell r="B953" t="str">
            <v>Teachers Salaries</v>
          </cell>
          <cell r="C953" t="str">
            <v>Expenses</v>
          </cell>
          <cell r="D953" t="str">
            <v>ERROR</v>
          </cell>
          <cell r="F953" t="str">
            <v>09/30/2012</v>
          </cell>
          <cell r="O953">
            <v>9656.25</v>
          </cell>
        </row>
        <row r="954">
          <cell r="A954" t="str">
            <v>Personnel Salaries &amp; Benefits</v>
          </cell>
          <cell r="B954" t="str">
            <v>Teachers Salaries</v>
          </cell>
          <cell r="C954" t="str">
            <v>Expenses</v>
          </cell>
          <cell r="D954" t="str">
            <v>ERROR</v>
          </cell>
          <cell r="F954" t="str">
            <v>09/30/2012</v>
          </cell>
          <cell r="O954">
            <v>2208.33</v>
          </cell>
        </row>
        <row r="955">
          <cell r="A955" t="str">
            <v>Personnel Salaries &amp; Benefits</v>
          </cell>
          <cell r="B955" t="str">
            <v>Teachers Salaries</v>
          </cell>
          <cell r="C955" t="str">
            <v>Expenses</v>
          </cell>
          <cell r="D955" t="str">
            <v>ERROR</v>
          </cell>
          <cell r="F955" t="str">
            <v>09/30/2012</v>
          </cell>
          <cell r="O955">
            <v>203.84</v>
          </cell>
        </row>
        <row r="956">
          <cell r="A956" t="str">
            <v>Personnel Salaries &amp; Benefits</v>
          </cell>
          <cell r="B956" t="str">
            <v>Teacher Aides/Assistance Salaries</v>
          </cell>
          <cell r="C956" t="str">
            <v>Expenses</v>
          </cell>
          <cell r="D956" t="str">
            <v>ERROR</v>
          </cell>
          <cell r="F956" t="str">
            <v>09/30/2012</v>
          </cell>
          <cell r="O956">
            <v>1408.33</v>
          </cell>
        </row>
        <row r="957">
          <cell r="A957" t="str">
            <v>Personnel Salaries &amp; Benefits</v>
          </cell>
          <cell r="B957" t="str">
            <v>Teacher Aides/Assistance Salaries</v>
          </cell>
          <cell r="C957" t="str">
            <v>Expenses</v>
          </cell>
          <cell r="D957" t="str">
            <v>ERROR</v>
          </cell>
          <cell r="F957" t="str">
            <v>09/30/2012</v>
          </cell>
          <cell r="O957">
            <v>1300</v>
          </cell>
        </row>
        <row r="958">
          <cell r="A958" t="str">
            <v>Personnel Salaries &amp; Benefits</v>
          </cell>
          <cell r="B958" t="str">
            <v>Principal/Executive Salary</v>
          </cell>
          <cell r="C958" t="str">
            <v>Expenses</v>
          </cell>
          <cell r="D958" t="str">
            <v>ERROR</v>
          </cell>
          <cell r="F958" t="str">
            <v>09/30/2012</v>
          </cell>
          <cell r="O958">
            <v>-9656.25</v>
          </cell>
        </row>
        <row r="959">
          <cell r="A959" t="str">
            <v>Personnel Salaries &amp; Benefits</v>
          </cell>
          <cell r="B959" t="str">
            <v>Principal/Executive Salary</v>
          </cell>
          <cell r="C959" t="str">
            <v>Expenses</v>
          </cell>
          <cell r="D959" t="str">
            <v>ERROR</v>
          </cell>
          <cell r="F959" t="str">
            <v>09/30/2012</v>
          </cell>
          <cell r="O959">
            <v>3541.67</v>
          </cell>
        </row>
        <row r="960">
          <cell r="A960" t="str">
            <v>Personnel Salaries &amp; Benefits</v>
          </cell>
          <cell r="B960" t="str">
            <v>Principal/Executive Salary</v>
          </cell>
          <cell r="C960" t="str">
            <v>Expenses</v>
          </cell>
          <cell r="D960" t="str">
            <v>ERROR</v>
          </cell>
          <cell r="F960" t="str">
            <v>09/30/2012</v>
          </cell>
          <cell r="O960">
            <v>3218.75</v>
          </cell>
        </row>
        <row r="961">
          <cell r="A961" t="str">
            <v>Personnel Salaries &amp; Benefits</v>
          </cell>
          <cell r="B961" t="str">
            <v>Principal/Executive Salary</v>
          </cell>
          <cell r="C961" t="str">
            <v>Expenses</v>
          </cell>
          <cell r="D961" t="str">
            <v>ERROR</v>
          </cell>
          <cell r="F961" t="str">
            <v>09/30/2012</v>
          </cell>
          <cell r="O961">
            <v>2789.58</v>
          </cell>
        </row>
        <row r="962">
          <cell r="A962" t="str">
            <v>Other Government Funding/Grants</v>
          </cell>
          <cell r="B962" t="str">
            <v>National School Lunch Program Revenue</v>
          </cell>
          <cell r="C962" t="str">
            <v>Income</v>
          </cell>
          <cell r="D962" t="str">
            <v>ERROR</v>
          </cell>
          <cell r="F962" t="str">
            <v>09/30/2012</v>
          </cell>
          <cell r="O962">
            <v>2201.5</v>
          </cell>
        </row>
        <row r="963">
          <cell r="A963" t="str">
            <v>Other Current Liabilities</v>
          </cell>
          <cell r="B963" t="str">
            <v>Payroll Liabilities</v>
          </cell>
          <cell r="C963" t="str">
            <v>Other Current Liabilities</v>
          </cell>
          <cell r="D963" t="str">
            <v>ERROR</v>
          </cell>
          <cell r="F963" t="str">
            <v>09/30/2012</v>
          </cell>
          <cell r="O963">
            <v>1105.19</v>
          </cell>
        </row>
        <row r="964">
          <cell r="A964" t="str">
            <v>Other Current Liabilities</v>
          </cell>
          <cell r="B964" t="str">
            <v>Payroll Liabilities</v>
          </cell>
          <cell r="C964" t="str">
            <v>Other Current Liabilities</v>
          </cell>
          <cell r="D964" t="str">
            <v>ERROR</v>
          </cell>
          <cell r="F964" t="str">
            <v>09/30/2012</v>
          </cell>
          <cell r="O964">
            <v>558.52</v>
          </cell>
        </row>
        <row r="965">
          <cell r="A965" t="str">
            <v>Other Current Liabilities</v>
          </cell>
          <cell r="B965" t="str">
            <v>Payroll Liabilities</v>
          </cell>
          <cell r="C965" t="str">
            <v>Other Current Liabilities</v>
          </cell>
          <cell r="D965" t="str">
            <v>ERROR</v>
          </cell>
          <cell r="F965" t="str">
            <v>09/30/2012</v>
          </cell>
          <cell r="O965">
            <v>162.07</v>
          </cell>
        </row>
        <row r="966">
          <cell r="A966" t="str">
            <v>Other Current Liabilities</v>
          </cell>
          <cell r="B966" t="str">
            <v>Payroll Liabilities</v>
          </cell>
          <cell r="C966" t="str">
            <v>Other Current Liabilities</v>
          </cell>
          <cell r="D966" t="str">
            <v>ERROR</v>
          </cell>
          <cell r="F966" t="str">
            <v>09/30/2012</v>
          </cell>
          <cell r="O966">
            <v>105.22</v>
          </cell>
        </row>
        <row r="967">
          <cell r="A967" t="str">
            <v>Office Expenses</v>
          </cell>
          <cell r="B967" t="str">
            <v>Legal, Accounting and Payroll Services</v>
          </cell>
          <cell r="C967" t="str">
            <v>Expenses</v>
          </cell>
          <cell r="D967" t="str">
            <v>ERROR</v>
          </cell>
          <cell r="F967" t="str">
            <v>09/30/2012</v>
          </cell>
          <cell r="O967">
            <v>3004.17</v>
          </cell>
        </row>
        <row r="968">
          <cell r="A968" t="str">
            <v>Accumulated depreciation</v>
          </cell>
          <cell r="B968" t="str">
            <v>(Accumulated depreciation - FE)</v>
          </cell>
          <cell r="C968" t="str">
            <v>Fixed Assets</v>
          </cell>
          <cell r="D968" t="str">
            <v>ERROR</v>
          </cell>
          <cell r="F968" t="str">
            <v>09/30/2012</v>
          </cell>
          <cell r="O968">
            <v>-73.680000000000007</v>
          </cell>
        </row>
        <row r="969">
          <cell r="A969" t="str">
            <v>Accumulated depreciation</v>
          </cell>
          <cell r="B969" t="str">
            <v>(Accumulated depreciation - FE)</v>
          </cell>
          <cell r="C969" t="str">
            <v>Fixed Assets</v>
          </cell>
          <cell r="D969" t="str">
            <v>ERROR</v>
          </cell>
          <cell r="F969" t="str">
            <v>09/30/2012</v>
          </cell>
          <cell r="O969">
            <v>-417.5</v>
          </cell>
        </row>
        <row r="970">
          <cell r="A970" t="str">
            <v>Accumulated depreciation</v>
          </cell>
          <cell r="B970" t="str">
            <v>(Accumulated depreciation - FE)</v>
          </cell>
          <cell r="C970" t="str">
            <v>Fixed Assets</v>
          </cell>
          <cell r="D970" t="str">
            <v>ERROR</v>
          </cell>
          <cell r="F970" t="str">
            <v>09/30/2012</v>
          </cell>
          <cell r="O970">
            <v>-411.64</v>
          </cell>
        </row>
        <row r="971">
          <cell r="A971" t="str">
            <v>Cash</v>
          </cell>
          <cell r="B971" t="str">
            <v>Checking/Savings</v>
          </cell>
          <cell r="C971" t="str">
            <v>Bank</v>
          </cell>
          <cell r="D971" t="str">
            <v>ERROR</v>
          </cell>
          <cell r="F971" t="str">
            <v>09/30/2012</v>
          </cell>
          <cell r="O971">
            <v>-13803.35</v>
          </cell>
        </row>
        <row r="972">
          <cell r="A972" t="str">
            <v>Cash</v>
          </cell>
          <cell r="B972" t="str">
            <v>Checking/Savings</v>
          </cell>
          <cell r="C972" t="str">
            <v>Bank</v>
          </cell>
          <cell r="D972" t="str">
            <v>ERROR</v>
          </cell>
          <cell r="F972" t="str">
            <v>09/30/2012</v>
          </cell>
          <cell r="O972">
            <v>-5671.22</v>
          </cell>
        </row>
        <row r="973">
          <cell r="A973" t="str">
            <v>Accounts Receivable</v>
          </cell>
          <cell r="B973" t="str">
            <v>Accounts Receivable</v>
          </cell>
          <cell r="C973" t="str">
            <v>Accounts Receivable</v>
          </cell>
          <cell r="D973" t="str">
            <v>ERROR</v>
          </cell>
          <cell r="F973" t="str">
            <v>09/30/2012</v>
          </cell>
          <cell r="O973">
            <v>2201.5</v>
          </cell>
        </row>
        <row r="974">
          <cell r="A974" t="str">
            <v>Other Current Liabilities</v>
          </cell>
          <cell r="B974" t="str">
            <v>Payroll Liabilities</v>
          </cell>
          <cell r="C974" t="str">
            <v>Other Current Liabilities</v>
          </cell>
          <cell r="D974" t="str">
            <v>ERROR</v>
          </cell>
          <cell r="F974" t="str">
            <v>10/01/2012</v>
          </cell>
          <cell r="O974">
            <v>-558.52</v>
          </cell>
        </row>
        <row r="975">
          <cell r="A975" t="str">
            <v>Other Current Liabilities</v>
          </cell>
          <cell r="B975" t="str">
            <v>Credit Card</v>
          </cell>
          <cell r="C975" t="str">
            <v>Credit Card</v>
          </cell>
          <cell r="D975" t="str">
            <v>ERROR</v>
          </cell>
          <cell r="F975" t="str">
            <v>10/01/2012</v>
          </cell>
          <cell r="O975">
            <v>21.05</v>
          </cell>
        </row>
        <row r="976">
          <cell r="A976" t="str">
            <v>Accounts Payable</v>
          </cell>
          <cell r="B976" t="str">
            <v>Accounts Payable</v>
          </cell>
          <cell r="C976" t="str">
            <v>Accounts Payable</v>
          </cell>
          <cell r="D976" t="str">
            <v>ERROR</v>
          </cell>
          <cell r="F976" t="str">
            <v>10/01/2012</v>
          </cell>
          <cell r="O976">
            <v>998.7</v>
          </cell>
        </row>
        <row r="977">
          <cell r="A977" t="str">
            <v>Accounts Payable</v>
          </cell>
          <cell r="B977" t="str">
            <v>Accounts Payable</v>
          </cell>
          <cell r="C977" t="str">
            <v>Accounts Payable</v>
          </cell>
          <cell r="D977" t="str">
            <v>ERROR</v>
          </cell>
          <cell r="F977" t="str">
            <v>10/01/2012</v>
          </cell>
          <cell r="O977">
            <v>11600</v>
          </cell>
        </row>
        <row r="978">
          <cell r="A978" t="str">
            <v>Accounts Payable</v>
          </cell>
          <cell r="B978" t="str">
            <v>Accounts Payable</v>
          </cell>
          <cell r="C978" t="str">
            <v>Accounts Payable</v>
          </cell>
          <cell r="D978" t="str">
            <v>ERROR</v>
          </cell>
          <cell r="F978" t="str">
            <v>10/01/2012</v>
          </cell>
          <cell r="O978">
            <v>107.34</v>
          </cell>
        </row>
        <row r="979">
          <cell r="A979" t="str">
            <v>Accounts Payable</v>
          </cell>
          <cell r="B979" t="str">
            <v>Accounts Payable</v>
          </cell>
          <cell r="C979" t="str">
            <v>Accounts Payable</v>
          </cell>
          <cell r="D979" t="str">
            <v>ERROR</v>
          </cell>
          <cell r="F979" t="str">
            <v>10/01/2012</v>
          </cell>
          <cell r="O979">
            <v>1350</v>
          </cell>
        </row>
        <row r="980">
          <cell r="A980" t="str">
            <v>Accounts Payable</v>
          </cell>
          <cell r="B980" t="str">
            <v>Accounts Payable</v>
          </cell>
          <cell r="C980" t="str">
            <v>Accounts Payable</v>
          </cell>
          <cell r="D980" t="str">
            <v>ERROR</v>
          </cell>
          <cell r="F980" t="str">
            <v>10/01/2012</v>
          </cell>
          <cell r="O980">
            <v>344.99</v>
          </cell>
        </row>
        <row r="981">
          <cell r="A981" t="str">
            <v>Occupancy Expenses</v>
          </cell>
          <cell r="B981" t="str">
            <v>Rent</v>
          </cell>
          <cell r="C981" t="str">
            <v>Expenses</v>
          </cell>
          <cell r="D981" t="str">
            <v>ERROR</v>
          </cell>
          <cell r="F981" t="str">
            <v>10/01/2012</v>
          </cell>
          <cell r="O981">
            <v>11600</v>
          </cell>
        </row>
        <row r="982">
          <cell r="A982" t="str">
            <v>Occupancy Expenses</v>
          </cell>
          <cell r="B982" t="str">
            <v>Utilities</v>
          </cell>
          <cell r="C982" t="str">
            <v>Expenses</v>
          </cell>
          <cell r="D982" t="str">
            <v>ERROR</v>
          </cell>
          <cell r="F982" t="str">
            <v>10/01/2012</v>
          </cell>
          <cell r="O982">
            <v>998.7</v>
          </cell>
        </row>
        <row r="983">
          <cell r="A983" t="str">
            <v>Occupancy Expenses</v>
          </cell>
          <cell r="B983" t="str">
            <v>Contracted Building Services</v>
          </cell>
          <cell r="C983" t="str">
            <v>Expenses</v>
          </cell>
          <cell r="D983" t="str">
            <v>ERROR</v>
          </cell>
          <cell r="F983" t="str">
            <v>10/01/2012</v>
          </cell>
          <cell r="O983">
            <v>135</v>
          </cell>
        </row>
        <row r="984">
          <cell r="A984" t="str">
            <v>Direct Student Expense</v>
          </cell>
          <cell r="B984" t="str">
            <v>Special Education Contracted Services</v>
          </cell>
          <cell r="C984" t="str">
            <v>Expenses</v>
          </cell>
          <cell r="D984" t="str">
            <v>ERROR</v>
          </cell>
          <cell r="F984" t="str">
            <v>10/01/2012</v>
          </cell>
          <cell r="O984">
            <v>1350</v>
          </cell>
        </row>
        <row r="985">
          <cell r="A985" t="str">
            <v>Personnel Salaries &amp; Benefits</v>
          </cell>
          <cell r="B985" t="str">
            <v>Employee Benefits</v>
          </cell>
          <cell r="C985" t="str">
            <v>Expenses</v>
          </cell>
          <cell r="D985" t="str">
            <v>ERROR</v>
          </cell>
          <cell r="F985" t="str">
            <v>10/01/2012</v>
          </cell>
          <cell r="O985">
            <v>456.04</v>
          </cell>
        </row>
        <row r="986">
          <cell r="A986" t="str">
            <v>Cash</v>
          </cell>
          <cell r="B986" t="str">
            <v>Checking/Savings</v>
          </cell>
          <cell r="C986" t="str">
            <v>Bank</v>
          </cell>
          <cell r="D986" t="str">
            <v>ERROR</v>
          </cell>
          <cell r="F986" t="str">
            <v>10/01/2012</v>
          </cell>
          <cell r="O986">
            <v>-1105.19</v>
          </cell>
        </row>
        <row r="987">
          <cell r="A987" t="str">
            <v>Cash</v>
          </cell>
          <cell r="B987" t="str">
            <v>Checking/Savings</v>
          </cell>
          <cell r="C987" t="str">
            <v>Bank</v>
          </cell>
          <cell r="D987" t="str">
            <v>ERROR</v>
          </cell>
          <cell r="F987" t="str">
            <v>10/01/2012</v>
          </cell>
          <cell r="O987">
            <v>-135</v>
          </cell>
        </row>
        <row r="988">
          <cell r="A988" t="str">
            <v>Cash</v>
          </cell>
          <cell r="B988" t="str">
            <v>Checking/Savings</v>
          </cell>
          <cell r="C988" t="str">
            <v>Bank</v>
          </cell>
          <cell r="D988" t="str">
            <v>ERROR</v>
          </cell>
          <cell r="F988" t="str">
            <v>10/01/2012</v>
          </cell>
          <cell r="O988">
            <v>-120</v>
          </cell>
        </row>
        <row r="989">
          <cell r="A989" t="str">
            <v>Cash</v>
          </cell>
          <cell r="B989" t="str">
            <v>Checking/Savings</v>
          </cell>
          <cell r="C989" t="str">
            <v>Bank</v>
          </cell>
          <cell r="D989" t="str">
            <v>ERROR</v>
          </cell>
          <cell r="F989" t="str">
            <v>10/01/2012</v>
          </cell>
          <cell r="O989">
            <v>-456.04</v>
          </cell>
        </row>
        <row r="990">
          <cell r="A990" t="str">
            <v>Cash</v>
          </cell>
          <cell r="B990" t="str">
            <v>Checking/Savings</v>
          </cell>
          <cell r="C990" t="str">
            <v>Bank</v>
          </cell>
          <cell r="D990" t="str">
            <v>ERROR</v>
          </cell>
          <cell r="F990" t="str">
            <v>10/01/2012</v>
          </cell>
          <cell r="O990">
            <v>-558.52</v>
          </cell>
        </row>
        <row r="991">
          <cell r="A991" t="str">
            <v>General Expenses</v>
          </cell>
          <cell r="B991" t="str">
            <v>Transportation/Staff Travel</v>
          </cell>
          <cell r="C991" t="str">
            <v>Expenses</v>
          </cell>
          <cell r="D991" t="str">
            <v>ERROR</v>
          </cell>
          <cell r="F991" t="str">
            <v>10/01/2012</v>
          </cell>
          <cell r="O991">
            <v>120</v>
          </cell>
        </row>
        <row r="992">
          <cell r="A992" t="str">
            <v>Office Expenses</v>
          </cell>
          <cell r="B992" t="str">
            <v>Other Office Expense</v>
          </cell>
          <cell r="C992" t="str">
            <v>Expenses</v>
          </cell>
          <cell r="D992" t="str">
            <v>ERROR</v>
          </cell>
          <cell r="F992" t="str">
            <v>10/01/2012</v>
          </cell>
          <cell r="O992">
            <v>21.05</v>
          </cell>
        </row>
        <row r="993">
          <cell r="A993" t="str">
            <v>Office Expenses</v>
          </cell>
          <cell r="B993" t="str">
            <v>Office Equipment Rental and Maintenance</v>
          </cell>
          <cell r="C993" t="str">
            <v>Expenses</v>
          </cell>
          <cell r="D993" t="str">
            <v>ERROR</v>
          </cell>
          <cell r="F993" t="str">
            <v>10/01/2012</v>
          </cell>
          <cell r="O993">
            <v>344.99</v>
          </cell>
        </row>
        <row r="994">
          <cell r="A994" t="str">
            <v>Office Expenses</v>
          </cell>
          <cell r="B994" t="str">
            <v>Office Equipment Rental and Maintenance</v>
          </cell>
          <cell r="C994" t="str">
            <v>Expenses</v>
          </cell>
          <cell r="D994" t="str">
            <v>ERROR</v>
          </cell>
          <cell r="F994" t="str">
            <v>10/01/2012</v>
          </cell>
          <cell r="O994">
            <v>107.34</v>
          </cell>
        </row>
        <row r="995">
          <cell r="A995" t="str">
            <v>Other Current Liabilities</v>
          </cell>
          <cell r="B995" t="str">
            <v>Payroll Liabilities</v>
          </cell>
          <cell r="C995" t="str">
            <v>Other Current Liabilities</v>
          </cell>
          <cell r="D995" t="str">
            <v>ERROR</v>
          </cell>
          <cell r="F995" t="str">
            <v>10/01/2012</v>
          </cell>
          <cell r="O995">
            <v>-1105.19</v>
          </cell>
        </row>
        <row r="996">
          <cell r="A996" t="str">
            <v>Accounts Payable</v>
          </cell>
          <cell r="B996" t="str">
            <v>Accounts Payable</v>
          </cell>
          <cell r="C996" t="str">
            <v>Accounts Payable</v>
          </cell>
          <cell r="D996" t="str">
            <v>ERROR</v>
          </cell>
          <cell r="F996" t="str">
            <v>10/02/2012</v>
          </cell>
          <cell r="O996">
            <v>-11600</v>
          </cell>
        </row>
        <row r="997">
          <cell r="A997" t="str">
            <v>Cash</v>
          </cell>
          <cell r="B997" t="str">
            <v>Checking/Savings</v>
          </cell>
          <cell r="C997" t="str">
            <v>Bank</v>
          </cell>
          <cell r="D997" t="str">
            <v>ERROR</v>
          </cell>
          <cell r="F997" t="str">
            <v>10/02/2012</v>
          </cell>
          <cell r="O997">
            <v>-11600</v>
          </cell>
        </row>
        <row r="998">
          <cell r="A998" t="str">
            <v>Accounts Payable</v>
          </cell>
          <cell r="B998" t="str">
            <v>Accounts Payable</v>
          </cell>
          <cell r="C998" t="str">
            <v>Accounts Payable</v>
          </cell>
          <cell r="D998" t="str">
            <v>ERROR</v>
          </cell>
          <cell r="F998" t="str">
            <v>10/02/2012</v>
          </cell>
          <cell r="O998">
            <v>3123.81</v>
          </cell>
        </row>
        <row r="999">
          <cell r="A999" t="str">
            <v>Accounts Payable</v>
          </cell>
          <cell r="B999" t="str">
            <v>Accounts Payable</v>
          </cell>
          <cell r="C999" t="str">
            <v>Accounts Payable</v>
          </cell>
          <cell r="D999" t="str">
            <v>ERROR</v>
          </cell>
          <cell r="F999" t="str">
            <v>10/02/2012</v>
          </cell>
          <cell r="O999">
            <v>360.4</v>
          </cell>
        </row>
        <row r="1000">
          <cell r="A1000" t="str">
            <v>Accounts Payable</v>
          </cell>
          <cell r="B1000" t="str">
            <v>Accounts Payable</v>
          </cell>
          <cell r="C1000" t="str">
            <v>Accounts Payable</v>
          </cell>
          <cell r="D1000" t="str">
            <v>ERROR</v>
          </cell>
          <cell r="F1000" t="str">
            <v>10/02/2012</v>
          </cell>
          <cell r="O1000">
            <v>85.8</v>
          </cell>
        </row>
        <row r="1001">
          <cell r="A1001" t="str">
            <v>Accounts Payable</v>
          </cell>
          <cell r="B1001" t="str">
            <v>Accounts Payable</v>
          </cell>
          <cell r="C1001" t="str">
            <v>Accounts Payable</v>
          </cell>
          <cell r="D1001" t="str">
            <v>ERROR</v>
          </cell>
          <cell r="F1001" t="str">
            <v>10/02/2012</v>
          </cell>
          <cell r="O1001">
            <v>1080</v>
          </cell>
        </row>
        <row r="1002">
          <cell r="A1002" t="str">
            <v>Office Expenses</v>
          </cell>
          <cell r="B1002" t="str">
            <v>Legal, Accounting and Payroll Services</v>
          </cell>
          <cell r="C1002" t="str">
            <v>Expenses</v>
          </cell>
          <cell r="D1002" t="str">
            <v>ERROR</v>
          </cell>
          <cell r="F1002" t="str">
            <v>10/02/2012</v>
          </cell>
          <cell r="O1002">
            <v>85.8</v>
          </cell>
        </row>
        <row r="1003">
          <cell r="A1003" t="str">
            <v>Occupancy Expenses</v>
          </cell>
          <cell r="B1003" t="str">
            <v>Contracted Building Services</v>
          </cell>
          <cell r="C1003" t="str">
            <v>Expenses</v>
          </cell>
          <cell r="D1003" t="str">
            <v>ERROR</v>
          </cell>
          <cell r="F1003" t="str">
            <v>10/02/2012</v>
          </cell>
          <cell r="O1003">
            <v>360.4</v>
          </cell>
        </row>
        <row r="1004">
          <cell r="A1004" t="str">
            <v>Direct Student Expense</v>
          </cell>
          <cell r="B1004" t="str">
            <v>Student Supplies and Materials</v>
          </cell>
          <cell r="C1004" t="str">
            <v>Expenses</v>
          </cell>
          <cell r="D1004" t="str">
            <v>ERROR</v>
          </cell>
          <cell r="F1004" t="str">
            <v>10/02/2012</v>
          </cell>
          <cell r="O1004">
            <v>3123.81</v>
          </cell>
        </row>
        <row r="1005">
          <cell r="A1005" t="str">
            <v>Personnel Salaries &amp; Benefits</v>
          </cell>
          <cell r="B1005" t="str">
            <v xml:space="preserve">Contracted Staff </v>
          </cell>
          <cell r="C1005" t="str">
            <v>Expenses</v>
          </cell>
          <cell r="D1005" t="str">
            <v>ERROR</v>
          </cell>
          <cell r="F1005" t="str">
            <v>10/02/2012</v>
          </cell>
          <cell r="O1005">
            <v>1080</v>
          </cell>
        </row>
        <row r="1006">
          <cell r="A1006" t="str">
            <v>Personnel Salaries &amp; Benefits</v>
          </cell>
          <cell r="B1006" t="str">
            <v>Employee Benefits</v>
          </cell>
          <cell r="C1006" t="str">
            <v>Expenses</v>
          </cell>
          <cell r="D1006" t="str">
            <v>ERROR</v>
          </cell>
          <cell r="F1006" t="str">
            <v>10/02/2012</v>
          </cell>
          <cell r="O1006">
            <v>229.16</v>
          </cell>
        </row>
        <row r="1007">
          <cell r="A1007" t="str">
            <v>Cash</v>
          </cell>
          <cell r="B1007" t="str">
            <v>Checking/Savings</v>
          </cell>
          <cell r="C1007" t="str">
            <v>Bank</v>
          </cell>
          <cell r="D1007" t="str">
            <v>ERROR</v>
          </cell>
          <cell r="F1007" t="str">
            <v>10/02/2012</v>
          </cell>
          <cell r="O1007">
            <v>-11600</v>
          </cell>
        </row>
        <row r="1008">
          <cell r="A1008" t="str">
            <v>Cash</v>
          </cell>
          <cell r="B1008" t="str">
            <v>Checking/Savings</v>
          </cell>
          <cell r="C1008" t="str">
            <v>Bank</v>
          </cell>
          <cell r="D1008" t="str">
            <v>ERROR</v>
          </cell>
          <cell r="F1008" t="str">
            <v>10/02/2012</v>
          </cell>
          <cell r="O1008">
            <v>-229.16</v>
          </cell>
        </row>
        <row r="1009">
          <cell r="A1009" t="str">
            <v>General Expenses</v>
          </cell>
          <cell r="B1009" t="str">
            <v>Transportation/Staff Travel</v>
          </cell>
          <cell r="C1009" t="str">
            <v>Expenses</v>
          </cell>
          <cell r="D1009" t="str">
            <v>ERROR</v>
          </cell>
          <cell r="F1009" t="str">
            <v>10/02/2012</v>
          </cell>
          <cell r="O1009">
            <v>16</v>
          </cell>
        </row>
        <row r="1010">
          <cell r="A1010" t="str">
            <v>Office Expenses</v>
          </cell>
          <cell r="B1010" t="str">
            <v>Other Office Expense</v>
          </cell>
          <cell r="C1010" t="str">
            <v>Expenses</v>
          </cell>
          <cell r="D1010" t="str">
            <v>ERROR</v>
          </cell>
          <cell r="F1010" t="str">
            <v>10/02/2012</v>
          </cell>
          <cell r="O1010">
            <v>6.3</v>
          </cell>
        </row>
        <row r="1011">
          <cell r="A1011" t="str">
            <v>Cash</v>
          </cell>
          <cell r="B1011" t="str">
            <v>Checking/Savings</v>
          </cell>
          <cell r="C1011" t="str">
            <v>Bank</v>
          </cell>
          <cell r="D1011" t="str">
            <v>ERROR</v>
          </cell>
          <cell r="F1011" t="str">
            <v>10/02/2012</v>
          </cell>
          <cell r="O1011">
            <v>11600</v>
          </cell>
        </row>
        <row r="1012">
          <cell r="A1012" t="str">
            <v>Accounts Payable</v>
          </cell>
          <cell r="B1012" t="str">
            <v>Accounts Payable</v>
          </cell>
          <cell r="C1012" t="str">
            <v>Accounts Payable</v>
          </cell>
          <cell r="D1012" t="str">
            <v>ERROR</v>
          </cell>
          <cell r="F1012" t="str">
            <v>10/02/2012</v>
          </cell>
          <cell r="O1012">
            <v>22.3</v>
          </cell>
        </row>
        <row r="1013">
          <cell r="A1013" t="str">
            <v>Accounts Payable</v>
          </cell>
          <cell r="B1013" t="str">
            <v>Accounts Payable</v>
          </cell>
          <cell r="C1013" t="str">
            <v>Accounts Payable</v>
          </cell>
          <cell r="D1013" t="str">
            <v>ERROR</v>
          </cell>
          <cell r="F1013" t="str">
            <v>10/03/2012</v>
          </cell>
          <cell r="O1013">
            <v>150</v>
          </cell>
        </row>
        <row r="1014">
          <cell r="A1014" t="str">
            <v>Accounts Payable</v>
          </cell>
          <cell r="B1014" t="str">
            <v>Accounts Payable</v>
          </cell>
          <cell r="C1014" t="str">
            <v>Accounts Payable</v>
          </cell>
          <cell r="D1014" t="str">
            <v>ERROR</v>
          </cell>
          <cell r="F1014" t="str">
            <v>10/03/2012</v>
          </cell>
          <cell r="O1014">
            <v>1032.52</v>
          </cell>
        </row>
        <row r="1015">
          <cell r="A1015" t="str">
            <v>Accounts Payable</v>
          </cell>
          <cell r="B1015" t="str">
            <v>Accounts Payable</v>
          </cell>
          <cell r="C1015" t="str">
            <v>Accounts Payable</v>
          </cell>
          <cell r="D1015" t="str">
            <v>ERROR</v>
          </cell>
          <cell r="F1015" t="str">
            <v>10/03/2012</v>
          </cell>
          <cell r="O1015">
            <v>1250</v>
          </cell>
        </row>
        <row r="1016">
          <cell r="A1016" t="str">
            <v>Cash</v>
          </cell>
          <cell r="B1016" t="str">
            <v>Checking/Savings</v>
          </cell>
          <cell r="C1016" t="str">
            <v>Bank</v>
          </cell>
          <cell r="D1016" t="str">
            <v>ERROR</v>
          </cell>
          <cell r="F1016" t="str">
            <v>10/03/2012</v>
          </cell>
          <cell r="O1016">
            <v>202.5</v>
          </cell>
        </row>
        <row r="1017">
          <cell r="A1017" t="str">
            <v>Direct Student Expense</v>
          </cell>
          <cell r="B1017" t="str">
            <v>Special Education Contracted Services</v>
          </cell>
          <cell r="C1017" t="str">
            <v>Expenses</v>
          </cell>
          <cell r="D1017" t="str">
            <v>ERROR</v>
          </cell>
          <cell r="F1017" t="str">
            <v>10/03/2012</v>
          </cell>
          <cell r="O1017">
            <v>150</v>
          </cell>
        </row>
        <row r="1018">
          <cell r="A1018" t="str">
            <v>Direct Student Expense</v>
          </cell>
          <cell r="B1018" t="str">
            <v>Special Education Contracted Services</v>
          </cell>
          <cell r="C1018" t="str">
            <v>Expenses</v>
          </cell>
          <cell r="D1018" t="str">
            <v>ERROR</v>
          </cell>
          <cell r="F1018" t="str">
            <v>10/03/2012</v>
          </cell>
          <cell r="O1018">
            <v>1250</v>
          </cell>
        </row>
        <row r="1019">
          <cell r="A1019" t="str">
            <v>General Expenses</v>
          </cell>
          <cell r="B1019" t="str">
            <v>Insurance</v>
          </cell>
          <cell r="C1019" t="str">
            <v>Expenses</v>
          </cell>
          <cell r="D1019" t="str">
            <v>ERROR</v>
          </cell>
          <cell r="F1019" t="str">
            <v>10/03/2012</v>
          </cell>
          <cell r="O1019">
            <v>1032.52</v>
          </cell>
        </row>
        <row r="1020">
          <cell r="A1020" t="str">
            <v>Direct Student Expense</v>
          </cell>
          <cell r="B1020" t="str">
            <v>Student Recruiting</v>
          </cell>
          <cell r="C1020" t="str">
            <v>Expenses</v>
          </cell>
          <cell r="D1020" t="str">
            <v>ERROR</v>
          </cell>
          <cell r="F1020" t="str">
            <v>10/03/2012</v>
          </cell>
          <cell r="O1020">
            <v>-202.5</v>
          </cell>
        </row>
        <row r="1021">
          <cell r="A1021" t="str">
            <v>Other Current Liabilities</v>
          </cell>
          <cell r="B1021" t="str">
            <v>Payroll Liabilities</v>
          </cell>
          <cell r="C1021" t="str">
            <v>Other Current Liabilities</v>
          </cell>
          <cell r="D1021" t="str">
            <v>ERROR</v>
          </cell>
          <cell r="F1021" t="str">
            <v>10/04/2012</v>
          </cell>
          <cell r="O1021">
            <v>-105.22</v>
          </cell>
        </row>
        <row r="1022">
          <cell r="A1022" t="str">
            <v>Cash</v>
          </cell>
          <cell r="B1022" t="str">
            <v>Checking/Savings</v>
          </cell>
          <cell r="C1022" t="str">
            <v>Bank</v>
          </cell>
          <cell r="D1022" t="str">
            <v>ERROR</v>
          </cell>
          <cell r="F1022" t="str">
            <v>10/04/2012</v>
          </cell>
          <cell r="O1022">
            <v>-484.8</v>
          </cell>
        </row>
        <row r="1023">
          <cell r="A1023" t="str">
            <v>Accounts Payable</v>
          </cell>
          <cell r="B1023" t="str">
            <v>Accounts Payable</v>
          </cell>
          <cell r="C1023" t="str">
            <v>Accounts Payable</v>
          </cell>
          <cell r="D1023" t="str">
            <v>ERROR</v>
          </cell>
          <cell r="F1023" t="str">
            <v>10/04/2012</v>
          </cell>
          <cell r="O1023">
            <v>-258.45999999999998</v>
          </cell>
        </row>
        <row r="1024">
          <cell r="A1024" t="str">
            <v>Accounts Payable</v>
          </cell>
          <cell r="B1024" t="str">
            <v>Accounts Payable</v>
          </cell>
          <cell r="C1024" t="str">
            <v>Accounts Payable</v>
          </cell>
          <cell r="D1024" t="str">
            <v>ERROR</v>
          </cell>
          <cell r="F1024" t="str">
            <v>10/04/2012</v>
          </cell>
          <cell r="O1024">
            <v>-484.8</v>
          </cell>
        </row>
        <row r="1025">
          <cell r="A1025" t="str">
            <v>Accounts Payable</v>
          </cell>
          <cell r="B1025" t="str">
            <v>Accounts Payable</v>
          </cell>
          <cell r="C1025" t="str">
            <v>Accounts Payable</v>
          </cell>
          <cell r="D1025" t="str">
            <v>ERROR</v>
          </cell>
          <cell r="F1025" t="str">
            <v>10/04/2012</v>
          </cell>
          <cell r="O1025">
            <v>72.62</v>
          </cell>
        </row>
        <row r="1026">
          <cell r="A1026" t="str">
            <v>Accounts Payable</v>
          </cell>
          <cell r="B1026" t="str">
            <v>Accounts Payable</v>
          </cell>
          <cell r="C1026" t="str">
            <v>Accounts Payable</v>
          </cell>
          <cell r="D1026" t="str">
            <v>ERROR</v>
          </cell>
          <cell r="F1026" t="str">
            <v>10/04/2012</v>
          </cell>
          <cell r="O1026">
            <v>70</v>
          </cell>
        </row>
        <row r="1027">
          <cell r="A1027" t="str">
            <v>Accounts Payable</v>
          </cell>
          <cell r="B1027" t="str">
            <v>Accounts Payable</v>
          </cell>
          <cell r="C1027" t="str">
            <v>Accounts Payable</v>
          </cell>
          <cell r="D1027" t="str">
            <v>ERROR</v>
          </cell>
          <cell r="F1027" t="str">
            <v>10/04/2012</v>
          </cell>
          <cell r="O1027">
            <v>490.65</v>
          </cell>
        </row>
        <row r="1028">
          <cell r="A1028" t="str">
            <v>Office Expenses</v>
          </cell>
          <cell r="B1028" t="str">
            <v>Office Supplies and Materials</v>
          </cell>
          <cell r="C1028" t="str">
            <v>Expenses</v>
          </cell>
          <cell r="D1028" t="str">
            <v>ERROR</v>
          </cell>
          <cell r="F1028" t="str">
            <v>10/04/2012</v>
          </cell>
          <cell r="O1028">
            <v>72.62</v>
          </cell>
        </row>
        <row r="1029">
          <cell r="A1029" t="str">
            <v>Direct Student Expense</v>
          </cell>
          <cell r="B1029" t="str">
            <v>Student Supplies and Materials</v>
          </cell>
          <cell r="C1029" t="str">
            <v>Expenses</v>
          </cell>
          <cell r="D1029" t="str">
            <v>ERROR</v>
          </cell>
          <cell r="F1029" t="str">
            <v>10/04/2012</v>
          </cell>
          <cell r="O1029">
            <v>97.71</v>
          </cell>
        </row>
        <row r="1030">
          <cell r="A1030" t="str">
            <v>Direct Student Expense</v>
          </cell>
          <cell r="B1030" t="str">
            <v>Student Supplies and Materials</v>
          </cell>
          <cell r="C1030" t="str">
            <v>Expenses</v>
          </cell>
          <cell r="D1030" t="str">
            <v>ERROR</v>
          </cell>
          <cell r="F1030" t="str">
            <v>10/04/2012</v>
          </cell>
          <cell r="O1030">
            <v>47.2</v>
          </cell>
        </row>
        <row r="1031">
          <cell r="A1031" t="str">
            <v>Direct Student Expense</v>
          </cell>
          <cell r="B1031" t="str">
            <v>Student Supplies and Materials</v>
          </cell>
          <cell r="C1031" t="str">
            <v>Expenses</v>
          </cell>
          <cell r="D1031" t="str">
            <v>ERROR</v>
          </cell>
          <cell r="F1031" t="str">
            <v>10/04/2012</v>
          </cell>
          <cell r="O1031">
            <v>236</v>
          </cell>
        </row>
        <row r="1032">
          <cell r="A1032" t="str">
            <v>Cash</v>
          </cell>
          <cell r="B1032" t="str">
            <v>Checking/Savings</v>
          </cell>
          <cell r="C1032" t="str">
            <v>Bank</v>
          </cell>
          <cell r="D1032" t="str">
            <v>ERROR</v>
          </cell>
          <cell r="F1032" t="str">
            <v>10/04/2012</v>
          </cell>
          <cell r="O1032">
            <v>559.04999999999995</v>
          </cell>
        </row>
        <row r="1033">
          <cell r="A1033" t="str">
            <v>Cash</v>
          </cell>
          <cell r="B1033" t="str">
            <v>Checking/Savings</v>
          </cell>
          <cell r="C1033" t="str">
            <v>Bank</v>
          </cell>
          <cell r="D1033" t="str">
            <v>ERROR</v>
          </cell>
          <cell r="F1033" t="str">
            <v>10/04/2012</v>
          </cell>
          <cell r="O1033">
            <v>-559.04999999999995</v>
          </cell>
        </row>
        <row r="1034">
          <cell r="A1034" t="str">
            <v>Cash</v>
          </cell>
          <cell r="B1034" t="str">
            <v>Checking/Savings</v>
          </cell>
          <cell r="C1034" t="str">
            <v>Bank</v>
          </cell>
          <cell r="D1034" t="str">
            <v>ERROR</v>
          </cell>
          <cell r="F1034" t="str">
            <v>10/04/2012</v>
          </cell>
          <cell r="O1034">
            <v>-105.22</v>
          </cell>
        </row>
        <row r="1035">
          <cell r="A1035" t="str">
            <v>Office Expenses</v>
          </cell>
          <cell r="B1035" t="str">
            <v>Other Office Expense</v>
          </cell>
          <cell r="C1035" t="str">
            <v>Expenses</v>
          </cell>
          <cell r="D1035" t="str">
            <v>ERROR</v>
          </cell>
          <cell r="F1035" t="str">
            <v>10/04/2012</v>
          </cell>
          <cell r="O1035">
            <v>70</v>
          </cell>
        </row>
        <row r="1036">
          <cell r="A1036" t="str">
            <v>Office Expenses</v>
          </cell>
          <cell r="B1036" t="str">
            <v>Telephone/Telecommunications</v>
          </cell>
          <cell r="C1036" t="str">
            <v>Expenses</v>
          </cell>
          <cell r="D1036" t="str">
            <v>ERROR</v>
          </cell>
          <cell r="F1036" t="str">
            <v>10/04/2012</v>
          </cell>
          <cell r="O1036">
            <v>490.65</v>
          </cell>
        </row>
        <row r="1037">
          <cell r="A1037" t="str">
            <v>Other Current Liabilities</v>
          </cell>
          <cell r="B1037" t="str">
            <v>Credit Card</v>
          </cell>
          <cell r="C1037" t="str">
            <v>Credit Card</v>
          </cell>
          <cell r="D1037" t="str">
            <v>ERROR</v>
          </cell>
          <cell r="F1037" t="str">
            <v>10/04/2012</v>
          </cell>
          <cell r="O1037">
            <v>97.71</v>
          </cell>
        </row>
        <row r="1038">
          <cell r="A1038" t="str">
            <v>Other Current Liabilities</v>
          </cell>
          <cell r="B1038" t="str">
            <v>Credit Card</v>
          </cell>
          <cell r="C1038" t="str">
            <v>Credit Card</v>
          </cell>
          <cell r="D1038" t="str">
            <v>ERROR</v>
          </cell>
          <cell r="F1038" t="str">
            <v>10/04/2012</v>
          </cell>
          <cell r="O1038">
            <v>283.2</v>
          </cell>
        </row>
        <row r="1039">
          <cell r="A1039" t="str">
            <v>Cash</v>
          </cell>
          <cell r="B1039" t="str">
            <v>Checking/Savings</v>
          </cell>
          <cell r="C1039" t="str">
            <v>Bank</v>
          </cell>
          <cell r="D1039" t="str">
            <v>ERROR</v>
          </cell>
          <cell r="F1039" t="str">
            <v>10/04/2012</v>
          </cell>
          <cell r="O1039">
            <v>-18.29</v>
          </cell>
        </row>
        <row r="1040">
          <cell r="A1040" t="str">
            <v>Cash</v>
          </cell>
          <cell r="B1040" t="str">
            <v>Checking/Savings</v>
          </cell>
          <cell r="C1040" t="str">
            <v>Bank</v>
          </cell>
          <cell r="D1040" t="str">
            <v>ERROR</v>
          </cell>
          <cell r="F1040" t="str">
            <v>10/04/2012</v>
          </cell>
          <cell r="O1040">
            <v>-258.45999999999998</v>
          </cell>
        </row>
        <row r="1041">
          <cell r="A1041" t="str">
            <v>Accounts Payable</v>
          </cell>
          <cell r="B1041" t="str">
            <v>Accounts Payable</v>
          </cell>
          <cell r="C1041" t="str">
            <v>Accounts Payable</v>
          </cell>
          <cell r="D1041" t="str">
            <v>ERROR</v>
          </cell>
          <cell r="F1041" t="str">
            <v>10/04/2012</v>
          </cell>
          <cell r="O1041">
            <v>-18.29</v>
          </cell>
        </row>
        <row r="1042">
          <cell r="A1042" t="str">
            <v>Accounts Receivable</v>
          </cell>
          <cell r="B1042" t="str">
            <v>Accounts Receivable</v>
          </cell>
          <cell r="C1042" t="str">
            <v>Accounts Receivable</v>
          </cell>
          <cell r="D1042" t="str">
            <v>ERROR</v>
          </cell>
          <cell r="F1042" t="str">
            <v>10/05/2012</v>
          </cell>
          <cell r="O1042">
            <v>3.57</v>
          </cell>
        </row>
        <row r="1043">
          <cell r="A1043" t="str">
            <v>Cash</v>
          </cell>
          <cell r="B1043" t="str">
            <v>Checking/Savings</v>
          </cell>
          <cell r="C1043" t="str">
            <v>Bank</v>
          </cell>
          <cell r="D1043" t="str">
            <v>ERROR</v>
          </cell>
          <cell r="F1043" t="str">
            <v>10/05/2012</v>
          </cell>
          <cell r="O1043">
            <v>-75</v>
          </cell>
        </row>
        <row r="1044">
          <cell r="A1044" t="str">
            <v>Accounts Receivable</v>
          </cell>
          <cell r="B1044" t="str">
            <v>Accounts Receivable</v>
          </cell>
          <cell r="C1044" t="str">
            <v>Accounts Receivable</v>
          </cell>
          <cell r="D1044" t="str">
            <v>ERROR</v>
          </cell>
          <cell r="F1044" t="str">
            <v>10/05/2012</v>
          </cell>
          <cell r="O1044">
            <v>2.2200000000000002</v>
          </cell>
        </row>
        <row r="1045">
          <cell r="A1045" t="str">
            <v>Accounts Receivable</v>
          </cell>
          <cell r="B1045" t="str">
            <v>Accounts Receivable</v>
          </cell>
          <cell r="C1045" t="str">
            <v>Accounts Receivable</v>
          </cell>
          <cell r="D1045" t="str">
            <v>ERROR</v>
          </cell>
          <cell r="F1045" t="str">
            <v>10/05/2012</v>
          </cell>
          <cell r="O1045">
            <v>23.31</v>
          </cell>
        </row>
        <row r="1046">
          <cell r="A1046" t="str">
            <v>Accounts Receivable</v>
          </cell>
          <cell r="B1046" t="str">
            <v>Accounts Receivable</v>
          </cell>
          <cell r="C1046" t="str">
            <v>Accounts Receivable</v>
          </cell>
          <cell r="D1046" t="str">
            <v>ERROR</v>
          </cell>
          <cell r="F1046" t="str">
            <v>10/05/2012</v>
          </cell>
          <cell r="O1046">
            <v>18.87</v>
          </cell>
        </row>
        <row r="1047">
          <cell r="A1047" t="str">
            <v>Accounts Receivable</v>
          </cell>
          <cell r="B1047" t="str">
            <v>Accounts Receivable</v>
          </cell>
          <cell r="C1047" t="str">
            <v>Accounts Receivable</v>
          </cell>
          <cell r="D1047" t="str">
            <v>ERROR</v>
          </cell>
          <cell r="F1047" t="str">
            <v>10/05/2012</v>
          </cell>
          <cell r="O1047">
            <v>10.71</v>
          </cell>
        </row>
        <row r="1048">
          <cell r="A1048" t="str">
            <v>Accounts Receivable</v>
          </cell>
          <cell r="B1048" t="str">
            <v>Accounts Receivable</v>
          </cell>
          <cell r="C1048" t="str">
            <v>Accounts Receivable</v>
          </cell>
          <cell r="D1048" t="str">
            <v>ERROR</v>
          </cell>
          <cell r="F1048" t="str">
            <v>10/05/2012</v>
          </cell>
          <cell r="O1048">
            <v>78.540000000000006</v>
          </cell>
        </row>
        <row r="1049">
          <cell r="A1049" t="str">
            <v>Accounts Receivable</v>
          </cell>
          <cell r="B1049" t="str">
            <v>Accounts Receivable</v>
          </cell>
          <cell r="C1049" t="str">
            <v>Accounts Receivable</v>
          </cell>
          <cell r="D1049" t="str">
            <v>ERROR</v>
          </cell>
          <cell r="F1049" t="str">
            <v>10/05/2012</v>
          </cell>
          <cell r="O1049">
            <v>7.14</v>
          </cell>
        </row>
        <row r="1050">
          <cell r="A1050" t="str">
            <v>Accounts Receivable</v>
          </cell>
          <cell r="B1050" t="str">
            <v>Accounts Receivable</v>
          </cell>
          <cell r="C1050" t="str">
            <v>Accounts Receivable</v>
          </cell>
          <cell r="D1050" t="str">
            <v>ERROR</v>
          </cell>
          <cell r="F1050" t="str">
            <v>10/05/2012</v>
          </cell>
          <cell r="O1050">
            <v>74.97</v>
          </cell>
        </row>
        <row r="1051">
          <cell r="A1051" t="str">
            <v>Accounts Receivable</v>
          </cell>
          <cell r="B1051" t="str">
            <v>Accounts Receivable</v>
          </cell>
          <cell r="C1051" t="str">
            <v>Accounts Receivable</v>
          </cell>
          <cell r="D1051" t="str">
            <v>ERROR</v>
          </cell>
          <cell r="F1051" t="str">
            <v>10/05/2012</v>
          </cell>
          <cell r="O1051">
            <v>78.540000000000006</v>
          </cell>
        </row>
        <row r="1052">
          <cell r="A1052" t="str">
            <v>Accounts Receivable</v>
          </cell>
          <cell r="B1052" t="str">
            <v>Accounts Receivable</v>
          </cell>
          <cell r="C1052" t="str">
            <v>Accounts Receivable</v>
          </cell>
          <cell r="D1052" t="str">
            <v>ERROR</v>
          </cell>
          <cell r="F1052" t="str">
            <v>10/05/2012</v>
          </cell>
          <cell r="O1052">
            <v>85.68</v>
          </cell>
        </row>
        <row r="1053">
          <cell r="A1053" t="str">
            <v>Accounts Receivable</v>
          </cell>
          <cell r="B1053" t="str">
            <v>Accounts Receivable</v>
          </cell>
          <cell r="C1053" t="str">
            <v>Accounts Receivable</v>
          </cell>
          <cell r="D1053" t="str">
            <v>ERROR</v>
          </cell>
          <cell r="F1053" t="str">
            <v>10/05/2012</v>
          </cell>
          <cell r="O1053">
            <v>78.540000000000006</v>
          </cell>
        </row>
        <row r="1054">
          <cell r="A1054" t="str">
            <v>Accounts Receivable</v>
          </cell>
          <cell r="B1054" t="str">
            <v>Accounts Receivable</v>
          </cell>
          <cell r="C1054" t="str">
            <v>Accounts Receivable</v>
          </cell>
          <cell r="D1054" t="str">
            <v>ERROR</v>
          </cell>
          <cell r="F1054" t="str">
            <v>10/05/2012</v>
          </cell>
          <cell r="O1054">
            <v>17.760000000000002</v>
          </cell>
        </row>
        <row r="1055">
          <cell r="A1055" t="str">
            <v>Accounts Receivable</v>
          </cell>
          <cell r="B1055" t="str">
            <v>Accounts Receivable</v>
          </cell>
          <cell r="C1055" t="str">
            <v>Accounts Receivable</v>
          </cell>
          <cell r="D1055" t="str">
            <v>ERROR</v>
          </cell>
          <cell r="F1055" t="str">
            <v>10/05/2012</v>
          </cell>
          <cell r="O1055">
            <v>15.54</v>
          </cell>
        </row>
        <row r="1056">
          <cell r="A1056" t="str">
            <v>Accounts Receivable</v>
          </cell>
          <cell r="B1056" t="str">
            <v>Accounts Receivable</v>
          </cell>
          <cell r="C1056" t="str">
            <v>Accounts Receivable</v>
          </cell>
          <cell r="D1056" t="str">
            <v>ERROR</v>
          </cell>
          <cell r="F1056" t="str">
            <v>10/05/2012</v>
          </cell>
          <cell r="O1056">
            <v>71.400000000000006</v>
          </cell>
        </row>
        <row r="1057">
          <cell r="A1057" t="str">
            <v>Accounts Receivable</v>
          </cell>
          <cell r="B1057" t="str">
            <v>Accounts Receivable</v>
          </cell>
          <cell r="C1057" t="str">
            <v>Accounts Receivable</v>
          </cell>
          <cell r="D1057" t="str">
            <v>ERROR</v>
          </cell>
          <cell r="F1057" t="str">
            <v>10/05/2012</v>
          </cell>
          <cell r="O1057">
            <v>3.57</v>
          </cell>
        </row>
        <row r="1058">
          <cell r="A1058" t="str">
            <v>Accounts Receivable</v>
          </cell>
          <cell r="B1058" t="str">
            <v>Accounts Receivable</v>
          </cell>
          <cell r="C1058" t="str">
            <v>Accounts Receivable</v>
          </cell>
          <cell r="D1058" t="str">
            <v>ERROR</v>
          </cell>
          <cell r="F1058" t="str">
            <v>10/05/2012</v>
          </cell>
          <cell r="O1058">
            <v>82.11</v>
          </cell>
        </row>
        <row r="1059">
          <cell r="A1059" t="str">
            <v>Accounts Receivable</v>
          </cell>
          <cell r="B1059" t="str">
            <v>Accounts Receivable</v>
          </cell>
          <cell r="C1059" t="str">
            <v>Accounts Receivable</v>
          </cell>
          <cell r="D1059" t="str">
            <v>ERROR</v>
          </cell>
          <cell r="F1059" t="str">
            <v>10/05/2012</v>
          </cell>
          <cell r="O1059">
            <v>82.11</v>
          </cell>
        </row>
        <row r="1060">
          <cell r="A1060" t="str">
            <v>Accounts Receivable</v>
          </cell>
          <cell r="B1060" t="str">
            <v>Accounts Receivable</v>
          </cell>
          <cell r="C1060" t="str">
            <v>Accounts Receivable</v>
          </cell>
          <cell r="D1060" t="str">
            <v>ERROR</v>
          </cell>
          <cell r="F1060" t="str">
            <v>10/05/2012</v>
          </cell>
          <cell r="O1060">
            <v>64.260000000000005</v>
          </cell>
        </row>
        <row r="1061">
          <cell r="A1061" t="str">
            <v>Accounts Receivable</v>
          </cell>
          <cell r="B1061" t="str">
            <v>Accounts Receivable</v>
          </cell>
          <cell r="C1061" t="str">
            <v>Accounts Receivable</v>
          </cell>
          <cell r="D1061" t="str">
            <v>ERROR</v>
          </cell>
          <cell r="F1061" t="str">
            <v>10/05/2012</v>
          </cell>
          <cell r="O1061">
            <v>42.84</v>
          </cell>
        </row>
        <row r="1062">
          <cell r="A1062" t="str">
            <v>Accounts Receivable</v>
          </cell>
          <cell r="B1062" t="str">
            <v>Accounts Receivable</v>
          </cell>
          <cell r="C1062" t="str">
            <v>Accounts Receivable</v>
          </cell>
          <cell r="D1062" t="str">
            <v>ERROR</v>
          </cell>
          <cell r="F1062" t="str">
            <v>10/05/2012</v>
          </cell>
          <cell r="O1062">
            <v>78.540000000000006</v>
          </cell>
        </row>
        <row r="1063">
          <cell r="A1063" t="str">
            <v>Other Current Liabilities</v>
          </cell>
          <cell r="B1063" t="str">
            <v>Payroll Liabilities</v>
          </cell>
          <cell r="C1063" t="str">
            <v>Other Current Liabilities</v>
          </cell>
          <cell r="D1063" t="str">
            <v>ERROR</v>
          </cell>
          <cell r="F1063" t="str">
            <v>10/05/2012</v>
          </cell>
          <cell r="O1063">
            <v>-162.07</v>
          </cell>
        </row>
        <row r="1064">
          <cell r="A1064" t="str">
            <v>Accounts Payable</v>
          </cell>
          <cell r="B1064" t="str">
            <v>Accounts Payable</v>
          </cell>
          <cell r="C1064" t="str">
            <v>Accounts Payable</v>
          </cell>
          <cell r="D1064" t="str">
            <v>ERROR</v>
          </cell>
          <cell r="F1064" t="str">
            <v>10/05/2012</v>
          </cell>
          <cell r="O1064">
            <v>-7590</v>
          </cell>
        </row>
        <row r="1065">
          <cell r="A1065" t="str">
            <v>Accounts Payable</v>
          </cell>
          <cell r="B1065" t="str">
            <v>Accounts Payable</v>
          </cell>
          <cell r="C1065" t="str">
            <v>Accounts Payable</v>
          </cell>
          <cell r="D1065" t="str">
            <v>ERROR</v>
          </cell>
          <cell r="F1065" t="str">
            <v>10/05/2012</v>
          </cell>
          <cell r="O1065">
            <v>-1012.5</v>
          </cell>
        </row>
        <row r="1066">
          <cell r="A1066" t="str">
            <v>Accounts Payable</v>
          </cell>
          <cell r="B1066" t="str">
            <v>Accounts Payable</v>
          </cell>
          <cell r="C1066" t="str">
            <v>Accounts Payable</v>
          </cell>
          <cell r="D1066" t="str">
            <v>ERROR</v>
          </cell>
          <cell r="F1066" t="str">
            <v>10/05/2012</v>
          </cell>
          <cell r="O1066">
            <v>-75</v>
          </cell>
        </row>
        <row r="1067">
          <cell r="A1067" t="str">
            <v>Other Income</v>
          </cell>
          <cell r="B1067" t="str">
            <v>Student Food Payments</v>
          </cell>
          <cell r="C1067" t="str">
            <v>Income</v>
          </cell>
          <cell r="D1067" t="str">
            <v>ERROR</v>
          </cell>
          <cell r="F1067" t="str">
            <v>10/05/2012</v>
          </cell>
          <cell r="O1067">
            <v>74.97</v>
          </cell>
        </row>
        <row r="1068">
          <cell r="A1068" t="str">
            <v>Other Income</v>
          </cell>
          <cell r="B1068" t="str">
            <v>Student Food Payments</v>
          </cell>
          <cell r="C1068" t="str">
            <v>Income</v>
          </cell>
          <cell r="D1068" t="str">
            <v>ERROR</v>
          </cell>
          <cell r="F1068" t="str">
            <v>10/05/2012</v>
          </cell>
          <cell r="O1068">
            <v>85.68</v>
          </cell>
        </row>
        <row r="1069">
          <cell r="A1069" t="str">
            <v>Other Income</v>
          </cell>
          <cell r="B1069" t="str">
            <v>Student Food Payments</v>
          </cell>
          <cell r="C1069" t="str">
            <v>Income</v>
          </cell>
          <cell r="D1069" t="str">
            <v>ERROR</v>
          </cell>
          <cell r="F1069" t="str">
            <v>10/05/2012</v>
          </cell>
          <cell r="O1069">
            <v>71.400000000000006</v>
          </cell>
        </row>
        <row r="1070">
          <cell r="A1070" t="str">
            <v>Other Income</v>
          </cell>
          <cell r="B1070" t="str">
            <v>Student Food Payments</v>
          </cell>
          <cell r="C1070" t="str">
            <v>Income</v>
          </cell>
          <cell r="D1070" t="str">
            <v>ERROR</v>
          </cell>
          <cell r="F1070" t="str">
            <v>10/05/2012</v>
          </cell>
          <cell r="O1070">
            <v>82.11</v>
          </cell>
        </row>
        <row r="1071">
          <cell r="A1071" t="str">
            <v>Other Income</v>
          </cell>
          <cell r="B1071" t="str">
            <v>Student Food Payments</v>
          </cell>
          <cell r="C1071" t="str">
            <v>Income</v>
          </cell>
          <cell r="D1071" t="str">
            <v>ERROR</v>
          </cell>
          <cell r="F1071" t="str">
            <v>10/05/2012</v>
          </cell>
          <cell r="O1071">
            <v>82.11</v>
          </cell>
        </row>
        <row r="1072">
          <cell r="A1072" t="str">
            <v>Other Income</v>
          </cell>
          <cell r="B1072" t="str">
            <v>Student Food Payments</v>
          </cell>
          <cell r="C1072" t="str">
            <v>Income</v>
          </cell>
          <cell r="D1072" t="str">
            <v>ERROR</v>
          </cell>
          <cell r="F1072" t="str">
            <v>10/05/2012</v>
          </cell>
          <cell r="O1072">
            <v>64.260000000000005</v>
          </cell>
        </row>
        <row r="1073">
          <cell r="A1073" t="str">
            <v>Other Income</v>
          </cell>
          <cell r="B1073" t="str">
            <v>Student Food Payments</v>
          </cell>
          <cell r="C1073" t="str">
            <v>Income</v>
          </cell>
          <cell r="D1073" t="str">
            <v>ERROR</v>
          </cell>
          <cell r="F1073" t="str">
            <v>10/05/2012</v>
          </cell>
          <cell r="O1073">
            <v>42.84</v>
          </cell>
        </row>
        <row r="1074">
          <cell r="A1074" t="str">
            <v>Other Income</v>
          </cell>
          <cell r="B1074" t="str">
            <v>Student Food Payments</v>
          </cell>
          <cell r="C1074" t="str">
            <v>Income</v>
          </cell>
          <cell r="D1074" t="str">
            <v>ERROR</v>
          </cell>
          <cell r="F1074" t="str">
            <v>10/05/2012</v>
          </cell>
          <cell r="O1074">
            <v>2.2200000000000002</v>
          </cell>
        </row>
        <row r="1075">
          <cell r="A1075" t="str">
            <v>Other Income</v>
          </cell>
          <cell r="B1075" t="str">
            <v>Student Food Payments</v>
          </cell>
          <cell r="C1075" t="str">
            <v>Income</v>
          </cell>
          <cell r="D1075" t="str">
            <v>ERROR</v>
          </cell>
          <cell r="F1075" t="str">
            <v>10/05/2012</v>
          </cell>
          <cell r="O1075">
            <v>23.31</v>
          </cell>
        </row>
        <row r="1076">
          <cell r="A1076" t="str">
            <v>Other Income</v>
          </cell>
          <cell r="B1076" t="str">
            <v>Student Food Payments</v>
          </cell>
          <cell r="C1076" t="str">
            <v>Income</v>
          </cell>
          <cell r="D1076" t="str">
            <v>ERROR</v>
          </cell>
          <cell r="F1076" t="str">
            <v>10/05/2012</v>
          </cell>
          <cell r="O1076">
            <v>18.87</v>
          </cell>
        </row>
        <row r="1077">
          <cell r="A1077" t="str">
            <v>Other Income</v>
          </cell>
          <cell r="B1077" t="str">
            <v>Student Food Payments</v>
          </cell>
          <cell r="C1077" t="str">
            <v>Income</v>
          </cell>
          <cell r="D1077" t="str">
            <v>ERROR</v>
          </cell>
          <cell r="F1077" t="str">
            <v>10/05/2012</v>
          </cell>
          <cell r="O1077">
            <v>10.71</v>
          </cell>
        </row>
        <row r="1078">
          <cell r="A1078" t="str">
            <v>Other Income</v>
          </cell>
          <cell r="B1078" t="str">
            <v>Student Food Payments</v>
          </cell>
          <cell r="C1078" t="str">
            <v>Income</v>
          </cell>
          <cell r="D1078" t="str">
            <v>ERROR</v>
          </cell>
          <cell r="F1078" t="str">
            <v>10/05/2012</v>
          </cell>
          <cell r="O1078">
            <v>78.540000000000006</v>
          </cell>
        </row>
        <row r="1079">
          <cell r="A1079" t="str">
            <v>Other Income</v>
          </cell>
          <cell r="B1079" t="str">
            <v>Student Food Payments</v>
          </cell>
          <cell r="C1079" t="str">
            <v>Income</v>
          </cell>
          <cell r="D1079" t="str">
            <v>ERROR</v>
          </cell>
          <cell r="F1079" t="str">
            <v>10/05/2012</v>
          </cell>
          <cell r="O1079">
            <v>7.14</v>
          </cell>
        </row>
        <row r="1080">
          <cell r="A1080" t="str">
            <v>Other Income</v>
          </cell>
          <cell r="B1080" t="str">
            <v>Student Food Payments</v>
          </cell>
          <cell r="C1080" t="str">
            <v>Income</v>
          </cell>
          <cell r="D1080" t="str">
            <v>ERROR</v>
          </cell>
          <cell r="F1080" t="str">
            <v>10/05/2012</v>
          </cell>
          <cell r="O1080">
            <v>78.540000000000006</v>
          </cell>
        </row>
        <row r="1081">
          <cell r="A1081" t="str">
            <v>Other Income</v>
          </cell>
          <cell r="B1081" t="str">
            <v>Student Food Payments</v>
          </cell>
          <cell r="C1081" t="str">
            <v>Income</v>
          </cell>
          <cell r="D1081" t="str">
            <v>ERROR</v>
          </cell>
          <cell r="F1081" t="str">
            <v>10/05/2012</v>
          </cell>
          <cell r="O1081">
            <v>78.540000000000006</v>
          </cell>
        </row>
        <row r="1082">
          <cell r="A1082" t="str">
            <v>Other Income</v>
          </cell>
          <cell r="B1082" t="str">
            <v>Student Food Payments</v>
          </cell>
          <cell r="C1082" t="str">
            <v>Income</v>
          </cell>
          <cell r="D1082" t="str">
            <v>ERROR</v>
          </cell>
          <cell r="F1082" t="str">
            <v>10/05/2012</v>
          </cell>
          <cell r="O1082">
            <v>17.760000000000002</v>
          </cell>
        </row>
        <row r="1083">
          <cell r="A1083" t="str">
            <v>Other Income</v>
          </cell>
          <cell r="B1083" t="str">
            <v>Student Food Payments</v>
          </cell>
          <cell r="C1083" t="str">
            <v>Income</v>
          </cell>
          <cell r="D1083" t="str">
            <v>ERROR</v>
          </cell>
          <cell r="F1083" t="str">
            <v>10/05/2012</v>
          </cell>
          <cell r="O1083">
            <v>15.54</v>
          </cell>
        </row>
        <row r="1084">
          <cell r="A1084" t="str">
            <v>Other Income</v>
          </cell>
          <cell r="B1084" t="str">
            <v>Student Food Payments</v>
          </cell>
          <cell r="C1084" t="str">
            <v>Income</v>
          </cell>
          <cell r="D1084" t="str">
            <v>ERROR</v>
          </cell>
          <cell r="F1084" t="str">
            <v>10/05/2012</v>
          </cell>
          <cell r="O1084">
            <v>3.57</v>
          </cell>
        </row>
        <row r="1085">
          <cell r="A1085" t="str">
            <v>Other Income</v>
          </cell>
          <cell r="B1085" t="str">
            <v>Student Food Payments</v>
          </cell>
          <cell r="C1085" t="str">
            <v>Income</v>
          </cell>
          <cell r="D1085" t="str">
            <v>ERROR</v>
          </cell>
          <cell r="F1085" t="str">
            <v>10/05/2012</v>
          </cell>
          <cell r="O1085">
            <v>78.540000000000006</v>
          </cell>
        </row>
        <row r="1086">
          <cell r="A1086" t="str">
            <v>Other Income</v>
          </cell>
          <cell r="B1086" t="str">
            <v>Student Food Payments</v>
          </cell>
          <cell r="C1086" t="str">
            <v>Income</v>
          </cell>
          <cell r="D1086" t="str">
            <v>ERROR</v>
          </cell>
          <cell r="F1086" t="str">
            <v>10/05/2012</v>
          </cell>
          <cell r="O1086">
            <v>3.57</v>
          </cell>
        </row>
        <row r="1087">
          <cell r="A1087" t="str">
            <v>Other Income</v>
          </cell>
          <cell r="B1087" t="str">
            <v>Student Food Payments</v>
          </cell>
          <cell r="C1087" t="str">
            <v>Income</v>
          </cell>
          <cell r="D1087" t="str">
            <v>ERROR</v>
          </cell>
          <cell r="F1087" t="str">
            <v>10/05/2012</v>
          </cell>
          <cell r="O1087">
            <v>8.8800000000000008</v>
          </cell>
        </row>
        <row r="1088">
          <cell r="A1088" t="str">
            <v>Direct Student Expense</v>
          </cell>
          <cell r="B1088" t="str">
            <v>Student Supplies and Materials</v>
          </cell>
          <cell r="C1088" t="str">
            <v>Expenses</v>
          </cell>
          <cell r="D1088" t="str">
            <v>ERROR</v>
          </cell>
          <cell r="F1088" t="str">
            <v>10/05/2012</v>
          </cell>
          <cell r="O1088">
            <v>76.709999999999994</v>
          </cell>
        </row>
        <row r="1089">
          <cell r="A1089" t="str">
            <v>Cash</v>
          </cell>
          <cell r="B1089" t="str">
            <v>Checking/Savings</v>
          </cell>
          <cell r="C1089" t="str">
            <v>Bank</v>
          </cell>
          <cell r="D1089" t="str">
            <v>ERROR</v>
          </cell>
          <cell r="F1089" t="str">
            <v>10/05/2012</v>
          </cell>
          <cell r="O1089">
            <v>-8677.5</v>
          </cell>
        </row>
        <row r="1090">
          <cell r="A1090" t="str">
            <v>Cash</v>
          </cell>
          <cell r="B1090" t="str">
            <v>Checking/Savings</v>
          </cell>
          <cell r="C1090" t="str">
            <v>Bank</v>
          </cell>
          <cell r="D1090" t="str">
            <v>ERROR</v>
          </cell>
          <cell r="F1090" t="str">
            <v>10/05/2012</v>
          </cell>
          <cell r="O1090">
            <v>-162.07</v>
          </cell>
        </row>
        <row r="1091">
          <cell r="A1091" t="str">
            <v>Other Current Liabilities</v>
          </cell>
          <cell r="B1091" t="str">
            <v>Credit Card</v>
          </cell>
          <cell r="C1091" t="str">
            <v>Credit Card</v>
          </cell>
          <cell r="D1091" t="str">
            <v>ERROR</v>
          </cell>
          <cell r="F1091" t="str">
            <v>10/05/2012</v>
          </cell>
          <cell r="O1091">
            <v>76.709999999999994</v>
          </cell>
        </row>
        <row r="1092">
          <cell r="A1092" t="str">
            <v>Cash</v>
          </cell>
          <cell r="B1092" t="str">
            <v>Checking/Savings</v>
          </cell>
          <cell r="C1092" t="str">
            <v>Bank</v>
          </cell>
          <cell r="D1092" t="str">
            <v>ERROR</v>
          </cell>
          <cell r="F1092" t="str">
            <v>10/05/2012</v>
          </cell>
          <cell r="O1092">
            <v>8677.5</v>
          </cell>
        </row>
        <row r="1093">
          <cell r="A1093" t="str">
            <v>Cash</v>
          </cell>
          <cell r="B1093" t="str">
            <v>Checking/Savings</v>
          </cell>
          <cell r="C1093" t="str">
            <v>Bank</v>
          </cell>
          <cell r="D1093" t="str">
            <v>ERROR</v>
          </cell>
          <cell r="F1093" t="str">
            <v>10/05/2012</v>
          </cell>
          <cell r="O1093">
            <v>-7590</v>
          </cell>
        </row>
        <row r="1094">
          <cell r="A1094" t="str">
            <v>Cash</v>
          </cell>
          <cell r="B1094" t="str">
            <v>Checking/Savings</v>
          </cell>
          <cell r="C1094" t="str">
            <v>Bank</v>
          </cell>
          <cell r="D1094" t="str">
            <v>ERROR</v>
          </cell>
          <cell r="F1094" t="str">
            <v>10/05/2012</v>
          </cell>
          <cell r="O1094">
            <v>-1012.5</v>
          </cell>
        </row>
        <row r="1095">
          <cell r="A1095" t="str">
            <v>Accounts Receivable</v>
          </cell>
          <cell r="B1095" t="str">
            <v>Accounts Receivable</v>
          </cell>
          <cell r="C1095" t="str">
            <v>Accounts Receivable</v>
          </cell>
          <cell r="D1095" t="str">
            <v>ERROR</v>
          </cell>
          <cell r="F1095" t="str">
            <v>10/05/2012</v>
          </cell>
          <cell r="O1095">
            <v>8.8800000000000008</v>
          </cell>
        </row>
        <row r="1096">
          <cell r="A1096" t="str">
            <v>Accounts Payable</v>
          </cell>
          <cell r="B1096" t="str">
            <v>Accounts Payable</v>
          </cell>
          <cell r="C1096" t="str">
            <v>Accounts Payable</v>
          </cell>
          <cell r="D1096" t="str">
            <v>ERROR</v>
          </cell>
          <cell r="F1096" t="str">
            <v>10/06/2012</v>
          </cell>
          <cell r="O1096">
            <v>288.64</v>
          </cell>
        </row>
        <row r="1097">
          <cell r="A1097" t="str">
            <v>Accounts Payable</v>
          </cell>
          <cell r="B1097" t="str">
            <v>Accounts Payable</v>
          </cell>
          <cell r="C1097" t="str">
            <v>Accounts Payable</v>
          </cell>
          <cell r="D1097" t="str">
            <v>ERROR</v>
          </cell>
          <cell r="F1097" t="str">
            <v>10/06/2012</v>
          </cell>
          <cell r="O1097">
            <v>160.9</v>
          </cell>
        </row>
        <row r="1098">
          <cell r="A1098" t="str">
            <v>Office Expenses</v>
          </cell>
          <cell r="B1098" t="str">
            <v>Other Office Expense</v>
          </cell>
          <cell r="C1098" t="str">
            <v>Expenses</v>
          </cell>
          <cell r="D1098" t="str">
            <v>ERROR</v>
          </cell>
          <cell r="F1098" t="str">
            <v>10/06/2012</v>
          </cell>
          <cell r="O1098">
            <v>211.33</v>
          </cell>
        </row>
        <row r="1099">
          <cell r="A1099" t="str">
            <v>Office Expenses</v>
          </cell>
          <cell r="B1099" t="str">
            <v>Office Supplies and Materials</v>
          </cell>
          <cell r="C1099" t="str">
            <v>Expenses</v>
          </cell>
          <cell r="D1099" t="str">
            <v>ERROR</v>
          </cell>
          <cell r="F1099" t="str">
            <v>10/06/2012</v>
          </cell>
          <cell r="O1099">
            <v>288.64</v>
          </cell>
        </row>
        <row r="1100">
          <cell r="A1100" t="str">
            <v>General Expenses</v>
          </cell>
          <cell r="B1100" t="str">
            <v>Food Service</v>
          </cell>
          <cell r="C1100" t="str">
            <v>Expenses</v>
          </cell>
          <cell r="D1100" t="str">
            <v>ERROR</v>
          </cell>
          <cell r="F1100" t="str">
            <v>10/06/2012</v>
          </cell>
          <cell r="O1100">
            <v>160.9</v>
          </cell>
        </row>
        <row r="1101">
          <cell r="A1101" t="str">
            <v>Accounts Payable</v>
          </cell>
          <cell r="B1101" t="str">
            <v>Accounts Payable</v>
          </cell>
          <cell r="C1101" t="str">
            <v>Accounts Payable</v>
          </cell>
          <cell r="D1101" t="str">
            <v>ERROR</v>
          </cell>
          <cell r="F1101" t="str">
            <v>10/06/2012</v>
          </cell>
          <cell r="O1101">
            <v>211.33</v>
          </cell>
        </row>
        <row r="1102">
          <cell r="A1102" t="str">
            <v>Accounts Receivable</v>
          </cell>
          <cell r="B1102" t="str">
            <v>Accounts Receivable</v>
          </cell>
          <cell r="C1102">
            <v>0</v>
          </cell>
          <cell r="D1102" t="str">
            <v>ERROR</v>
          </cell>
          <cell r="F1102" t="str">
            <v>10/08/2012</v>
          </cell>
          <cell r="O1102">
            <v>71.400000000000006</v>
          </cell>
        </row>
        <row r="1103">
          <cell r="A1103" t="str">
            <v>Furniture &amp; Equipment CAPEX</v>
          </cell>
          <cell r="B1103" t="str">
            <v>Office Furnishings and Equipment</v>
          </cell>
          <cell r="C1103" t="str">
            <v>Fixed Assets</v>
          </cell>
          <cell r="D1103" t="str">
            <v>ERROR</v>
          </cell>
          <cell r="F1103" t="str">
            <v>10/08/2012</v>
          </cell>
          <cell r="O1103">
            <v>1078.67</v>
          </cell>
        </row>
        <row r="1104">
          <cell r="A1104" t="str">
            <v>Accounts Receivable</v>
          </cell>
          <cell r="B1104" t="str">
            <v>Accounts Receivable</v>
          </cell>
          <cell r="C1104">
            <v>0</v>
          </cell>
          <cell r="D1104" t="str">
            <v>ERROR</v>
          </cell>
          <cell r="F1104" t="str">
            <v>10/08/2012</v>
          </cell>
          <cell r="O1104">
            <v>71.400000000000006</v>
          </cell>
        </row>
        <row r="1105">
          <cell r="A1105" t="str">
            <v>Accounts Receivable</v>
          </cell>
          <cell r="B1105" t="str">
            <v>Accounts Receivable</v>
          </cell>
          <cell r="C1105">
            <v>0</v>
          </cell>
          <cell r="D1105" t="str">
            <v>ERROR</v>
          </cell>
          <cell r="F1105" t="str">
            <v>10/08/2012</v>
          </cell>
          <cell r="O1105">
            <v>71.400000000000006</v>
          </cell>
        </row>
        <row r="1106">
          <cell r="A1106" t="str">
            <v>Accounts Receivable</v>
          </cell>
          <cell r="B1106" t="str">
            <v>Accounts Receivable</v>
          </cell>
          <cell r="C1106">
            <v>0</v>
          </cell>
          <cell r="D1106" t="str">
            <v>ERROR</v>
          </cell>
          <cell r="F1106" t="str">
            <v>10/08/2012</v>
          </cell>
          <cell r="O1106">
            <v>82.11</v>
          </cell>
        </row>
        <row r="1107">
          <cell r="A1107" t="str">
            <v>Accounts Receivable</v>
          </cell>
          <cell r="B1107" t="str">
            <v>Accounts Receivable</v>
          </cell>
          <cell r="C1107">
            <v>0</v>
          </cell>
          <cell r="D1107" t="str">
            <v>ERROR</v>
          </cell>
          <cell r="F1107" t="str">
            <v>10/08/2012</v>
          </cell>
          <cell r="O1107">
            <v>71.400000000000006</v>
          </cell>
        </row>
        <row r="1108">
          <cell r="A1108" t="str">
            <v>Accounts Receivable</v>
          </cell>
          <cell r="B1108" t="str">
            <v>Accounts Receivable</v>
          </cell>
          <cell r="C1108">
            <v>0</v>
          </cell>
          <cell r="D1108" t="str">
            <v>ERROR</v>
          </cell>
          <cell r="F1108" t="str">
            <v>10/08/2012</v>
          </cell>
          <cell r="O1108">
            <v>142.80000000000001</v>
          </cell>
        </row>
        <row r="1109">
          <cell r="A1109" t="str">
            <v>Accounts Receivable</v>
          </cell>
          <cell r="B1109" t="str">
            <v>Accounts Receivable</v>
          </cell>
          <cell r="C1109">
            <v>0</v>
          </cell>
          <cell r="D1109" t="str">
            <v>ERROR</v>
          </cell>
          <cell r="F1109" t="str">
            <v>10/08/2012</v>
          </cell>
          <cell r="O1109">
            <v>71.400000000000006</v>
          </cell>
        </row>
        <row r="1110">
          <cell r="A1110" t="str">
            <v>Accounts Receivable</v>
          </cell>
          <cell r="B1110" t="str">
            <v>Accounts Receivable</v>
          </cell>
          <cell r="C1110">
            <v>0</v>
          </cell>
          <cell r="D1110" t="str">
            <v>ERROR</v>
          </cell>
          <cell r="F1110" t="str">
            <v>10/08/2012</v>
          </cell>
          <cell r="O1110">
            <v>71.400000000000006</v>
          </cell>
        </row>
        <row r="1111">
          <cell r="A1111" t="str">
            <v>Accounts Receivable</v>
          </cell>
          <cell r="B1111" t="str">
            <v>Accounts Receivable</v>
          </cell>
          <cell r="C1111">
            <v>0</v>
          </cell>
          <cell r="D1111" t="str">
            <v>ERROR</v>
          </cell>
          <cell r="F1111" t="str">
            <v>10/08/2012</v>
          </cell>
          <cell r="O1111">
            <v>71.400000000000006</v>
          </cell>
        </row>
        <row r="1112">
          <cell r="A1112" t="str">
            <v>Accounts Receivable</v>
          </cell>
          <cell r="B1112" t="str">
            <v>Accounts Receivable</v>
          </cell>
          <cell r="C1112">
            <v>0</v>
          </cell>
          <cell r="D1112" t="str">
            <v>ERROR</v>
          </cell>
          <cell r="F1112" t="str">
            <v>10/08/2012</v>
          </cell>
          <cell r="O1112">
            <v>71.400000000000006</v>
          </cell>
        </row>
        <row r="1113">
          <cell r="A1113" t="str">
            <v>Accounts Receivable</v>
          </cell>
          <cell r="B1113" t="str">
            <v>Accounts Receivable</v>
          </cell>
          <cell r="C1113">
            <v>0</v>
          </cell>
          <cell r="D1113" t="str">
            <v>ERROR</v>
          </cell>
          <cell r="F1113" t="str">
            <v>10/08/2012</v>
          </cell>
          <cell r="O1113">
            <v>71.400000000000006</v>
          </cell>
        </row>
        <row r="1114">
          <cell r="A1114" t="str">
            <v>Accounts Receivable</v>
          </cell>
          <cell r="B1114" t="str">
            <v>Accounts Receivable</v>
          </cell>
          <cell r="C1114">
            <v>0</v>
          </cell>
          <cell r="D1114" t="str">
            <v>ERROR</v>
          </cell>
          <cell r="F1114" t="str">
            <v>10/08/2012</v>
          </cell>
          <cell r="O1114">
            <v>22.22</v>
          </cell>
        </row>
        <row r="1115">
          <cell r="A1115" t="str">
            <v>Accounts Receivable</v>
          </cell>
          <cell r="B1115" t="str">
            <v>Accounts Receivable</v>
          </cell>
          <cell r="C1115" t="str">
            <v>Accounts Receivable</v>
          </cell>
          <cell r="D1115" t="str">
            <v>ERROR</v>
          </cell>
          <cell r="F1115" t="str">
            <v>10/08/2012</v>
          </cell>
          <cell r="O1115">
            <v>-71.400000000000006</v>
          </cell>
        </row>
        <row r="1116">
          <cell r="A1116" t="str">
            <v>Accounts Receivable</v>
          </cell>
          <cell r="B1116" t="str">
            <v>Accounts Receivable</v>
          </cell>
          <cell r="C1116" t="str">
            <v>Accounts Receivable</v>
          </cell>
          <cell r="D1116" t="str">
            <v>ERROR</v>
          </cell>
          <cell r="F1116" t="str">
            <v>10/08/2012</v>
          </cell>
          <cell r="O1116">
            <v>-71.400000000000006</v>
          </cell>
        </row>
        <row r="1117">
          <cell r="A1117" t="str">
            <v>Accounts Receivable</v>
          </cell>
          <cell r="B1117" t="str">
            <v>Accounts Receivable</v>
          </cell>
          <cell r="C1117" t="str">
            <v>Accounts Receivable</v>
          </cell>
          <cell r="D1117" t="str">
            <v>ERROR</v>
          </cell>
          <cell r="F1117" t="str">
            <v>10/08/2012</v>
          </cell>
          <cell r="O1117">
            <v>-71.400000000000006</v>
          </cell>
        </row>
        <row r="1118">
          <cell r="A1118" t="str">
            <v>Accounts Receivable</v>
          </cell>
          <cell r="B1118" t="str">
            <v>Accounts Receivable</v>
          </cell>
          <cell r="C1118" t="str">
            <v>Accounts Receivable</v>
          </cell>
          <cell r="D1118" t="str">
            <v>ERROR</v>
          </cell>
          <cell r="F1118" t="str">
            <v>10/08/2012</v>
          </cell>
          <cell r="O1118">
            <v>-71.400000000000006</v>
          </cell>
        </row>
        <row r="1119">
          <cell r="A1119" t="str">
            <v>Accounts Receivable</v>
          </cell>
          <cell r="B1119" t="str">
            <v>Accounts Receivable</v>
          </cell>
          <cell r="C1119" t="str">
            <v>Accounts Receivable</v>
          </cell>
          <cell r="D1119" t="str">
            <v>ERROR</v>
          </cell>
          <cell r="F1119" t="str">
            <v>10/08/2012</v>
          </cell>
          <cell r="O1119">
            <v>-22.22</v>
          </cell>
        </row>
        <row r="1120">
          <cell r="A1120" t="str">
            <v>Accounts Receivable</v>
          </cell>
          <cell r="B1120" t="str">
            <v>Accounts Receivable</v>
          </cell>
          <cell r="C1120" t="str">
            <v>Accounts Receivable</v>
          </cell>
          <cell r="D1120" t="str">
            <v>ERROR</v>
          </cell>
          <cell r="F1120" t="str">
            <v>10/08/2012</v>
          </cell>
          <cell r="O1120">
            <v>-71.400000000000006</v>
          </cell>
        </row>
        <row r="1121">
          <cell r="A1121" t="str">
            <v>Accounts Receivable</v>
          </cell>
          <cell r="B1121" t="str">
            <v>Accounts Receivable</v>
          </cell>
          <cell r="C1121" t="str">
            <v>Accounts Receivable</v>
          </cell>
          <cell r="D1121" t="str">
            <v>ERROR</v>
          </cell>
          <cell r="F1121" t="str">
            <v>10/08/2012</v>
          </cell>
          <cell r="O1121">
            <v>-71.400000000000006</v>
          </cell>
        </row>
        <row r="1122">
          <cell r="A1122" t="str">
            <v>Accounts Receivable</v>
          </cell>
          <cell r="B1122" t="str">
            <v>Accounts Receivable</v>
          </cell>
          <cell r="C1122" t="str">
            <v>Accounts Receivable</v>
          </cell>
          <cell r="D1122" t="str">
            <v>ERROR</v>
          </cell>
          <cell r="F1122" t="str">
            <v>10/08/2012</v>
          </cell>
          <cell r="O1122">
            <v>-142.80000000000001</v>
          </cell>
        </row>
        <row r="1123">
          <cell r="A1123" t="str">
            <v>Accounts Receivable</v>
          </cell>
          <cell r="B1123" t="str">
            <v>Accounts Receivable</v>
          </cell>
          <cell r="C1123" t="str">
            <v>Accounts Receivable</v>
          </cell>
          <cell r="D1123" t="str">
            <v>ERROR</v>
          </cell>
          <cell r="F1123" t="str">
            <v>10/08/2012</v>
          </cell>
          <cell r="O1123">
            <v>-71.400000000000006</v>
          </cell>
        </row>
        <row r="1124">
          <cell r="A1124" t="str">
            <v>Accounts Receivable</v>
          </cell>
          <cell r="B1124" t="str">
            <v>Accounts Receivable</v>
          </cell>
          <cell r="C1124" t="str">
            <v>Accounts Receivable</v>
          </cell>
          <cell r="D1124" t="str">
            <v>ERROR</v>
          </cell>
          <cell r="F1124" t="str">
            <v>10/08/2012</v>
          </cell>
          <cell r="O1124">
            <v>-71.400000000000006</v>
          </cell>
        </row>
        <row r="1125">
          <cell r="A1125" t="str">
            <v>Accounts Receivable</v>
          </cell>
          <cell r="B1125" t="str">
            <v>Accounts Receivable</v>
          </cell>
          <cell r="C1125" t="str">
            <v>Accounts Receivable</v>
          </cell>
          <cell r="D1125" t="str">
            <v>ERROR</v>
          </cell>
          <cell r="F1125" t="str">
            <v>10/08/2012</v>
          </cell>
          <cell r="O1125">
            <v>-71.400000000000006</v>
          </cell>
        </row>
        <row r="1126">
          <cell r="A1126" t="str">
            <v>Accounts Receivable</v>
          </cell>
          <cell r="B1126" t="str">
            <v>Accounts Receivable</v>
          </cell>
          <cell r="C1126" t="str">
            <v>Accounts Receivable</v>
          </cell>
          <cell r="D1126" t="str">
            <v>ERROR</v>
          </cell>
          <cell r="F1126" t="str">
            <v>10/08/2012</v>
          </cell>
          <cell r="O1126">
            <v>-71.400000000000006</v>
          </cell>
        </row>
        <row r="1127">
          <cell r="A1127" t="str">
            <v>Accounts Receivable</v>
          </cell>
          <cell r="B1127" t="str">
            <v>Accounts Receivable</v>
          </cell>
          <cell r="C1127" t="str">
            <v>Accounts Receivable</v>
          </cell>
          <cell r="D1127" t="str">
            <v>ERROR</v>
          </cell>
          <cell r="F1127" t="str">
            <v>10/08/2012</v>
          </cell>
          <cell r="O1127">
            <v>-82.11</v>
          </cell>
        </row>
        <row r="1128">
          <cell r="A1128" t="str">
            <v>Accounts Receivable</v>
          </cell>
          <cell r="B1128" t="str">
            <v>Accounts Receivable</v>
          </cell>
          <cell r="C1128" t="str">
            <v>Accounts Receivable</v>
          </cell>
          <cell r="D1128" t="str">
            <v>ERROR</v>
          </cell>
          <cell r="F1128" t="str">
            <v>10/08/2012</v>
          </cell>
          <cell r="O1128">
            <v>71.400000000000006</v>
          </cell>
        </row>
        <row r="1129">
          <cell r="A1129" t="str">
            <v>Accounts Receivable</v>
          </cell>
          <cell r="B1129" t="str">
            <v>Accounts Receivable</v>
          </cell>
          <cell r="C1129" t="str">
            <v>Accounts Receivable</v>
          </cell>
          <cell r="D1129" t="str">
            <v>ERROR</v>
          </cell>
          <cell r="F1129" t="str">
            <v>10/08/2012</v>
          </cell>
          <cell r="O1129">
            <v>142.80000000000001</v>
          </cell>
        </row>
        <row r="1130">
          <cell r="A1130" t="str">
            <v>Accounts Receivable</v>
          </cell>
          <cell r="B1130" t="str">
            <v>Accounts Receivable</v>
          </cell>
          <cell r="C1130" t="str">
            <v>Accounts Receivable</v>
          </cell>
          <cell r="D1130" t="str">
            <v>ERROR</v>
          </cell>
          <cell r="F1130" t="str">
            <v>10/08/2012</v>
          </cell>
          <cell r="O1130">
            <v>71.400000000000006</v>
          </cell>
        </row>
        <row r="1131">
          <cell r="A1131" t="str">
            <v>Accounts Receivable</v>
          </cell>
          <cell r="B1131" t="str">
            <v>Accounts Receivable</v>
          </cell>
          <cell r="C1131" t="str">
            <v>Accounts Receivable</v>
          </cell>
          <cell r="D1131" t="str">
            <v>ERROR</v>
          </cell>
          <cell r="F1131" t="str">
            <v>10/08/2012</v>
          </cell>
          <cell r="O1131">
            <v>71.400000000000006</v>
          </cell>
        </row>
        <row r="1132">
          <cell r="A1132" t="str">
            <v>Accounts Receivable</v>
          </cell>
          <cell r="B1132" t="str">
            <v>Accounts Receivable</v>
          </cell>
          <cell r="C1132" t="str">
            <v>Accounts Receivable</v>
          </cell>
          <cell r="D1132" t="str">
            <v>ERROR</v>
          </cell>
          <cell r="F1132" t="str">
            <v>10/08/2012</v>
          </cell>
          <cell r="O1132">
            <v>71.400000000000006</v>
          </cell>
        </row>
        <row r="1133">
          <cell r="A1133" t="str">
            <v>Accounts Receivable</v>
          </cell>
          <cell r="B1133" t="str">
            <v>Accounts Receivable</v>
          </cell>
          <cell r="C1133" t="str">
            <v>Accounts Receivable</v>
          </cell>
          <cell r="D1133" t="str">
            <v>ERROR</v>
          </cell>
          <cell r="F1133" t="str">
            <v>10/08/2012</v>
          </cell>
          <cell r="O1133">
            <v>71.400000000000006</v>
          </cell>
        </row>
        <row r="1134">
          <cell r="A1134" t="str">
            <v>Accounts Receivable</v>
          </cell>
          <cell r="B1134" t="str">
            <v>Accounts Receivable</v>
          </cell>
          <cell r="C1134" t="str">
            <v>Accounts Receivable</v>
          </cell>
          <cell r="D1134" t="str">
            <v>ERROR</v>
          </cell>
          <cell r="F1134" t="str">
            <v>10/08/2012</v>
          </cell>
          <cell r="O1134">
            <v>71.400000000000006</v>
          </cell>
        </row>
        <row r="1135">
          <cell r="A1135" t="str">
            <v>Accounts Receivable</v>
          </cell>
          <cell r="B1135" t="str">
            <v>Accounts Receivable</v>
          </cell>
          <cell r="C1135" t="str">
            <v>Accounts Receivable</v>
          </cell>
          <cell r="D1135" t="str">
            <v>ERROR</v>
          </cell>
          <cell r="F1135" t="str">
            <v>10/08/2012</v>
          </cell>
          <cell r="O1135">
            <v>71.400000000000006</v>
          </cell>
        </row>
        <row r="1136">
          <cell r="A1136" t="str">
            <v>Accounts Receivable</v>
          </cell>
          <cell r="B1136" t="str">
            <v>Accounts Receivable</v>
          </cell>
          <cell r="C1136" t="str">
            <v>Accounts Receivable</v>
          </cell>
          <cell r="D1136" t="str">
            <v>ERROR</v>
          </cell>
          <cell r="F1136" t="str">
            <v>10/08/2012</v>
          </cell>
          <cell r="O1136">
            <v>71.400000000000006</v>
          </cell>
        </row>
        <row r="1137">
          <cell r="A1137" t="str">
            <v>Accounts Receivable</v>
          </cell>
          <cell r="B1137" t="str">
            <v>Accounts Receivable</v>
          </cell>
          <cell r="C1137" t="str">
            <v>Accounts Receivable</v>
          </cell>
          <cell r="D1137" t="str">
            <v>ERROR</v>
          </cell>
          <cell r="F1137" t="str">
            <v>10/08/2012</v>
          </cell>
          <cell r="O1137">
            <v>71.400000000000006</v>
          </cell>
        </row>
        <row r="1138">
          <cell r="A1138" t="str">
            <v>Accounts Receivable</v>
          </cell>
          <cell r="B1138" t="str">
            <v>Accounts Receivable</v>
          </cell>
          <cell r="C1138" t="str">
            <v>Accounts Receivable</v>
          </cell>
          <cell r="D1138" t="str">
            <v>ERROR</v>
          </cell>
          <cell r="F1138" t="str">
            <v>10/08/2012</v>
          </cell>
          <cell r="O1138">
            <v>71.400000000000006</v>
          </cell>
        </row>
        <row r="1139">
          <cell r="A1139" t="str">
            <v>Accounts Receivable</v>
          </cell>
          <cell r="B1139" t="str">
            <v>Accounts Receivable</v>
          </cell>
          <cell r="C1139" t="str">
            <v>Accounts Receivable</v>
          </cell>
          <cell r="D1139" t="str">
            <v>ERROR</v>
          </cell>
          <cell r="F1139" t="str">
            <v>10/08/2012</v>
          </cell>
          <cell r="O1139">
            <v>22.22</v>
          </cell>
        </row>
        <row r="1140">
          <cell r="A1140" t="str">
            <v>Accounts Payable</v>
          </cell>
          <cell r="B1140" t="str">
            <v>Accounts Payable</v>
          </cell>
          <cell r="C1140" t="str">
            <v>Accounts Payable</v>
          </cell>
          <cell r="D1140" t="str">
            <v>ERROR</v>
          </cell>
          <cell r="F1140" t="str">
            <v>10/08/2012</v>
          </cell>
          <cell r="O1140">
            <v>16.940000000000001</v>
          </cell>
        </row>
        <row r="1141">
          <cell r="A1141" t="str">
            <v>Accounts Payable</v>
          </cell>
          <cell r="B1141" t="str">
            <v>Accounts Payable</v>
          </cell>
          <cell r="C1141" t="str">
            <v>Accounts Payable</v>
          </cell>
          <cell r="D1141" t="str">
            <v>ERROR</v>
          </cell>
          <cell r="F1141" t="str">
            <v>10/08/2012</v>
          </cell>
          <cell r="O1141">
            <v>1078.67</v>
          </cell>
        </row>
        <row r="1142">
          <cell r="A1142" t="str">
            <v>Other Income</v>
          </cell>
          <cell r="B1142" t="str">
            <v>Student Food Payments</v>
          </cell>
          <cell r="C1142" t="str">
            <v>Income</v>
          </cell>
          <cell r="D1142" t="str">
            <v>ERROR</v>
          </cell>
          <cell r="F1142" t="str">
            <v>10/08/2012</v>
          </cell>
          <cell r="O1142">
            <v>71.400000000000006</v>
          </cell>
        </row>
        <row r="1143">
          <cell r="A1143" t="str">
            <v>Other Income</v>
          </cell>
          <cell r="B1143" t="str">
            <v>Student Food Payments</v>
          </cell>
          <cell r="C1143" t="str">
            <v>Income</v>
          </cell>
          <cell r="D1143" t="str">
            <v>ERROR</v>
          </cell>
          <cell r="F1143" t="str">
            <v>10/08/2012</v>
          </cell>
          <cell r="O1143">
            <v>71.400000000000006</v>
          </cell>
        </row>
        <row r="1144">
          <cell r="A1144" t="str">
            <v>Other Income</v>
          </cell>
          <cell r="B1144" t="str">
            <v>Student Food Payments</v>
          </cell>
          <cell r="C1144" t="str">
            <v>Income</v>
          </cell>
          <cell r="D1144" t="str">
            <v>ERROR</v>
          </cell>
          <cell r="F1144" t="str">
            <v>10/08/2012</v>
          </cell>
          <cell r="O1144">
            <v>71.400000000000006</v>
          </cell>
        </row>
        <row r="1145">
          <cell r="A1145" t="str">
            <v>Other Income</v>
          </cell>
          <cell r="B1145" t="str">
            <v>Student Food Payments</v>
          </cell>
          <cell r="C1145" t="str">
            <v>Income</v>
          </cell>
          <cell r="D1145" t="str">
            <v>ERROR</v>
          </cell>
          <cell r="F1145" t="str">
            <v>10/08/2012</v>
          </cell>
          <cell r="O1145">
            <v>142.80000000000001</v>
          </cell>
        </row>
        <row r="1146">
          <cell r="A1146" t="str">
            <v>Other Income</v>
          </cell>
          <cell r="B1146" t="str">
            <v>Student Food Payments</v>
          </cell>
          <cell r="C1146" t="str">
            <v>Income</v>
          </cell>
          <cell r="D1146" t="str">
            <v>ERROR</v>
          </cell>
          <cell r="F1146" t="str">
            <v>10/08/2012</v>
          </cell>
          <cell r="O1146">
            <v>71.400000000000006</v>
          </cell>
        </row>
        <row r="1147">
          <cell r="A1147" t="str">
            <v>Other Income</v>
          </cell>
          <cell r="B1147" t="str">
            <v>Student Food Payments</v>
          </cell>
          <cell r="C1147" t="str">
            <v>Income</v>
          </cell>
          <cell r="D1147" t="str">
            <v>ERROR</v>
          </cell>
          <cell r="F1147" t="str">
            <v>10/08/2012</v>
          </cell>
          <cell r="O1147">
            <v>71.400000000000006</v>
          </cell>
        </row>
        <row r="1148">
          <cell r="A1148" t="str">
            <v>Other Income</v>
          </cell>
          <cell r="B1148" t="str">
            <v>Student Food Payments</v>
          </cell>
          <cell r="C1148" t="str">
            <v>Income</v>
          </cell>
          <cell r="D1148" t="str">
            <v>ERROR</v>
          </cell>
          <cell r="F1148" t="str">
            <v>10/08/2012</v>
          </cell>
          <cell r="O1148">
            <v>22.22</v>
          </cell>
        </row>
        <row r="1149">
          <cell r="A1149" t="str">
            <v>Other Income</v>
          </cell>
          <cell r="B1149" t="str">
            <v>Student Food Payments</v>
          </cell>
          <cell r="C1149" t="str">
            <v>Income</v>
          </cell>
          <cell r="D1149" t="str">
            <v>ERROR</v>
          </cell>
          <cell r="F1149" t="str">
            <v>10/08/2012</v>
          </cell>
          <cell r="O1149">
            <v>71.400000000000006</v>
          </cell>
        </row>
        <row r="1150">
          <cell r="A1150" t="str">
            <v>Other Income</v>
          </cell>
          <cell r="B1150" t="str">
            <v>Student Food Payments</v>
          </cell>
          <cell r="C1150" t="str">
            <v>Income</v>
          </cell>
          <cell r="D1150" t="str">
            <v>ERROR</v>
          </cell>
          <cell r="F1150" t="str">
            <v>10/08/2012</v>
          </cell>
          <cell r="O1150">
            <v>71.400000000000006</v>
          </cell>
        </row>
        <row r="1151">
          <cell r="A1151" t="str">
            <v>Other Income</v>
          </cell>
          <cell r="B1151" t="str">
            <v>Student Food Payments</v>
          </cell>
          <cell r="C1151" t="str">
            <v>Income</v>
          </cell>
          <cell r="D1151" t="str">
            <v>ERROR</v>
          </cell>
          <cell r="F1151" t="str">
            <v>10/08/2012</v>
          </cell>
          <cell r="O1151">
            <v>71.400000000000006</v>
          </cell>
        </row>
        <row r="1152">
          <cell r="A1152" t="str">
            <v>Other Income</v>
          </cell>
          <cell r="B1152" t="str">
            <v>Student Food Payments</v>
          </cell>
          <cell r="C1152" t="str">
            <v>Income</v>
          </cell>
          <cell r="D1152" t="str">
            <v>ERROR</v>
          </cell>
          <cell r="F1152" t="str">
            <v>10/08/2012</v>
          </cell>
          <cell r="O1152">
            <v>71.400000000000006</v>
          </cell>
        </row>
        <row r="1153">
          <cell r="A1153" t="str">
            <v>Other Income</v>
          </cell>
          <cell r="B1153" t="str">
            <v>Student Food Payments</v>
          </cell>
          <cell r="C1153" t="str">
            <v>Income</v>
          </cell>
          <cell r="D1153" t="str">
            <v>ERROR</v>
          </cell>
          <cell r="F1153" t="str">
            <v>10/08/2012</v>
          </cell>
          <cell r="O1153">
            <v>71.400000000000006</v>
          </cell>
        </row>
        <row r="1154">
          <cell r="A1154" t="str">
            <v>Office Expenses</v>
          </cell>
          <cell r="B1154" t="str">
            <v>Office Supplies and Materials</v>
          </cell>
          <cell r="C1154" t="str">
            <v>Expenses</v>
          </cell>
          <cell r="D1154" t="str">
            <v>ERROR</v>
          </cell>
          <cell r="F1154" t="str">
            <v>10/08/2012</v>
          </cell>
          <cell r="O1154">
            <v>16.940000000000001</v>
          </cell>
        </row>
        <row r="1155">
          <cell r="A1155" t="str">
            <v>Accounts Receivable</v>
          </cell>
          <cell r="B1155" t="str">
            <v>Accounts Receivable</v>
          </cell>
          <cell r="C1155">
            <v>0</v>
          </cell>
          <cell r="D1155" t="str">
            <v>ERROR</v>
          </cell>
          <cell r="F1155" t="str">
            <v>10/08/2012</v>
          </cell>
          <cell r="O1155">
            <v>71.400000000000006</v>
          </cell>
        </row>
        <row r="1156">
          <cell r="A1156" t="str">
            <v>Accounts Receivable</v>
          </cell>
          <cell r="B1156" t="str">
            <v>Accounts Receivable</v>
          </cell>
          <cell r="C1156">
            <v>0</v>
          </cell>
          <cell r="D1156" t="str">
            <v>ERROR</v>
          </cell>
          <cell r="F1156" t="str">
            <v>10/09/2012</v>
          </cell>
          <cell r="O1156">
            <v>8.8800000000000008</v>
          </cell>
        </row>
        <row r="1157">
          <cell r="A1157" t="str">
            <v>Accounts Receivable</v>
          </cell>
          <cell r="B1157" t="str">
            <v>Accounts Receivable</v>
          </cell>
          <cell r="C1157">
            <v>0</v>
          </cell>
          <cell r="D1157" t="str">
            <v>ERROR</v>
          </cell>
          <cell r="F1157" t="str">
            <v>10/09/2012</v>
          </cell>
          <cell r="O1157">
            <v>22.22</v>
          </cell>
        </row>
        <row r="1158">
          <cell r="A1158" t="str">
            <v>Accounts Receivable</v>
          </cell>
          <cell r="B1158" t="str">
            <v>Accounts Receivable</v>
          </cell>
          <cell r="C1158" t="str">
            <v>Accounts Receivable</v>
          </cell>
          <cell r="D1158" t="str">
            <v>ERROR</v>
          </cell>
          <cell r="F1158" t="str">
            <v>10/09/2012</v>
          </cell>
          <cell r="O1158">
            <v>-22.22</v>
          </cell>
        </row>
        <row r="1159">
          <cell r="A1159" t="str">
            <v>Accounts Receivable</v>
          </cell>
          <cell r="B1159" t="str">
            <v>Accounts Receivable</v>
          </cell>
          <cell r="C1159" t="str">
            <v>Accounts Receivable</v>
          </cell>
          <cell r="D1159" t="str">
            <v>ERROR</v>
          </cell>
          <cell r="F1159" t="str">
            <v>10/09/2012</v>
          </cell>
          <cell r="O1159">
            <v>-8.8800000000000008</v>
          </cell>
        </row>
        <row r="1160">
          <cell r="A1160" t="str">
            <v>Accounts Receivable</v>
          </cell>
          <cell r="B1160" t="str">
            <v>Accounts Receivable</v>
          </cell>
          <cell r="C1160" t="str">
            <v>Accounts Receivable</v>
          </cell>
          <cell r="D1160" t="str">
            <v>ERROR</v>
          </cell>
          <cell r="F1160" t="str">
            <v>10/09/2012</v>
          </cell>
          <cell r="O1160">
            <v>22.22</v>
          </cell>
        </row>
        <row r="1161">
          <cell r="A1161" t="str">
            <v>Other Current Liabilities</v>
          </cell>
          <cell r="B1161" t="str">
            <v>Credit Card</v>
          </cell>
          <cell r="C1161" t="str">
            <v>Credit Card</v>
          </cell>
          <cell r="D1161" t="str">
            <v>ERROR</v>
          </cell>
          <cell r="F1161" t="str">
            <v>10/09/2012</v>
          </cell>
          <cell r="O1161">
            <v>39</v>
          </cell>
        </row>
        <row r="1162">
          <cell r="A1162" t="str">
            <v>Cash</v>
          </cell>
          <cell r="B1162" t="str">
            <v>Checking/Savings</v>
          </cell>
          <cell r="C1162" t="str">
            <v>Bank</v>
          </cell>
          <cell r="D1162" t="str">
            <v>ERROR</v>
          </cell>
          <cell r="F1162" t="str">
            <v>10/09/2012</v>
          </cell>
          <cell r="O1162">
            <v>-1080</v>
          </cell>
        </row>
        <row r="1163">
          <cell r="A1163" t="str">
            <v>Other Income</v>
          </cell>
          <cell r="B1163" t="str">
            <v>Student Food Payments</v>
          </cell>
          <cell r="C1163" t="str">
            <v>Income</v>
          </cell>
          <cell r="D1163" t="str">
            <v>ERROR</v>
          </cell>
          <cell r="F1163" t="str">
            <v>10/09/2012</v>
          </cell>
          <cell r="O1163">
            <v>22.22</v>
          </cell>
        </row>
        <row r="1164">
          <cell r="A1164" t="str">
            <v>Cash</v>
          </cell>
          <cell r="B1164" t="str">
            <v>Checking/Savings</v>
          </cell>
          <cell r="C1164" t="str">
            <v>Bank</v>
          </cell>
          <cell r="D1164" t="str">
            <v>ERROR</v>
          </cell>
          <cell r="F1164" t="str">
            <v>10/09/2012</v>
          </cell>
          <cell r="O1164">
            <v>-1080</v>
          </cell>
        </row>
        <row r="1165">
          <cell r="A1165" t="str">
            <v>Cash</v>
          </cell>
          <cell r="B1165" t="str">
            <v>Checking/Savings</v>
          </cell>
          <cell r="C1165" t="str">
            <v>Bank</v>
          </cell>
          <cell r="D1165" t="str">
            <v>ERROR</v>
          </cell>
          <cell r="F1165" t="str">
            <v>10/09/2012</v>
          </cell>
          <cell r="O1165">
            <v>-120</v>
          </cell>
        </row>
        <row r="1166">
          <cell r="A1166" t="str">
            <v>General Expenses</v>
          </cell>
          <cell r="B1166" t="str">
            <v>Transportation/Staff Travel</v>
          </cell>
          <cell r="C1166" t="str">
            <v>Expenses</v>
          </cell>
          <cell r="D1166" t="str">
            <v>ERROR</v>
          </cell>
          <cell r="F1166" t="str">
            <v>10/09/2012</v>
          </cell>
          <cell r="O1166">
            <v>120</v>
          </cell>
        </row>
        <row r="1167">
          <cell r="A1167" t="str">
            <v>General Expenses</v>
          </cell>
          <cell r="B1167" t="str">
            <v>Other General Expense</v>
          </cell>
          <cell r="C1167" t="str">
            <v>Expenses</v>
          </cell>
          <cell r="D1167" t="str">
            <v>ERROR</v>
          </cell>
          <cell r="F1167" t="str">
            <v>10/09/2012</v>
          </cell>
          <cell r="O1167">
            <v>39</v>
          </cell>
        </row>
        <row r="1168">
          <cell r="A1168" t="str">
            <v>Cash</v>
          </cell>
          <cell r="B1168" t="str">
            <v>Checking/Savings</v>
          </cell>
          <cell r="C1168" t="str">
            <v>Bank</v>
          </cell>
          <cell r="D1168" t="str">
            <v>ERROR</v>
          </cell>
          <cell r="F1168" t="str">
            <v>10/09/2012</v>
          </cell>
          <cell r="O1168">
            <v>1080</v>
          </cell>
        </row>
        <row r="1169">
          <cell r="A1169" t="str">
            <v>Accounts Payable</v>
          </cell>
          <cell r="B1169" t="str">
            <v>Accounts Payable</v>
          </cell>
          <cell r="C1169" t="str">
            <v>Accounts Payable</v>
          </cell>
          <cell r="D1169" t="str">
            <v>ERROR</v>
          </cell>
          <cell r="F1169" t="str">
            <v>10/09/2012</v>
          </cell>
          <cell r="O1169">
            <v>-1080</v>
          </cell>
        </row>
        <row r="1170">
          <cell r="A1170" t="str">
            <v>Accounts Receivable</v>
          </cell>
          <cell r="B1170" t="str">
            <v>Accounts Receivable</v>
          </cell>
          <cell r="C1170">
            <v>0</v>
          </cell>
          <cell r="D1170" t="str">
            <v>ERROR</v>
          </cell>
          <cell r="F1170" t="str">
            <v>10/10/2012</v>
          </cell>
          <cell r="O1170">
            <v>2.25</v>
          </cell>
        </row>
        <row r="1171">
          <cell r="A1171" t="str">
            <v>Cash</v>
          </cell>
          <cell r="B1171" t="str">
            <v>Checking/Savings</v>
          </cell>
          <cell r="C1171" t="str">
            <v>Bank</v>
          </cell>
          <cell r="D1171" t="str">
            <v>ERROR</v>
          </cell>
          <cell r="F1171" t="str">
            <v>10/10/2012</v>
          </cell>
          <cell r="O1171">
            <v>-21.92</v>
          </cell>
        </row>
        <row r="1172">
          <cell r="A1172" t="str">
            <v>Accounts Receivable</v>
          </cell>
          <cell r="B1172" t="str">
            <v>Accounts Receivable</v>
          </cell>
          <cell r="C1172" t="str">
            <v>Accounts Receivable</v>
          </cell>
          <cell r="D1172" t="str">
            <v>ERROR</v>
          </cell>
          <cell r="F1172" t="str">
            <v>10/10/2012</v>
          </cell>
          <cell r="O1172">
            <v>-78.540000000000006</v>
          </cell>
        </row>
        <row r="1173">
          <cell r="A1173" t="str">
            <v>Accounts Receivable</v>
          </cell>
          <cell r="B1173" t="str">
            <v>Accounts Receivable</v>
          </cell>
          <cell r="C1173" t="str">
            <v>Accounts Receivable</v>
          </cell>
          <cell r="D1173" t="str">
            <v>ERROR</v>
          </cell>
          <cell r="F1173" t="str">
            <v>10/10/2012</v>
          </cell>
          <cell r="O1173">
            <v>-2.25</v>
          </cell>
        </row>
        <row r="1174">
          <cell r="A1174" t="str">
            <v>Other Income</v>
          </cell>
          <cell r="B1174" t="str">
            <v>Other Income</v>
          </cell>
          <cell r="C1174" t="str">
            <v>Income</v>
          </cell>
          <cell r="D1174" t="str">
            <v>ERROR</v>
          </cell>
          <cell r="F1174" t="str">
            <v>10/10/2012</v>
          </cell>
          <cell r="O1174">
            <v>0.15</v>
          </cell>
        </row>
        <row r="1175">
          <cell r="A1175" t="str">
            <v>Other Income</v>
          </cell>
          <cell r="B1175" t="str">
            <v>Other Income</v>
          </cell>
          <cell r="C1175" t="str">
            <v>Income</v>
          </cell>
          <cell r="D1175" t="str">
            <v>ERROR</v>
          </cell>
          <cell r="F1175" t="str">
            <v>10/10/2012</v>
          </cell>
          <cell r="O1175">
            <v>0.14000000000000001</v>
          </cell>
        </row>
        <row r="1176">
          <cell r="A1176" t="str">
            <v>Accounts Payable</v>
          </cell>
          <cell r="B1176" t="str">
            <v>Accounts Payable</v>
          </cell>
          <cell r="C1176" t="str">
            <v>Accounts Payable</v>
          </cell>
          <cell r="D1176" t="str">
            <v>ERROR</v>
          </cell>
          <cell r="F1176" t="str">
            <v>10/10/2012</v>
          </cell>
          <cell r="O1176">
            <v>-21.92</v>
          </cell>
        </row>
        <row r="1177">
          <cell r="A1177" t="str">
            <v>Accounts Payable</v>
          </cell>
          <cell r="B1177" t="str">
            <v>Accounts Payable</v>
          </cell>
          <cell r="C1177" t="str">
            <v>Accounts Payable</v>
          </cell>
          <cell r="D1177" t="str">
            <v>ERROR</v>
          </cell>
          <cell r="F1177" t="str">
            <v>10/10/2012</v>
          </cell>
          <cell r="O1177">
            <v>2100</v>
          </cell>
        </row>
        <row r="1178">
          <cell r="A1178" t="str">
            <v>Accounts Payable</v>
          </cell>
          <cell r="B1178" t="str">
            <v>Accounts Payable</v>
          </cell>
          <cell r="C1178" t="str">
            <v>Accounts Payable</v>
          </cell>
          <cell r="D1178" t="str">
            <v>ERROR</v>
          </cell>
          <cell r="F1178" t="str">
            <v>10/10/2012</v>
          </cell>
          <cell r="O1178">
            <v>240</v>
          </cell>
        </row>
        <row r="1179">
          <cell r="A1179" t="str">
            <v>Personnel Salaries &amp; Benefits</v>
          </cell>
          <cell r="B1179" t="str">
            <v>Staff Development Expense</v>
          </cell>
          <cell r="C1179" t="str">
            <v>Expenses</v>
          </cell>
          <cell r="D1179" t="str">
            <v>ERROR</v>
          </cell>
          <cell r="F1179" t="str">
            <v>10/10/2012</v>
          </cell>
          <cell r="O1179">
            <v>240</v>
          </cell>
        </row>
        <row r="1180">
          <cell r="A1180" t="str">
            <v>Personnel Salaries &amp; Benefits</v>
          </cell>
          <cell r="B1180" t="str">
            <v xml:space="preserve">Contracted Staff </v>
          </cell>
          <cell r="C1180" t="str">
            <v>Expenses</v>
          </cell>
          <cell r="D1180" t="str">
            <v>ERROR</v>
          </cell>
          <cell r="F1180" t="str">
            <v>10/10/2012</v>
          </cell>
          <cell r="O1180">
            <v>2100</v>
          </cell>
        </row>
        <row r="1181">
          <cell r="A1181" t="str">
            <v>Cash</v>
          </cell>
          <cell r="B1181" t="str">
            <v>Checking/Savings</v>
          </cell>
          <cell r="C1181" t="str">
            <v>Bank</v>
          </cell>
          <cell r="D1181" t="str">
            <v>ERROR</v>
          </cell>
          <cell r="F1181" t="str">
            <v>10/10/2012</v>
          </cell>
          <cell r="O1181">
            <v>-21.92</v>
          </cell>
        </row>
        <row r="1182">
          <cell r="A1182" t="str">
            <v>Cash</v>
          </cell>
          <cell r="B1182" t="str">
            <v>Checking/Savings</v>
          </cell>
          <cell r="C1182" t="str">
            <v>Bank</v>
          </cell>
          <cell r="D1182" t="str">
            <v>ERROR</v>
          </cell>
          <cell r="F1182" t="str">
            <v>10/10/2012</v>
          </cell>
          <cell r="O1182">
            <v>0.15</v>
          </cell>
        </row>
        <row r="1183">
          <cell r="A1183" t="str">
            <v>Cash</v>
          </cell>
          <cell r="B1183" t="str">
            <v>Checking/Savings</v>
          </cell>
          <cell r="C1183" t="str">
            <v>Bank</v>
          </cell>
          <cell r="D1183" t="str">
            <v>ERROR</v>
          </cell>
          <cell r="F1183" t="str">
            <v>10/10/2012</v>
          </cell>
          <cell r="O1183">
            <v>0.14000000000000001</v>
          </cell>
        </row>
        <row r="1184">
          <cell r="A1184" t="str">
            <v>Cash</v>
          </cell>
          <cell r="B1184" t="str">
            <v>Checking/Savings</v>
          </cell>
          <cell r="C1184" t="str">
            <v>Bank</v>
          </cell>
          <cell r="D1184" t="str">
            <v>ERROR</v>
          </cell>
          <cell r="F1184" t="str">
            <v>10/10/2012</v>
          </cell>
          <cell r="O1184">
            <v>21.92</v>
          </cell>
        </row>
        <row r="1185">
          <cell r="A1185" t="str">
            <v>Accounts Receivable</v>
          </cell>
          <cell r="B1185" t="str">
            <v>Accounts Receivable</v>
          </cell>
          <cell r="C1185">
            <v>0</v>
          </cell>
          <cell r="D1185" t="str">
            <v>ERROR</v>
          </cell>
          <cell r="F1185" t="str">
            <v>10/10/2012</v>
          </cell>
          <cell r="O1185">
            <v>78.540000000000006</v>
          </cell>
        </row>
        <row r="1186">
          <cell r="A1186" t="str">
            <v>Accounts Payable</v>
          </cell>
          <cell r="B1186" t="str">
            <v>Accounts Payable</v>
          </cell>
          <cell r="C1186" t="str">
            <v>Accounts Payable</v>
          </cell>
          <cell r="D1186" t="str">
            <v>ERROR</v>
          </cell>
          <cell r="F1186" t="str">
            <v>10/11/2012</v>
          </cell>
          <cell r="O1186">
            <v>-37.5</v>
          </cell>
        </row>
        <row r="1187">
          <cell r="A1187" t="str">
            <v>Accounts Payable</v>
          </cell>
          <cell r="B1187" t="str">
            <v>Accounts Payable</v>
          </cell>
          <cell r="C1187" t="str">
            <v>Accounts Payable</v>
          </cell>
          <cell r="D1187" t="str">
            <v>ERROR</v>
          </cell>
          <cell r="F1187" t="str">
            <v>10/11/2012</v>
          </cell>
          <cell r="O1187">
            <v>-1350</v>
          </cell>
        </row>
        <row r="1188">
          <cell r="A1188" t="str">
            <v>Accounts Payable</v>
          </cell>
          <cell r="B1188" t="str">
            <v>Accounts Payable</v>
          </cell>
          <cell r="C1188" t="str">
            <v>Accounts Payable</v>
          </cell>
          <cell r="D1188" t="str">
            <v>ERROR</v>
          </cell>
          <cell r="F1188" t="str">
            <v>10/11/2012</v>
          </cell>
          <cell r="O1188">
            <v>-3123.81</v>
          </cell>
        </row>
        <row r="1189">
          <cell r="A1189" t="str">
            <v>Accounts Payable</v>
          </cell>
          <cell r="B1189" t="str">
            <v>Accounts Payable</v>
          </cell>
          <cell r="C1189" t="str">
            <v>Accounts Payable</v>
          </cell>
          <cell r="D1189" t="str">
            <v>ERROR</v>
          </cell>
          <cell r="F1189" t="str">
            <v>10/11/2012</v>
          </cell>
          <cell r="O1189">
            <v>-75</v>
          </cell>
        </row>
        <row r="1190">
          <cell r="A1190" t="str">
            <v>Accounts Payable</v>
          </cell>
          <cell r="B1190" t="str">
            <v>Accounts Payable</v>
          </cell>
          <cell r="C1190" t="str">
            <v>Accounts Payable</v>
          </cell>
          <cell r="D1190" t="str">
            <v>ERROR</v>
          </cell>
          <cell r="F1190" t="str">
            <v>10/11/2012</v>
          </cell>
          <cell r="O1190">
            <v>285.36</v>
          </cell>
        </row>
        <row r="1191">
          <cell r="A1191" t="str">
            <v>Personnel Salaries &amp; Benefits</v>
          </cell>
          <cell r="B1191" t="str">
            <v>Staff Development Expense</v>
          </cell>
          <cell r="C1191" t="str">
            <v>Expenses</v>
          </cell>
          <cell r="D1191" t="str">
            <v>ERROR</v>
          </cell>
          <cell r="F1191" t="str">
            <v>10/11/2012</v>
          </cell>
          <cell r="O1191">
            <v>690</v>
          </cell>
        </row>
        <row r="1192">
          <cell r="A1192" t="str">
            <v>Cash</v>
          </cell>
          <cell r="B1192" t="str">
            <v>Checking/Savings</v>
          </cell>
          <cell r="C1192" t="str">
            <v>Bank</v>
          </cell>
          <cell r="D1192" t="str">
            <v>ERROR</v>
          </cell>
          <cell r="F1192" t="str">
            <v>10/11/2012</v>
          </cell>
          <cell r="O1192">
            <v>-75</v>
          </cell>
        </row>
        <row r="1193">
          <cell r="A1193" t="str">
            <v>Office Expenses</v>
          </cell>
          <cell r="B1193" t="str">
            <v>Other Office Expense</v>
          </cell>
          <cell r="C1193" t="str">
            <v>Expenses</v>
          </cell>
          <cell r="D1193" t="str">
            <v>ERROR</v>
          </cell>
          <cell r="F1193" t="str">
            <v>10/11/2012</v>
          </cell>
          <cell r="O1193">
            <v>285.36</v>
          </cell>
        </row>
        <row r="1194">
          <cell r="A1194" t="str">
            <v>Other Current Liabilities</v>
          </cell>
          <cell r="B1194" t="str">
            <v>Credit Card</v>
          </cell>
          <cell r="C1194" t="str">
            <v>Credit Card</v>
          </cell>
          <cell r="D1194" t="str">
            <v>ERROR</v>
          </cell>
          <cell r="F1194" t="str">
            <v>10/11/2012</v>
          </cell>
          <cell r="O1194">
            <v>690</v>
          </cell>
        </row>
        <row r="1195">
          <cell r="A1195" t="str">
            <v>Cash</v>
          </cell>
          <cell r="B1195" t="str">
            <v>Checking/Savings</v>
          </cell>
          <cell r="C1195" t="str">
            <v>Bank</v>
          </cell>
          <cell r="D1195" t="str">
            <v>ERROR</v>
          </cell>
          <cell r="F1195" t="str">
            <v>10/11/2012</v>
          </cell>
          <cell r="O1195">
            <v>4586.3100000000004</v>
          </cell>
        </row>
        <row r="1196">
          <cell r="A1196" t="str">
            <v>Cash</v>
          </cell>
          <cell r="B1196" t="str">
            <v>Checking/Savings</v>
          </cell>
          <cell r="C1196" t="str">
            <v>Bank</v>
          </cell>
          <cell r="D1196" t="str">
            <v>ERROR</v>
          </cell>
          <cell r="F1196" t="str">
            <v>10/11/2012</v>
          </cell>
          <cell r="O1196">
            <v>-37.5</v>
          </cell>
        </row>
        <row r="1197">
          <cell r="A1197" t="str">
            <v>Cash</v>
          </cell>
          <cell r="B1197" t="str">
            <v>Checking/Savings</v>
          </cell>
          <cell r="C1197" t="str">
            <v>Bank</v>
          </cell>
          <cell r="D1197" t="str">
            <v>ERROR</v>
          </cell>
          <cell r="F1197" t="str">
            <v>10/11/2012</v>
          </cell>
          <cell r="O1197">
            <v>-1350</v>
          </cell>
        </row>
        <row r="1198">
          <cell r="A1198" t="str">
            <v>Cash</v>
          </cell>
          <cell r="B1198" t="str">
            <v>Checking/Savings</v>
          </cell>
          <cell r="C1198" t="str">
            <v>Bank</v>
          </cell>
          <cell r="D1198" t="str">
            <v>ERROR</v>
          </cell>
          <cell r="F1198" t="str">
            <v>10/11/2012</v>
          </cell>
          <cell r="O1198">
            <v>-3123.81</v>
          </cell>
        </row>
        <row r="1199">
          <cell r="A1199" t="str">
            <v>Cash</v>
          </cell>
          <cell r="B1199" t="str">
            <v>Checking/Savings</v>
          </cell>
          <cell r="C1199" t="str">
            <v>Bank</v>
          </cell>
          <cell r="D1199" t="str">
            <v>ERROR</v>
          </cell>
          <cell r="F1199" t="str">
            <v>10/11/2012</v>
          </cell>
          <cell r="O1199">
            <v>-4586.3100000000004</v>
          </cell>
        </row>
        <row r="1200">
          <cell r="A1200" t="str">
            <v>Other Current Liabilities</v>
          </cell>
          <cell r="B1200" t="str">
            <v>Credit Card</v>
          </cell>
          <cell r="C1200" t="str">
            <v>Credit Card</v>
          </cell>
          <cell r="D1200" t="str">
            <v>ERROR</v>
          </cell>
          <cell r="F1200" t="str">
            <v>10/12/2012</v>
          </cell>
          <cell r="O1200">
            <v>51.18</v>
          </cell>
        </row>
        <row r="1201">
          <cell r="A1201" t="str">
            <v>Cash</v>
          </cell>
          <cell r="B1201" t="str">
            <v>Checking/Savings</v>
          </cell>
          <cell r="C1201" t="str">
            <v>Bank</v>
          </cell>
          <cell r="D1201" t="str">
            <v>ERROR</v>
          </cell>
          <cell r="F1201" t="str">
            <v>10/12/2012</v>
          </cell>
          <cell r="O1201">
            <v>-998.7</v>
          </cell>
        </row>
        <row r="1202">
          <cell r="A1202" t="str">
            <v>Accounts Payable</v>
          </cell>
          <cell r="B1202" t="str">
            <v>Accounts Payable</v>
          </cell>
          <cell r="C1202" t="str">
            <v>Accounts Payable</v>
          </cell>
          <cell r="D1202" t="str">
            <v>ERROR</v>
          </cell>
          <cell r="F1202" t="str">
            <v>10/12/2012</v>
          </cell>
          <cell r="O1202">
            <v>-3004.17</v>
          </cell>
        </row>
        <row r="1203">
          <cell r="A1203" t="str">
            <v>Accounts Payable</v>
          </cell>
          <cell r="B1203" t="str">
            <v>Accounts Payable</v>
          </cell>
          <cell r="C1203" t="str">
            <v>Accounts Payable</v>
          </cell>
          <cell r="D1203" t="str">
            <v>ERROR</v>
          </cell>
          <cell r="F1203" t="str">
            <v>10/12/2012</v>
          </cell>
          <cell r="O1203">
            <v>-1000</v>
          </cell>
        </row>
        <row r="1204">
          <cell r="A1204" t="str">
            <v>Accounts Payable</v>
          </cell>
          <cell r="B1204" t="str">
            <v>Accounts Payable</v>
          </cell>
          <cell r="C1204" t="str">
            <v>Accounts Payable</v>
          </cell>
          <cell r="D1204" t="str">
            <v>ERROR</v>
          </cell>
          <cell r="F1204" t="str">
            <v>10/12/2012</v>
          </cell>
          <cell r="O1204">
            <v>-998.7</v>
          </cell>
        </row>
        <row r="1205">
          <cell r="A1205" t="str">
            <v>Accounts Payable</v>
          </cell>
          <cell r="B1205" t="str">
            <v>Accounts Payable</v>
          </cell>
          <cell r="C1205" t="str">
            <v>Accounts Payable</v>
          </cell>
          <cell r="D1205" t="str">
            <v>ERROR</v>
          </cell>
          <cell r="F1205" t="str">
            <v>10/12/2012</v>
          </cell>
          <cell r="O1205">
            <v>4589.1000000000004</v>
          </cell>
        </row>
        <row r="1206">
          <cell r="A1206" t="str">
            <v>Accounts Payable</v>
          </cell>
          <cell r="B1206" t="str">
            <v>Accounts Payable</v>
          </cell>
          <cell r="C1206" t="str">
            <v>Accounts Payable</v>
          </cell>
          <cell r="D1206" t="str">
            <v>ERROR</v>
          </cell>
          <cell r="F1206" t="str">
            <v>10/12/2012</v>
          </cell>
          <cell r="O1206">
            <v>114.45</v>
          </cell>
        </row>
        <row r="1207">
          <cell r="A1207" t="str">
            <v>Office Expenses</v>
          </cell>
          <cell r="B1207" t="str">
            <v>Legal, Accounting and Payroll Services</v>
          </cell>
          <cell r="C1207" t="str">
            <v>Expenses</v>
          </cell>
          <cell r="D1207" t="str">
            <v>ERROR</v>
          </cell>
          <cell r="F1207" t="str">
            <v>10/12/2012</v>
          </cell>
          <cell r="O1207">
            <v>85.8</v>
          </cell>
        </row>
        <row r="1208">
          <cell r="A1208" t="str">
            <v>Direct Student Expense</v>
          </cell>
          <cell r="B1208" t="str">
            <v>Student Supplies and Materials</v>
          </cell>
          <cell r="C1208" t="str">
            <v>Expenses</v>
          </cell>
          <cell r="D1208" t="str">
            <v>ERROR</v>
          </cell>
          <cell r="F1208" t="str">
            <v>10/12/2012</v>
          </cell>
          <cell r="O1208">
            <v>114.45</v>
          </cell>
        </row>
        <row r="1209">
          <cell r="A1209" t="str">
            <v>Cash</v>
          </cell>
          <cell r="B1209" t="str">
            <v>Checking/Savings</v>
          </cell>
          <cell r="C1209" t="str">
            <v>Bank</v>
          </cell>
          <cell r="D1209" t="str">
            <v>ERROR</v>
          </cell>
          <cell r="F1209" t="str">
            <v>10/12/2012</v>
          </cell>
          <cell r="O1209">
            <v>-5002.87</v>
          </cell>
        </row>
        <row r="1210">
          <cell r="A1210" t="str">
            <v>Cash</v>
          </cell>
          <cell r="B1210" t="str">
            <v>Checking/Savings</v>
          </cell>
          <cell r="C1210" t="str">
            <v>Bank</v>
          </cell>
          <cell r="D1210" t="str">
            <v>ERROR</v>
          </cell>
          <cell r="F1210" t="str">
            <v>10/12/2012</v>
          </cell>
          <cell r="O1210">
            <v>-85.8</v>
          </cell>
        </row>
        <row r="1211">
          <cell r="A1211" t="str">
            <v>General Expenses</v>
          </cell>
          <cell r="B1211" t="str">
            <v>Other General Expense</v>
          </cell>
          <cell r="C1211" t="str">
            <v>Expenses</v>
          </cell>
          <cell r="D1211" t="str">
            <v>ERROR</v>
          </cell>
          <cell r="F1211" t="str">
            <v>10/12/2012</v>
          </cell>
          <cell r="O1211">
            <v>51.18</v>
          </cell>
        </row>
        <row r="1212">
          <cell r="A1212" t="str">
            <v>Other Current Liabilities</v>
          </cell>
          <cell r="B1212" t="str">
            <v>Credit Card</v>
          </cell>
          <cell r="C1212" t="str">
            <v>Credit Card</v>
          </cell>
          <cell r="D1212" t="str">
            <v>ERROR</v>
          </cell>
          <cell r="F1212" t="str">
            <v>10/12/2012</v>
          </cell>
          <cell r="O1212">
            <v>-4498.92</v>
          </cell>
        </row>
        <row r="1213">
          <cell r="A1213" t="str">
            <v>Cash</v>
          </cell>
          <cell r="B1213" t="str">
            <v>Checking/Savings</v>
          </cell>
          <cell r="C1213" t="str">
            <v>Bank</v>
          </cell>
          <cell r="D1213" t="str">
            <v>ERROR</v>
          </cell>
          <cell r="F1213" t="str">
            <v>10/12/2012</v>
          </cell>
          <cell r="O1213">
            <v>5002.87</v>
          </cell>
        </row>
        <row r="1214">
          <cell r="A1214" t="str">
            <v>Cash</v>
          </cell>
          <cell r="B1214" t="str">
            <v>Checking/Savings</v>
          </cell>
          <cell r="C1214" t="str">
            <v>Bank</v>
          </cell>
          <cell r="D1214" t="str">
            <v>ERROR</v>
          </cell>
          <cell r="F1214" t="str">
            <v>10/12/2012</v>
          </cell>
          <cell r="O1214">
            <v>-3004.17</v>
          </cell>
        </row>
        <row r="1215">
          <cell r="A1215" t="str">
            <v>Cash</v>
          </cell>
          <cell r="B1215" t="str">
            <v>Checking/Savings</v>
          </cell>
          <cell r="C1215" t="str">
            <v>Bank</v>
          </cell>
          <cell r="D1215" t="str">
            <v>ERROR</v>
          </cell>
          <cell r="F1215" t="str">
            <v>10/12/2012</v>
          </cell>
          <cell r="O1215">
            <v>-1000</v>
          </cell>
        </row>
        <row r="1216">
          <cell r="A1216" t="str">
            <v>Other Current Liabilities</v>
          </cell>
          <cell r="B1216" t="str">
            <v>Credit Card</v>
          </cell>
          <cell r="C1216" t="str">
            <v>Credit Card</v>
          </cell>
          <cell r="D1216" t="str">
            <v>ERROR</v>
          </cell>
          <cell r="F1216" t="str">
            <v>10/12/2012</v>
          </cell>
          <cell r="O1216">
            <v>-90.18</v>
          </cell>
        </row>
        <row r="1217">
          <cell r="A1217" t="str">
            <v>Accounts Payable</v>
          </cell>
          <cell r="B1217" t="str">
            <v>Accounts Payable</v>
          </cell>
          <cell r="C1217" t="str">
            <v>Accounts Payable</v>
          </cell>
          <cell r="D1217" t="str">
            <v>ERROR</v>
          </cell>
          <cell r="F1217" t="str">
            <v>10/13/2012</v>
          </cell>
          <cell r="O1217">
            <v>66.400000000000006</v>
          </cell>
        </row>
        <row r="1218">
          <cell r="A1218" t="str">
            <v>Office Expenses</v>
          </cell>
          <cell r="B1218" t="str">
            <v>Office Supplies and Materials</v>
          </cell>
          <cell r="C1218" t="str">
            <v>Expenses</v>
          </cell>
          <cell r="D1218" t="str">
            <v>ERROR</v>
          </cell>
          <cell r="F1218" t="str">
            <v>10/13/2012</v>
          </cell>
          <cell r="O1218">
            <v>66.400000000000006</v>
          </cell>
        </row>
        <row r="1219">
          <cell r="A1219" t="str">
            <v>Other Current Liabilities</v>
          </cell>
          <cell r="B1219" t="str">
            <v>Credit Card</v>
          </cell>
          <cell r="C1219" t="str">
            <v>Credit Card</v>
          </cell>
          <cell r="D1219" t="str">
            <v>ERROR</v>
          </cell>
          <cell r="F1219" t="str">
            <v>10/13/2012</v>
          </cell>
          <cell r="O1219">
            <v>392.5</v>
          </cell>
        </row>
        <row r="1220">
          <cell r="A1220" t="str">
            <v>Direct Student Expense</v>
          </cell>
          <cell r="B1220" t="str">
            <v>Student Supplies and Materials</v>
          </cell>
          <cell r="C1220" t="str">
            <v>Expenses</v>
          </cell>
          <cell r="D1220" t="str">
            <v>ERROR</v>
          </cell>
          <cell r="F1220" t="str">
            <v>10/13/2012</v>
          </cell>
          <cell r="O1220">
            <v>367.55</v>
          </cell>
        </row>
        <row r="1221">
          <cell r="A1221" t="str">
            <v>Direct Student Expense</v>
          </cell>
          <cell r="B1221" t="str">
            <v>Student Supplies and Materials</v>
          </cell>
          <cell r="C1221" t="str">
            <v>Expenses</v>
          </cell>
          <cell r="D1221" t="str">
            <v>ERROR</v>
          </cell>
          <cell r="F1221" t="str">
            <v>10/13/2012</v>
          </cell>
          <cell r="O1221">
            <v>24.95</v>
          </cell>
        </row>
        <row r="1222">
          <cell r="A1222" t="str">
            <v>Accounts Payable</v>
          </cell>
          <cell r="B1222" t="str">
            <v>Accounts Payable</v>
          </cell>
          <cell r="C1222" t="str">
            <v>Accounts Payable</v>
          </cell>
          <cell r="D1222" t="str">
            <v>ERROR</v>
          </cell>
          <cell r="F1222" t="str">
            <v>10/15/2012</v>
          </cell>
          <cell r="O1222">
            <v>-22.3</v>
          </cell>
        </row>
        <row r="1223">
          <cell r="A1223" t="str">
            <v>Cash</v>
          </cell>
          <cell r="B1223" t="str">
            <v>Checking/Savings</v>
          </cell>
          <cell r="C1223" t="str">
            <v>Bank</v>
          </cell>
          <cell r="D1223" t="str">
            <v>ERROR</v>
          </cell>
          <cell r="F1223" t="str">
            <v>10/15/2012</v>
          </cell>
          <cell r="O1223">
            <v>-22.3</v>
          </cell>
        </row>
        <row r="1224">
          <cell r="A1224" t="str">
            <v>Other Current Liabilities</v>
          </cell>
          <cell r="B1224" t="str">
            <v>Payroll Liabilities</v>
          </cell>
          <cell r="C1224" t="str">
            <v>Other Current Liabilities</v>
          </cell>
          <cell r="D1224" t="str">
            <v>ERROR</v>
          </cell>
          <cell r="F1224" t="str">
            <v>10/15/2012</v>
          </cell>
          <cell r="O1224">
            <v>427.18</v>
          </cell>
        </row>
        <row r="1225">
          <cell r="A1225" t="str">
            <v>Personnel Salaries &amp; Benefits</v>
          </cell>
          <cell r="B1225" t="str">
            <v>Teacher Aides/Assistance Salaries</v>
          </cell>
          <cell r="C1225" t="str">
            <v>Expenses</v>
          </cell>
          <cell r="D1225" t="str">
            <v>ERROR</v>
          </cell>
          <cell r="F1225" t="str">
            <v>10/15/2012</v>
          </cell>
          <cell r="O1225">
            <v>1408.33</v>
          </cell>
        </row>
        <row r="1226">
          <cell r="A1226" t="str">
            <v>Personnel Salaries &amp; Benefits</v>
          </cell>
          <cell r="B1226" t="str">
            <v>Teacher Aides/Assistance Salaries</v>
          </cell>
          <cell r="C1226" t="str">
            <v>Expenses</v>
          </cell>
          <cell r="D1226" t="str">
            <v>ERROR</v>
          </cell>
          <cell r="F1226" t="str">
            <v>10/15/2012</v>
          </cell>
          <cell r="O1226">
            <v>1300</v>
          </cell>
        </row>
        <row r="1227">
          <cell r="A1227" t="str">
            <v>Personnel Salaries &amp; Benefits</v>
          </cell>
          <cell r="B1227" t="str">
            <v>Principal/Executive Salary</v>
          </cell>
          <cell r="C1227" t="str">
            <v>Expenses</v>
          </cell>
          <cell r="D1227" t="str">
            <v>ERROR</v>
          </cell>
          <cell r="F1227" t="str">
            <v>10/15/2012</v>
          </cell>
          <cell r="O1227">
            <v>3541.67</v>
          </cell>
        </row>
        <row r="1228">
          <cell r="A1228" t="str">
            <v>Personnel Salaries &amp; Benefits</v>
          </cell>
          <cell r="B1228" t="str">
            <v>Principal/Executive Salary</v>
          </cell>
          <cell r="C1228" t="str">
            <v>Expenses</v>
          </cell>
          <cell r="D1228" t="str">
            <v>ERROR</v>
          </cell>
          <cell r="F1228" t="str">
            <v>10/15/2012</v>
          </cell>
          <cell r="O1228">
            <v>3218.75</v>
          </cell>
        </row>
        <row r="1229">
          <cell r="A1229" t="str">
            <v>Personnel Salaries &amp; Benefits</v>
          </cell>
          <cell r="B1229" t="str">
            <v>Principal/Executive Salary</v>
          </cell>
          <cell r="C1229" t="str">
            <v>Expenses</v>
          </cell>
          <cell r="D1229" t="str">
            <v>ERROR</v>
          </cell>
          <cell r="F1229" t="str">
            <v>10/15/2012</v>
          </cell>
          <cell r="O1229">
            <v>2789.58</v>
          </cell>
        </row>
        <row r="1230">
          <cell r="A1230" t="str">
            <v>Personnel Salaries &amp; Benefits</v>
          </cell>
          <cell r="B1230" t="str">
            <v>Staff Development Expense</v>
          </cell>
          <cell r="C1230" t="str">
            <v>Expenses</v>
          </cell>
          <cell r="D1230" t="str">
            <v>ERROR</v>
          </cell>
          <cell r="F1230" t="str">
            <v>10/15/2012</v>
          </cell>
          <cell r="O1230">
            <v>990</v>
          </cell>
        </row>
        <row r="1231">
          <cell r="A1231" t="str">
            <v>Personnel Salaries &amp; Benefits</v>
          </cell>
          <cell r="B1231" t="str">
            <v>Employee Benefits</v>
          </cell>
          <cell r="C1231" t="str">
            <v>Expenses</v>
          </cell>
          <cell r="D1231" t="str">
            <v>ERROR</v>
          </cell>
          <cell r="F1231" t="str">
            <v>10/15/2012</v>
          </cell>
          <cell r="O1231">
            <v>1203.79</v>
          </cell>
        </row>
        <row r="1232">
          <cell r="A1232" t="str">
            <v>Personnel Salaries &amp; Benefits</v>
          </cell>
          <cell r="B1232" t="str">
            <v>Employee Benefits</v>
          </cell>
          <cell r="C1232" t="str">
            <v>Expenses</v>
          </cell>
          <cell r="D1232" t="str">
            <v>ERROR</v>
          </cell>
          <cell r="F1232" t="str">
            <v>10/15/2012</v>
          </cell>
          <cell r="O1232">
            <v>281.52999999999997</v>
          </cell>
        </row>
        <row r="1233">
          <cell r="A1233" t="str">
            <v>Personnel Salaries &amp; Benefits</v>
          </cell>
          <cell r="B1233" t="str">
            <v>Employee Benefits</v>
          </cell>
          <cell r="C1233" t="str">
            <v>Expenses</v>
          </cell>
          <cell r="D1233" t="str">
            <v>ERROR</v>
          </cell>
          <cell r="F1233" t="str">
            <v>10/15/2012</v>
          </cell>
          <cell r="O1233">
            <v>130.07</v>
          </cell>
        </row>
        <row r="1234">
          <cell r="A1234" t="str">
            <v>Personnel Salaries &amp; Benefits</v>
          </cell>
          <cell r="B1234" t="str">
            <v>Employee Benefits</v>
          </cell>
          <cell r="C1234" t="str">
            <v>Expenses</v>
          </cell>
          <cell r="D1234" t="str">
            <v>ERROR</v>
          </cell>
          <cell r="F1234" t="str">
            <v>10/15/2012</v>
          </cell>
          <cell r="O1234">
            <v>-55.79</v>
          </cell>
        </row>
        <row r="1235">
          <cell r="A1235" t="str">
            <v>Personnel Salaries &amp; Benefits</v>
          </cell>
          <cell r="B1235" t="str">
            <v>Employee Benefits</v>
          </cell>
          <cell r="C1235" t="str">
            <v>Expenses</v>
          </cell>
          <cell r="D1235" t="str">
            <v>ERROR</v>
          </cell>
          <cell r="F1235" t="str">
            <v>10/15/2012</v>
          </cell>
          <cell r="O1235">
            <v>-59.09</v>
          </cell>
        </row>
        <row r="1236">
          <cell r="A1236" t="str">
            <v>Personnel Salaries &amp; Benefits</v>
          </cell>
          <cell r="B1236" t="str">
            <v>Employee Benefits</v>
          </cell>
          <cell r="C1236" t="str">
            <v>Expenses</v>
          </cell>
          <cell r="D1236" t="str">
            <v>ERROR</v>
          </cell>
          <cell r="F1236" t="str">
            <v>10/15/2012</v>
          </cell>
          <cell r="O1236">
            <v>-491</v>
          </cell>
        </row>
        <row r="1237">
          <cell r="A1237" t="str">
            <v>Personnel Salaries &amp; Benefits</v>
          </cell>
          <cell r="B1237" t="str">
            <v>Employee Benefits</v>
          </cell>
          <cell r="C1237" t="str">
            <v>Expenses</v>
          </cell>
          <cell r="D1237" t="str">
            <v>ERROR</v>
          </cell>
          <cell r="F1237" t="str">
            <v>10/15/2012</v>
          </cell>
          <cell r="O1237">
            <v>-57.52</v>
          </cell>
        </row>
        <row r="1238">
          <cell r="A1238" t="str">
            <v>Personnel Salaries &amp; Benefits</v>
          </cell>
          <cell r="B1238" t="str">
            <v>Employee Benefits</v>
          </cell>
          <cell r="C1238" t="str">
            <v>Expenses</v>
          </cell>
          <cell r="D1238" t="str">
            <v>ERROR</v>
          </cell>
          <cell r="F1238" t="str">
            <v>10/15/2012</v>
          </cell>
          <cell r="O1238">
            <v>-11.52</v>
          </cell>
        </row>
        <row r="1239">
          <cell r="A1239" t="str">
            <v>Personnel Salaries &amp; Benefits</v>
          </cell>
          <cell r="B1239" t="str">
            <v>Other Education Professionals Salaries</v>
          </cell>
          <cell r="C1239" t="str">
            <v>Expenses</v>
          </cell>
          <cell r="D1239" t="str">
            <v>ERROR</v>
          </cell>
          <cell r="F1239" t="str">
            <v>10/15/2012</v>
          </cell>
          <cell r="O1239">
            <v>1083.33</v>
          </cell>
        </row>
        <row r="1240">
          <cell r="A1240" t="str">
            <v>Personnel Salaries &amp; Benefits</v>
          </cell>
          <cell r="B1240" t="str">
            <v>Other Education Professionals Salaries</v>
          </cell>
          <cell r="C1240" t="str">
            <v>Expenses</v>
          </cell>
          <cell r="D1240" t="str">
            <v>ERROR</v>
          </cell>
          <cell r="F1240" t="str">
            <v>10/15/2012</v>
          </cell>
          <cell r="O1240">
            <v>528</v>
          </cell>
        </row>
        <row r="1241">
          <cell r="A1241" t="str">
            <v>Personnel Salaries &amp; Benefits</v>
          </cell>
          <cell r="B1241" t="str">
            <v>Other Education Professionals Salaries</v>
          </cell>
          <cell r="C1241" t="str">
            <v>Expenses</v>
          </cell>
          <cell r="D1241" t="str">
            <v>ERROR</v>
          </cell>
          <cell r="F1241" t="str">
            <v>10/15/2012</v>
          </cell>
          <cell r="O1241">
            <v>707.04</v>
          </cell>
        </row>
        <row r="1242">
          <cell r="A1242" t="str">
            <v>Personnel Salaries &amp; Benefits</v>
          </cell>
          <cell r="B1242" t="str">
            <v>Business/Operations Salaries</v>
          </cell>
          <cell r="C1242" t="str">
            <v>Expenses</v>
          </cell>
          <cell r="D1242" t="str">
            <v>ERROR</v>
          </cell>
          <cell r="F1242" t="str">
            <v>10/15/2012</v>
          </cell>
          <cell r="O1242">
            <v>1250</v>
          </cell>
        </row>
        <row r="1243">
          <cell r="A1243" t="str">
            <v>Personnel Salaries &amp; Benefits</v>
          </cell>
          <cell r="B1243" t="str">
            <v>Business/Operations Salaries</v>
          </cell>
          <cell r="C1243" t="str">
            <v>Expenses</v>
          </cell>
          <cell r="D1243" t="str">
            <v>ERROR</v>
          </cell>
          <cell r="F1243" t="str">
            <v>10/15/2012</v>
          </cell>
          <cell r="O1243">
            <v>2000</v>
          </cell>
        </row>
        <row r="1244">
          <cell r="A1244" t="str">
            <v>Personnel Salaries &amp; Benefits</v>
          </cell>
          <cell r="B1244" t="str">
            <v>Teachers Salaries</v>
          </cell>
          <cell r="C1244" t="str">
            <v>Expenses</v>
          </cell>
          <cell r="D1244" t="str">
            <v>ERROR</v>
          </cell>
          <cell r="F1244" t="str">
            <v>10/15/2012</v>
          </cell>
          <cell r="O1244">
            <v>2208.33</v>
          </cell>
        </row>
        <row r="1245">
          <cell r="A1245" t="str">
            <v>Cash</v>
          </cell>
          <cell r="B1245" t="str">
            <v>Checking/Savings</v>
          </cell>
          <cell r="C1245" t="str">
            <v>Bank</v>
          </cell>
          <cell r="D1245" t="str">
            <v>ERROR</v>
          </cell>
          <cell r="F1245" t="str">
            <v>10/15/2012</v>
          </cell>
          <cell r="O1245">
            <v>-22.3</v>
          </cell>
        </row>
        <row r="1246">
          <cell r="A1246" t="str">
            <v>Cash</v>
          </cell>
          <cell r="B1246" t="str">
            <v>Checking/Savings</v>
          </cell>
          <cell r="C1246" t="str">
            <v>Bank</v>
          </cell>
          <cell r="D1246" t="str">
            <v>ERROR</v>
          </cell>
          <cell r="F1246" t="str">
            <v>10/15/2012</v>
          </cell>
          <cell r="O1246">
            <v>-102.77</v>
          </cell>
        </row>
        <row r="1247">
          <cell r="A1247" t="str">
            <v>Cash</v>
          </cell>
          <cell r="B1247" t="str">
            <v>Checking/Savings</v>
          </cell>
          <cell r="C1247" t="str">
            <v>Bank</v>
          </cell>
          <cell r="D1247" t="str">
            <v>ERROR</v>
          </cell>
          <cell r="F1247" t="str">
            <v>10/15/2012</v>
          </cell>
          <cell r="O1247">
            <v>-15032.82</v>
          </cell>
        </row>
        <row r="1248">
          <cell r="A1248" t="str">
            <v>Cash</v>
          </cell>
          <cell r="B1248" t="str">
            <v>Checking/Savings</v>
          </cell>
          <cell r="C1248" t="str">
            <v>Bank</v>
          </cell>
          <cell r="D1248" t="str">
            <v>ERROR</v>
          </cell>
          <cell r="F1248" t="str">
            <v>10/15/2012</v>
          </cell>
          <cell r="O1248">
            <v>-5515.5</v>
          </cell>
        </row>
        <row r="1249">
          <cell r="A1249" t="str">
            <v>Office Expenses</v>
          </cell>
          <cell r="B1249" t="str">
            <v>Legal, Accounting and Payroll Services</v>
          </cell>
          <cell r="C1249" t="str">
            <v>Expenses</v>
          </cell>
          <cell r="D1249" t="str">
            <v>ERROR</v>
          </cell>
          <cell r="F1249" t="str">
            <v>10/15/2012</v>
          </cell>
          <cell r="O1249">
            <v>102.77</v>
          </cell>
        </row>
        <row r="1250">
          <cell r="A1250" t="str">
            <v>Cash</v>
          </cell>
          <cell r="B1250" t="str">
            <v>Checking/Savings</v>
          </cell>
          <cell r="C1250" t="str">
            <v>Bank</v>
          </cell>
          <cell r="D1250" t="str">
            <v>ERROR</v>
          </cell>
          <cell r="F1250" t="str">
            <v>10/15/2012</v>
          </cell>
          <cell r="O1250">
            <v>22.3</v>
          </cell>
        </row>
        <row r="1251">
          <cell r="A1251" t="str">
            <v>Accounts Payable</v>
          </cell>
          <cell r="B1251" t="str">
            <v>Accounts Payable</v>
          </cell>
          <cell r="C1251" t="str">
            <v>Accounts Payable</v>
          </cell>
          <cell r="D1251" t="str">
            <v>ERROR</v>
          </cell>
          <cell r="F1251" t="str">
            <v>10/15/2012</v>
          </cell>
          <cell r="O1251">
            <v>990</v>
          </cell>
        </row>
        <row r="1252">
          <cell r="A1252" t="str">
            <v>Accounts Receivable</v>
          </cell>
          <cell r="B1252" t="str">
            <v>Accounts Receivable</v>
          </cell>
          <cell r="C1252">
            <v>0</v>
          </cell>
          <cell r="D1252" t="str">
            <v>ERROR</v>
          </cell>
          <cell r="F1252" t="str">
            <v>10/16/2012</v>
          </cell>
          <cell r="O1252">
            <v>7.14</v>
          </cell>
        </row>
        <row r="1253">
          <cell r="A1253" t="str">
            <v>Accounts Receivable</v>
          </cell>
          <cell r="B1253" t="str">
            <v>Accounts Receivable</v>
          </cell>
          <cell r="C1253">
            <v>0</v>
          </cell>
          <cell r="D1253" t="str">
            <v>ERROR</v>
          </cell>
          <cell r="F1253" t="str">
            <v>10/16/2012</v>
          </cell>
          <cell r="O1253">
            <v>71.400000000000006</v>
          </cell>
        </row>
        <row r="1254">
          <cell r="A1254" t="str">
            <v>Accounts Receivable</v>
          </cell>
          <cell r="B1254" t="str">
            <v>Accounts Receivable</v>
          </cell>
          <cell r="C1254">
            <v>0</v>
          </cell>
          <cell r="D1254" t="str">
            <v>ERROR</v>
          </cell>
          <cell r="F1254" t="str">
            <v>10/16/2012</v>
          </cell>
          <cell r="O1254">
            <v>71.400000000000006</v>
          </cell>
        </row>
        <row r="1255">
          <cell r="A1255" t="str">
            <v>Accounts Receivable</v>
          </cell>
          <cell r="B1255" t="str">
            <v>Accounts Receivable</v>
          </cell>
          <cell r="C1255" t="str">
            <v>Accounts Receivable</v>
          </cell>
          <cell r="D1255" t="str">
            <v>ERROR</v>
          </cell>
          <cell r="F1255" t="str">
            <v>10/16/2012</v>
          </cell>
          <cell r="O1255">
            <v>-71.400000000000006</v>
          </cell>
        </row>
        <row r="1256">
          <cell r="A1256" t="str">
            <v>Accounts Receivable</v>
          </cell>
          <cell r="B1256" t="str">
            <v>Accounts Receivable</v>
          </cell>
          <cell r="C1256" t="str">
            <v>Accounts Receivable</v>
          </cell>
          <cell r="D1256" t="str">
            <v>ERROR</v>
          </cell>
          <cell r="F1256" t="str">
            <v>10/16/2012</v>
          </cell>
          <cell r="O1256">
            <v>-71.400000000000006</v>
          </cell>
        </row>
        <row r="1257">
          <cell r="A1257" t="str">
            <v>Accounts Receivable</v>
          </cell>
          <cell r="B1257" t="str">
            <v>Accounts Receivable</v>
          </cell>
          <cell r="C1257" t="str">
            <v>Accounts Receivable</v>
          </cell>
          <cell r="D1257" t="str">
            <v>ERROR</v>
          </cell>
          <cell r="F1257" t="str">
            <v>10/16/2012</v>
          </cell>
          <cell r="O1257">
            <v>-7.14</v>
          </cell>
        </row>
        <row r="1258">
          <cell r="A1258" t="str">
            <v>Accounts Receivable</v>
          </cell>
          <cell r="B1258" t="str">
            <v>Accounts Receivable</v>
          </cell>
          <cell r="C1258" t="str">
            <v>Accounts Receivable</v>
          </cell>
          <cell r="D1258" t="str">
            <v>ERROR</v>
          </cell>
          <cell r="F1258" t="str">
            <v>10/16/2012</v>
          </cell>
          <cell r="O1258">
            <v>71.400000000000006</v>
          </cell>
        </row>
        <row r="1259">
          <cell r="A1259" t="str">
            <v>Accounts Receivable</v>
          </cell>
          <cell r="B1259" t="str">
            <v>Accounts Receivable</v>
          </cell>
          <cell r="C1259" t="str">
            <v>Accounts Receivable</v>
          </cell>
          <cell r="D1259" t="str">
            <v>ERROR</v>
          </cell>
          <cell r="F1259" t="str">
            <v>10/16/2012</v>
          </cell>
          <cell r="O1259">
            <v>71.400000000000006</v>
          </cell>
        </row>
        <row r="1260">
          <cell r="A1260" t="str">
            <v>Accounts Payable</v>
          </cell>
          <cell r="B1260" t="str">
            <v>Accounts Payable</v>
          </cell>
          <cell r="C1260" t="str">
            <v>Accounts Payable</v>
          </cell>
          <cell r="D1260" t="str">
            <v>ERROR</v>
          </cell>
          <cell r="F1260" t="str">
            <v>10/16/2012</v>
          </cell>
          <cell r="O1260">
            <v>-1250</v>
          </cell>
        </row>
        <row r="1261">
          <cell r="A1261" t="str">
            <v>Accounts Payable</v>
          </cell>
          <cell r="B1261" t="str">
            <v>Accounts Payable</v>
          </cell>
          <cell r="C1261" t="str">
            <v>Accounts Payable</v>
          </cell>
          <cell r="D1261" t="str">
            <v>ERROR</v>
          </cell>
          <cell r="F1261" t="str">
            <v>10/16/2012</v>
          </cell>
          <cell r="O1261">
            <v>-285.36</v>
          </cell>
        </row>
        <row r="1262">
          <cell r="A1262" t="str">
            <v>Accounts Payable</v>
          </cell>
          <cell r="B1262" t="str">
            <v>Accounts Payable</v>
          </cell>
          <cell r="C1262" t="str">
            <v>Accounts Payable</v>
          </cell>
          <cell r="D1262" t="str">
            <v>ERROR</v>
          </cell>
          <cell r="F1262" t="str">
            <v>10/16/2012</v>
          </cell>
          <cell r="O1262">
            <v>-152.19</v>
          </cell>
        </row>
        <row r="1263">
          <cell r="A1263" t="str">
            <v>Other Income</v>
          </cell>
          <cell r="B1263" t="str">
            <v>Student Food Payments</v>
          </cell>
          <cell r="C1263" t="str">
            <v>Income</v>
          </cell>
          <cell r="D1263" t="str">
            <v>ERROR</v>
          </cell>
          <cell r="F1263" t="str">
            <v>10/16/2012</v>
          </cell>
          <cell r="O1263">
            <v>71.400000000000006</v>
          </cell>
        </row>
        <row r="1264">
          <cell r="A1264" t="str">
            <v>Other Income</v>
          </cell>
          <cell r="B1264" t="str">
            <v>Student Food Payments</v>
          </cell>
          <cell r="C1264" t="str">
            <v>Income</v>
          </cell>
          <cell r="D1264" t="str">
            <v>ERROR</v>
          </cell>
          <cell r="F1264" t="str">
            <v>10/16/2012</v>
          </cell>
          <cell r="O1264">
            <v>71.400000000000006</v>
          </cell>
        </row>
        <row r="1265">
          <cell r="A1265" t="str">
            <v>Other Current Liabilities</v>
          </cell>
          <cell r="B1265" t="str">
            <v>Payroll Liabilities</v>
          </cell>
          <cell r="C1265" t="str">
            <v>Other Current Liabilities</v>
          </cell>
          <cell r="D1265" t="str">
            <v>ERROR</v>
          </cell>
          <cell r="F1265" t="str">
            <v>10/16/2012</v>
          </cell>
          <cell r="O1265">
            <v>-427.18</v>
          </cell>
        </row>
        <row r="1266">
          <cell r="A1266" t="str">
            <v>Cash</v>
          </cell>
          <cell r="B1266" t="str">
            <v>Checking/Savings</v>
          </cell>
          <cell r="C1266" t="str">
            <v>Bank</v>
          </cell>
          <cell r="D1266" t="str">
            <v>ERROR</v>
          </cell>
          <cell r="F1266" t="str">
            <v>10/16/2012</v>
          </cell>
          <cell r="O1266">
            <v>-1687.55</v>
          </cell>
        </row>
        <row r="1267">
          <cell r="A1267" t="str">
            <v>Cash</v>
          </cell>
          <cell r="B1267" t="str">
            <v>Checking/Savings</v>
          </cell>
          <cell r="C1267" t="str">
            <v>Bank</v>
          </cell>
          <cell r="D1267" t="str">
            <v>ERROR</v>
          </cell>
          <cell r="F1267" t="str">
            <v>10/16/2012</v>
          </cell>
          <cell r="O1267">
            <v>-427.18</v>
          </cell>
        </row>
        <row r="1268">
          <cell r="A1268" t="str">
            <v>Cash</v>
          </cell>
          <cell r="B1268" t="str">
            <v>Checking/Savings</v>
          </cell>
          <cell r="C1268" t="str">
            <v>Bank</v>
          </cell>
          <cell r="D1268" t="str">
            <v>ERROR</v>
          </cell>
          <cell r="F1268" t="str">
            <v>10/16/2012</v>
          </cell>
          <cell r="O1268">
            <v>1687.55</v>
          </cell>
        </row>
        <row r="1269">
          <cell r="A1269" t="str">
            <v>Cash</v>
          </cell>
          <cell r="B1269" t="str">
            <v>Checking/Savings</v>
          </cell>
          <cell r="C1269" t="str">
            <v>Bank</v>
          </cell>
          <cell r="D1269" t="str">
            <v>ERROR</v>
          </cell>
          <cell r="F1269" t="str">
            <v>10/16/2012</v>
          </cell>
          <cell r="O1269">
            <v>-1250</v>
          </cell>
        </row>
        <row r="1270">
          <cell r="A1270" t="str">
            <v>Cash</v>
          </cell>
          <cell r="B1270" t="str">
            <v>Checking/Savings</v>
          </cell>
          <cell r="C1270" t="str">
            <v>Bank</v>
          </cell>
          <cell r="D1270" t="str">
            <v>ERROR</v>
          </cell>
          <cell r="F1270" t="str">
            <v>10/16/2012</v>
          </cell>
          <cell r="O1270">
            <v>-285.36</v>
          </cell>
        </row>
        <row r="1271">
          <cell r="A1271" t="str">
            <v>Cash</v>
          </cell>
          <cell r="B1271" t="str">
            <v>Checking/Savings</v>
          </cell>
          <cell r="C1271" t="str">
            <v>Bank</v>
          </cell>
          <cell r="D1271" t="str">
            <v>ERROR</v>
          </cell>
          <cell r="F1271" t="str">
            <v>10/16/2012</v>
          </cell>
          <cell r="O1271">
            <v>-152.19</v>
          </cell>
        </row>
        <row r="1272">
          <cell r="A1272" t="str">
            <v>Accounts Receivable</v>
          </cell>
          <cell r="B1272" t="str">
            <v>Accounts Receivable</v>
          </cell>
          <cell r="C1272">
            <v>0</v>
          </cell>
          <cell r="D1272" t="str">
            <v>ERROR</v>
          </cell>
          <cell r="F1272" t="str">
            <v>10/17/2012</v>
          </cell>
          <cell r="O1272">
            <v>64.260000000000005</v>
          </cell>
        </row>
        <row r="1273">
          <cell r="A1273" t="str">
            <v>Cash</v>
          </cell>
          <cell r="B1273" t="str">
            <v>Checking/Savings</v>
          </cell>
          <cell r="C1273" t="str">
            <v>Bank</v>
          </cell>
          <cell r="D1273" t="str">
            <v>ERROR</v>
          </cell>
          <cell r="F1273" t="str">
            <v>10/17/2012</v>
          </cell>
          <cell r="O1273">
            <v>-70</v>
          </cell>
        </row>
        <row r="1274">
          <cell r="A1274" t="str">
            <v>Accounts Payable</v>
          </cell>
          <cell r="B1274" t="str">
            <v>Accounts Payable</v>
          </cell>
          <cell r="C1274" t="str">
            <v>Accounts Payable</v>
          </cell>
          <cell r="D1274" t="str">
            <v>ERROR</v>
          </cell>
          <cell r="F1274" t="str">
            <v>10/17/2012</v>
          </cell>
          <cell r="O1274">
            <v>-160.9</v>
          </cell>
        </row>
        <row r="1275">
          <cell r="A1275" t="str">
            <v>Accounts Payable</v>
          </cell>
          <cell r="B1275" t="str">
            <v>Accounts Payable</v>
          </cell>
          <cell r="C1275" t="str">
            <v>Accounts Payable</v>
          </cell>
          <cell r="D1275" t="str">
            <v>ERROR</v>
          </cell>
          <cell r="F1275" t="str">
            <v>10/17/2012</v>
          </cell>
          <cell r="O1275">
            <v>-797.5</v>
          </cell>
        </row>
        <row r="1276">
          <cell r="A1276" t="str">
            <v>Accounts Payable</v>
          </cell>
          <cell r="B1276" t="str">
            <v>Accounts Payable</v>
          </cell>
          <cell r="C1276" t="str">
            <v>Accounts Payable</v>
          </cell>
          <cell r="D1276" t="str">
            <v>ERROR</v>
          </cell>
          <cell r="F1276" t="str">
            <v>10/17/2012</v>
          </cell>
          <cell r="O1276">
            <v>-360.4</v>
          </cell>
        </row>
        <row r="1277">
          <cell r="A1277" t="str">
            <v>Accounts Payable</v>
          </cell>
          <cell r="B1277" t="str">
            <v>Accounts Payable</v>
          </cell>
          <cell r="C1277" t="str">
            <v>Accounts Payable</v>
          </cell>
          <cell r="D1277" t="str">
            <v>ERROR</v>
          </cell>
          <cell r="F1277" t="str">
            <v>10/17/2012</v>
          </cell>
          <cell r="O1277">
            <v>-293.11</v>
          </cell>
        </row>
        <row r="1278">
          <cell r="A1278" t="str">
            <v>Accounts Payable</v>
          </cell>
          <cell r="B1278" t="str">
            <v>Accounts Payable</v>
          </cell>
          <cell r="C1278" t="str">
            <v>Accounts Payable</v>
          </cell>
          <cell r="D1278" t="str">
            <v>ERROR</v>
          </cell>
          <cell r="F1278" t="str">
            <v>10/17/2012</v>
          </cell>
          <cell r="O1278">
            <v>-1500</v>
          </cell>
        </row>
        <row r="1279">
          <cell r="A1279" t="str">
            <v>Accounts Payable</v>
          </cell>
          <cell r="B1279" t="str">
            <v>Accounts Payable</v>
          </cell>
          <cell r="C1279" t="str">
            <v>Accounts Payable</v>
          </cell>
          <cell r="D1279" t="str">
            <v>ERROR</v>
          </cell>
          <cell r="F1279" t="str">
            <v>10/17/2012</v>
          </cell>
          <cell r="O1279">
            <v>-70</v>
          </cell>
        </row>
        <row r="1280">
          <cell r="A1280" t="str">
            <v>Personnel Salaries &amp; Benefits</v>
          </cell>
          <cell r="B1280" t="str">
            <v>Employee Benefits</v>
          </cell>
          <cell r="C1280" t="str">
            <v>Expenses</v>
          </cell>
          <cell r="D1280" t="str">
            <v>ERROR</v>
          </cell>
          <cell r="F1280" t="str">
            <v>10/17/2012</v>
          </cell>
          <cell r="O1280">
            <v>576.03</v>
          </cell>
        </row>
        <row r="1281">
          <cell r="A1281" t="str">
            <v>Personnel Salaries &amp; Benefits</v>
          </cell>
          <cell r="B1281" t="str">
            <v>Employee Benefits</v>
          </cell>
          <cell r="C1281" t="str">
            <v>Expenses</v>
          </cell>
          <cell r="D1281" t="str">
            <v>ERROR</v>
          </cell>
          <cell r="F1281" t="str">
            <v>10/17/2012</v>
          </cell>
          <cell r="O1281">
            <v>229.16</v>
          </cell>
        </row>
        <row r="1282">
          <cell r="A1282" t="str">
            <v>Cash</v>
          </cell>
          <cell r="B1282" t="str">
            <v>Checking/Savings</v>
          </cell>
          <cell r="C1282" t="str">
            <v>Bank</v>
          </cell>
          <cell r="D1282" t="str">
            <v>ERROR</v>
          </cell>
          <cell r="F1282" t="str">
            <v>10/17/2012</v>
          </cell>
          <cell r="O1282">
            <v>-3181.91</v>
          </cell>
        </row>
        <row r="1283">
          <cell r="A1283" t="str">
            <v>Cash</v>
          </cell>
          <cell r="B1283" t="str">
            <v>Checking/Savings</v>
          </cell>
          <cell r="C1283" t="str">
            <v>Bank</v>
          </cell>
          <cell r="D1283" t="str">
            <v>ERROR</v>
          </cell>
          <cell r="F1283" t="str">
            <v>10/17/2012</v>
          </cell>
          <cell r="O1283">
            <v>-576.03</v>
          </cell>
        </row>
        <row r="1284">
          <cell r="A1284" t="str">
            <v>Cash</v>
          </cell>
          <cell r="B1284" t="str">
            <v>Checking/Savings</v>
          </cell>
          <cell r="C1284" t="str">
            <v>Bank</v>
          </cell>
          <cell r="D1284" t="str">
            <v>ERROR</v>
          </cell>
          <cell r="F1284" t="str">
            <v>10/17/2012</v>
          </cell>
          <cell r="O1284">
            <v>-229.16</v>
          </cell>
        </row>
        <row r="1285">
          <cell r="A1285" t="str">
            <v>Cash</v>
          </cell>
          <cell r="B1285" t="str">
            <v>Checking/Savings</v>
          </cell>
          <cell r="C1285" t="str">
            <v>Bank</v>
          </cell>
          <cell r="D1285" t="str">
            <v>ERROR</v>
          </cell>
          <cell r="F1285" t="str">
            <v>10/17/2012</v>
          </cell>
          <cell r="O1285">
            <v>3181.91</v>
          </cell>
        </row>
        <row r="1286">
          <cell r="A1286" t="str">
            <v>Cash</v>
          </cell>
          <cell r="B1286" t="str">
            <v>Checking/Savings</v>
          </cell>
          <cell r="C1286" t="str">
            <v>Bank</v>
          </cell>
          <cell r="D1286" t="str">
            <v>ERROR</v>
          </cell>
          <cell r="F1286" t="str">
            <v>10/17/2012</v>
          </cell>
          <cell r="O1286">
            <v>-160.9</v>
          </cell>
        </row>
        <row r="1287">
          <cell r="A1287" t="str">
            <v>Cash</v>
          </cell>
          <cell r="B1287" t="str">
            <v>Checking/Savings</v>
          </cell>
          <cell r="C1287" t="str">
            <v>Bank</v>
          </cell>
          <cell r="D1287" t="str">
            <v>ERROR</v>
          </cell>
          <cell r="F1287" t="str">
            <v>10/17/2012</v>
          </cell>
          <cell r="O1287">
            <v>-797.5</v>
          </cell>
        </row>
        <row r="1288">
          <cell r="A1288" t="str">
            <v>Cash</v>
          </cell>
          <cell r="B1288" t="str">
            <v>Checking/Savings</v>
          </cell>
          <cell r="C1288" t="str">
            <v>Bank</v>
          </cell>
          <cell r="D1288" t="str">
            <v>ERROR</v>
          </cell>
          <cell r="F1288" t="str">
            <v>10/17/2012</v>
          </cell>
          <cell r="O1288">
            <v>-360.4</v>
          </cell>
        </row>
        <row r="1289">
          <cell r="A1289" t="str">
            <v>Cash</v>
          </cell>
          <cell r="B1289" t="str">
            <v>Checking/Savings</v>
          </cell>
          <cell r="C1289" t="str">
            <v>Bank</v>
          </cell>
          <cell r="D1289" t="str">
            <v>ERROR</v>
          </cell>
          <cell r="F1289" t="str">
            <v>10/17/2012</v>
          </cell>
          <cell r="O1289">
            <v>-293.11</v>
          </cell>
        </row>
        <row r="1290">
          <cell r="A1290" t="str">
            <v>Cash</v>
          </cell>
          <cell r="B1290" t="str">
            <v>Checking/Savings</v>
          </cell>
          <cell r="C1290" t="str">
            <v>Bank</v>
          </cell>
          <cell r="D1290" t="str">
            <v>ERROR</v>
          </cell>
          <cell r="F1290" t="str">
            <v>10/17/2012</v>
          </cell>
          <cell r="O1290">
            <v>-1500</v>
          </cell>
        </row>
        <row r="1291">
          <cell r="A1291" t="str">
            <v>Accounts Receivable</v>
          </cell>
          <cell r="B1291" t="str">
            <v>Accounts Receivable</v>
          </cell>
          <cell r="C1291" t="str">
            <v>Accounts Receivable</v>
          </cell>
          <cell r="D1291" t="str">
            <v>ERROR</v>
          </cell>
          <cell r="F1291" t="str">
            <v>10/17/2012</v>
          </cell>
          <cell r="O1291">
            <v>-64.260000000000005</v>
          </cell>
        </row>
        <row r="1292">
          <cell r="A1292" t="str">
            <v>Accounts Receivable</v>
          </cell>
          <cell r="B1292" t="str">
            <v>Accounts Receivable</v>
          </cell>
          <cell r="C1292">
            <v>0</v>
          </cell>
          <cell r="D1292" t="str">
            <v>ERROR</v>
          </cell>
          <cell r="F1292" t="str">
            <v>10/18/2012</v>
          </cell>
          <cell r="O1292">
            <v>7420</v>
          </cell>
        </row>
        <row r="1293">
          <cell r="A1293" t="str">
            <v>Cash</v>
          </cell>
          <cell r="B1293" t="str">
            <v>Checking/Savings</v>
          </cell>
          <cell r="C1293" t="str">
            <v>Bank</v>
          </cell>
          <cell r="D1293" t="str">
            <v>ERROR</v>
          </cell>
          <cell r="F1293" t="str">
            <v>10/18/2012</v>
          </cell>
          <cell r="O1293">
            <v>99615.84</v>
          </cell>
        </row>
        <row r="1294">
          <cell r="A1294" t="str">
            <v>Accounts Receivable</v>
          </cell>
          <cell r="B1294" t="str">
            <v>Accounts Receivable</v>
          </cell>
          <cell r="C1294">
            <v>0</v>
          </cell>
          <cell r="D1294" t="str">
            <v>ERROR</v>
          </cell>
          <cell r="F1294" t="str">
            <v>10/18/2012</v>
          </cell>
          <cell r="O1294">
            <v>-80000</v>
          </cell>
        </row>
        <row r="1295">
          <cell r="A1295" t="str">
            <v>Accounts Receivable</v>
          </cell>
          <cell r="B1295" t="str">
            <v>Accounts Receivable</v>
          </cell>
          <cell r="C1295">
            <v>0</v>
          </cell>
          <cell r="D1295" t="str">
            <v>ERROR</v>
          </cell>
          <cell r="F1295" t="str">
            <v>10/18/2012</v>
          </cell>
          <cell r="O1295">
            <v>-12195.84</v>
          </cell>
        </row>
        <row r="1296">
          <cell r="A1296" t="str">
            <v>Accounts Receivable</v>
          </cell>
          <cell r="B1296" t="str">
            <v>Accounts Receivable</v>
          </cell>
          <cell r="C1296">
            <v>0</v>
          </cell>
          <cell r="D1296" t="str">
            <v>ERROR</v>
          </cell>
          <cell r="F1296" t="str">
            <v>10/18/2012</v>
          </cell>
          <cell r="O1296">
            <v>-7420</v>
          </cell>
        </row>
        <row r="1297">
          <cell r="A1297" t="str">
            <v>Accounts Receivable</v>
          </cell>
          <cell r="B1297" t="str">
            <v>Accounts Receivable</v>
          </cell>
          <cell r="C1297" t="str">
            <v>Accounts Receivable</v>
          </cell>
          <cell r="D1297" t="str">
            <v>ERROR</v>
          </cell>
          <cell r="F1297" t="str">
            <v>10/18/2012</v>
          </cell>
          <cell r="O1297">
            <v>-7420</v>
          </cell>
        </row>
        <row r="1298">
          <cell r="A1298" t="str">
            <v>Accounts Receivable</v>
          </cell>
          <cell r="B1298" t="str">
            <v>Accounts Receivable</v>
          </cell>
          <cell r="C1298" t="str">
            <v>Accounts Receivable</v>
          </cell>
          <cell r="D1298" t="str">
            <v>ERROR</v>
          </cell>
          <cell r="F1298" t="str">
            <v>10/18/2012</v>
          </cell>
          <cell r="O1298">
            <v>-12195.84</v>
          </cell>
        </row>
        <row r="1299">
          <cell r="A1299" t="str">
            <v>Accounts Payable</v>
          </cell>
          <cell r="B1299" t="str">
            <v>Accounts Payable</v>
          </cell>
          <cell r="C1299" t="str">
            <v>Accounts Payable</v>
          </cell>
          <cell r="D1299" t="str">
            <v>ERROR</v>
          </cell>
          <cell r="F1299" t="str">
            <v>10/18/2012</v>
          </cell>
          <cell r="O1299">
            <v>583.95000000000005</v>
          </cell>
        </row>
        <row r="1300">
          <cell r="A1300" t="str">
            <v>Accounts Payable</v>
          </cell>
          <cell r="B1300" t="str">
            <v>Accounts Payable</v>
          </cell>
          <cell r="C1300" t="str">
            <v>Accounts Payable</v>
          </cell>
          <cell r="D1300" t="str">
            <v>ERROR</v>
          </cell>
          <cell r="F1300" t="str">
            <v>10/18/2012</v>
          </cell>
          <cell r="O1300">
            <v>50.67</v>
          </cell>
        </row>
        <row r="1301">
          <cell r="A1301" t="str">
            <v>Accounts Payable</v>
          </cell>
          <cell r="B1301" t="str">
            <v>Accounts Payable</v>
          </cell>
          <cell r="C1301" t="str">
            <v>Accounts Payable</v>
          </cell>
          <cell r="D1301" t="str">
            <v>ERROR</v>
          </cell>
          <cell r="F1301" t="str">
            <v>10/18/2012</v>
          </cell>
          <cell r="O1301">
            <v>208.76</v>
          </cell>
        </row>
        <row r="1302">
          <cell r="A1302" t="str">
            <v>Direct Student Expense</v>
          </cell>
          <cell r="B1302" t="str">
            <v>Student Supplies and Materials</v>
          </cell>
          <cell r="C1302" t="str">
            <v>Expenses</v>
          </cell>
          <cell r="D1302" t="str">
            <v>ERROR</v>
          </cell>
          <cell r="F1302" t="str">
            <v>10/18/2012</v>
          </cell>
          <cell r="O1302">
            <v>196.94</v>
          </cell>
        </row>
        <row r="1303">
          <cell r="A1303" t="str">
            <v>Direct Student Expense</v>
          </cell>
          <cell r="B1303" t="str">
            <v>Student Supplies and Materials</v>
          </cell>
          <cell r="C1303" t="str">
            <v>Expenses</v>
          </cell>
          <cell r="D1303" t="str">
            <v>ERROR</v>
          </cell>
          <cell r="F1303" t="str">
            <v>10/18/2012</v>
          </cell>
          <cell r="O1303">
            <v>11.82</v>
          </cell>
        </row>
        <row r="1304">
          <cell r="A1304" t="str">
            <v>Direct Student Expense</v>
          </cell>
          <cell r="B1304" t="str">
            <v>Student Supplies and Materials</v>
          </cell>
          <cell r="C1304" t="str">
            <v>Expenses</v>
          </cell>
          <cell r="D1304" t="str">
            <v>ERROR</v>
          </cell>
          <cell r="F1304" t="str">
            <v>10/18/2012</v>
          </cell>
          <cell r="O1304">
            <v>50.67</v>
          </cell>
        </row>
        <row r="1305">
          <cell r="A1305" t="str">
            <v>Direct Student Expense</v>
          </cell>
          <cell r="B1305" t="str">
            <v>Student Supplies and Materials</v>
          </cell>
          <cell r="C1305" t="str">
            <v>Expenses</v>
          </cell>
          <cell r="D1305" t="str">
            <v>ERROR</v>
          </cell>
          <cell r="F1305" t="str">
            <v>10/18/2012</v>
          </cell>
          <cell r="O1305">
            <v>583.95000000000005</v>
          </cell>
        </row>
        <row r="1306">
          <cell r="A1306" t="str">
            <v>Accounts Receivable</v>
          </cell>
          <cell r="B1306" t="str">
            <v>Accounts Receivable</v>
          </cell>
          <cell r="C1306">
            <v>0</v>
          </cell>
          <cell r="D1306" t="str">
            <v>ERROR</v>
          </cell>
          <cell r="F1306" t="str">
            <v>10/18/2012</v>
          </cell>
          <cell r="O1306">
            <v>12195.84</v>
          </cell>
        </row>
        <row r="1307">
          <cell r="A1307" t="str">
            <v>Accounts Payable</v>
          </cell>
          <cell r="B1307" t="str">
            <v>Accounts Payable</v>
          </cell>
          <cell r="C1307" t="str">
            <v>Accounts Payable</v>
          </cell>
          <cell r="D1307" t="str">
            <v>ERROR</v>
          </cell>
          <cell r="F1307" t="str">
            <v>10/19/2012</v>
          </cell>
          <cell r="O1307">
            <v>-16.940000000000001</v>
          </cell>
        </row>
        <row r="1308">
          <cell r="A1308" t="str">
            <v>Accounts Payable</v>
          </cell>
          <cell r="B1308" t="str">
            <v>Accounts Payable</v>
          </cell>
          <cell r="C1308" t="str">
            <v>Accounts Payable</v>
          </cell>
          <cell r="D1308" t="str">
            <v>ERROR</v>
          </cell>
          <cell r="F1308" t="str">
            <v>10/19/2012</v>
          </cell>
          <cell r="O1308">
            <v>-533.46</v>
          </cell>
        </row>
        <row r="1309">
          <cell r="A1309" t="str">
            <v>Accounts Payable</v>
          </cell>
          <cell r="B1309" t="str">
            <v>Accounts Payable</v>
          </cell>
          <cell r="C1309" t="str">
            <v>Accounts Payable</v>
          </cell>
          <cell r="D1309" t="str">
            <v>ERROR</v>
          </cell>
          <cell r="F1309" t="str">
            <v>10/19/2012</v>
          </cell>
          <cell r="O1309">
            <v>-185.41</v>
          </cell>
        </row>
        <row r="1310">
          <cell r="A1310" t="str">
            <v>Accounts Payable</v>
          </cell>
          <cell r="B1310" t="str">
            <v>Accounts Payable</v>
          </cell>
          <cell r="C1310" t="str">
            <v>Accounts Payable</v>
          </cell>
          <cell r="D1310" t="str">
            <v>ERROR</v>
          </cell>
          <cell r="F1310" t="str">
            <v>10/19/2012</v>
          </cell>
          <cell r="O1310">
            <v>216.5</v>
          </cell>
        </row>
        <row r="1311">
          <cell r="A1311" t="str">
            <v>Accounts Payable</v>
          </cell>
          <cell r="B1311" t="str">
            <v>Accounts Payable</v>
          </cell>
          <cell r="C1311" t="str">
            <v>Accounts Payable</v>
          </cell>
          <cell r="D1311" t="str">
            <v>ERROR</v>
          </cell>
          <cell r="F1311" t="str">
            <v>10/19/2012</v>
          </cell>
          <cell r="O1311">
            <v>1052.99</v>
          </cell>
        </row>
        <row r="1312">
          <cell r="A1312" t="str">
            <v>Personnel Salaries &amp; Benefits</v>
          </cell>
          <cell r="B1312" t="str">
            <v>Staff Development Expense</v>
          </cell>
          <cell r="C1312" t="str">
            <v>Expenses</v>
          </cell>
          <cell r="D1312" t="str">
            <v>ERROR</v>
          </cell>
          <cell r="F1312" t="str">
            <v>10/19/2012</v>
          </cell>
          <cell r="O1312">
            <v>216.5</v>
          </cell>
        </row>
        <row r="1313">
          <cell r="A1313" t="str">
            <v>Cash</v>
          </cell>
          <cell r="B1313" t="str">
            <v>Checking/Savings</v>
          </cell>
          <cell r="C1313" t="str">
            <v>Bank</v>
          </cell>
          <cell r="D1313" t="str">
            <v>ERROR</v>
          </cell>
          <cell r="F1313" t="str">
            <v>10/19/2012</v>
          </cell>
          <cell r="O1313">
            <v>-185.41</v>
          </cell>
        </row>
        <row r="1314">
          <cell r="A1314" t="str">
            <v>Cash</v>
          </cell>
          <cell r="B1314" t="str">
            <v>Checking/Savings</v>
          </cell>
          <cell r="C1314" t="str">
            <v>Bank</v>
          </cell>
          <cell r="D1314" t="str">
            <v>ERROR</v>
          </cell>
          <cell r="F1314" t="str">
            <v>10/19/2012</v>
          </cell>
          <cell r="O1314">
            <v>-15</v>
          </cell>
        </row>
        <row r="1315">
          <cell r="A1315" t="str">
            <v>Office Expenses</v>
          </cell>
          <cell r="B1315" t="str">
            <v>Other Office Expense</v>
          </cell>
          <cell r="C1315" t="str">
            <v>Expenses</v>
          </cell>
          <cell r="D1315" t="str">
            <v>ERROR</v>
          </cell>
          <cell r="F1315" t="str">
            <v>10/19/2012</v>
          </cell>
          <cell r="O1315">
            <v>15</v>
          </cell>
        </row>
        <row r="1316">
          <cell r="A1316" t="str">
            <v>Office Expenses</v>
          </cell>
          <cell r="B1316" t="str">
            <v>Office Equipment Rental and Maintenance</v>
          </cell>
          <cell r="C1316" t="str">
            <v>Expenses</v>
          </cell>
          <cell r="D1316" t="str">
            <v>ERROR</v>
          </cell>
          <cell r="F1316" t="str">
            <v>10/19/2012</v>
          </cell>
          <cell r="O1316">
            <v>1052.99</v>
          </cell>
        </row>
        <row r="1317">
          <cell r="A1317" t="str">
            <v>Cash</v>
          </cell>
          <cell r="B1317" t="str">
            <v>Checking/Savings</v>
          </cell>
          <cell r="C1317" t="str">
            <v>Bank</v>
          </cell>
          <cell r="D1317" t="str">
            <v>ERROR</v>
          </cell>
          <cell r="F1317" t="str">
            <v>10/19/2012</v>
          </cell>
          <cell r="O1317">
            <v>735.81</v>
          </cell>
        </row>
        <row r="1318">
          <cell r="A1318" t="str">
            <v>Cash</v>
          </cell>
          <cell r="B1318" t="str">
            <v>Checking/Savings</v>
          </cell>
          <cell r="C1318" t="str">
            <v>Bank</v>
          </cell>
          <cell r="D1318" t="str">
            <v>ERROR</v>
          </cell>
          <cell r="F1318" t="str">
            <v>10/19/2012</v>
          </cell>
          <cell r="O1318">
            <v>-16.940000000000001</v>
          </cell>
        </row>
        <row r="1319">
          <cell r="A1319" t="str">
            <v>Cash</v>
          </cell>
          <cell r="B1319" t="str">
            <v>Checking/Savings</v>
          </cell>
          <cell r="C1319" t="str">
            <v>Bank</v>
          </cell>
          <cell r="D1319" t="str">
            <v>ERROR</v>
          </cell>
          <cell r="F1319" t="str">
            <v>10/19/2012</v>
          </cell>
          <cell r="O1319">
            <v>-533.46</v>
          </cell>
        </row>
        <row r="1320">
          <cell r="A1320" t="str">
            <v>Cash</v>
          </cell>
          <cell r="B1320" t="str">
            <v>Checking/Savings</v>
          </cell>
          <cell r="C1320" t="str">
            <v>Bank</v>
          </cell>
          <cell r="D1320" t="str">
            <v>ERROR</v>
          </cell>
          <cell r="F1320" t="str">
            <v>10/19/2012</v>
          </cell>
          <cell r="O1320">
            <v>-735.81</v>
          </cell>
        </row>
        <row r="1321">
          <cell r="A1321" t="str">
            <v>Office Expenses</v>
          </cell>
          <cell r="B1321" t="str">
            <v>Office Supplies and Materials</v>
          </cell>
          <cell r="C1321" t="str">
            <v>Expenses</v>
          </cell>
          <cell r="D1321" t="str">
            <v>ERROR</v>
          </cell>
          <cell r="F1321" t="str">
            <v>10/20/2012</v>
          </cell>
          <cell r="O1321">
            <v>220.1</v>
          </cell>
        </row>
        <row r="1322">
          <cell r="A1322" t="str">
            <v>Accounts Payable</v>
          </cell>
          <cell r="B1322" t="str">
            <v>Accounts Payable</v>
          </cell>
          <cell r="C1322" t="str">
            <v>Accounts Payable</v>
          </cell>
          <cell r="D1322" t="str">
            <v>ERROR</v>
          </cell>
          <cell r="F1322" t="str">
            <v>10/20/2012</v>
          </cell>
          <cell r="O1322">
            <v>220.1</v>
          </cell>
        </row>
        <row r="1323">
          <cell r="A1323" t="str">
            <v>Occupancy Expenses</v>
          </cell>
          <cell r="B1323" t="str">
            <v>Contracted Building Services</v>
          </cell>
          <cell r="C1323" t="str">
            <v>Expenses</v>
          </cell>
          <cell r="D1323" t="str">
            <v>ERROR</v>
          </cell>
          <cell r="F1323" t="str">
            <v>10/21/2012</v>
          </cell>
          <cell r="O1323">
            <v>900</v>
          </cell>
        </row>
        <row r="1324">
          <cell r="A1324" t="str">
            <v>Accounts Payable</v>
          </cell>
          <cell r="B1324" t="str">
            <v>Accounts Payable</v>
          </cell>
          <cell r="C1324" t="str">
            <v>Accounts Payable</v>
          </cell>
          <cell r="D1324" t="str">
            <v>ERROR</v>
          </cell>
          <cell r="F1324" t="str">
            <v>10/21/2012</v>
          </cell>
          <cell r="O1324">
            <v>900</v>
          </cell>
        </row>
        <row r="1325">
          <cell r="A1325" t="str">
            <v>Accounts Receivable</v>
          </cell>
          <cell r="B1325" t="str">
            <v>Accounts Receivable</v>
          </cell>
          <cell r="C1325">
            <v>0</v>
          </cell>
          <cell r="D1325" t="str">
            <v>ERROR</v>
          </cell>
          <cell r="F1325" t="str">
            <v>10/22/2012</v>
          </cell>
          <cell r="O1325">
            <v>1174.54</v>
          </cell>
        </row>
        <row r="1326">
          <cell r="A1326" t="str">
            <v>Accounts Receivable</v>
          </cell>
          <cell r="B1326" t="str">
            <v>Accounts Receivable</v>
          </cell>
          <cell r="C1326">
            <v>0</v>
          </cell>
          <cell r="D1326" t="str">
            <v>ERROR</v>
          </cell>
          <cell r="F1326" t="str">
            <v>10/22/2012</v>
          </cell>
          <cell r="O1326">
            <v>42.84</v>
          </cell>
        </row>
        <row r="1327">
          <cell r="A1327" t="str">
            <v>Accounts Receivable</v>
          </cell>
          <cell r="B1327" t="str">
            <v>Accounts Receivable</v>
          </cell>
          <cell r="C1327">
            <v>0</v>
          </cell>
          <cell r="D1327" t="str">
            <v>ERROR</v>
          </cell>
          <cell r="F1327" t="str">
            <v>10/22/2012</v>
          </cell>
          <cell r="O1327">
            <v>74.97</v>
          </cell>
        </row>
        <row r="1328">
          <cell r="A1328" t="str">
            <v>Accounts Receivable</v>
          </cell>
          <cell r="B1328" t="str">
            <v>Accounts Receivable</v>
          </cell>
          <cell r="C1328" t="str">
            <v>Accounts Receivable</v>
          </cell>
          <cell r="D1328" t="str">
            <v>ERROR</v>
          </cell>
          <cell r="F1328" t="str">
            <v>10/22/2012</v>
          </cell>
          <cell r="O1328">
            <v>-1174.54</v>
          </cell>
        </row>
        <row r="1329">
          <cell r="A1329" t="str">
            <v>Accounts Receivable</v>
          </cell>
          <cell r="B1329" t="str">
            <v>Accounts Receivable</v>
          </cell>
          <cell r="C1329" t="str">
            <v>Accounts Receivable</v>
          </cell>
          <cell r="D1329" t="str">
            <v>ERROR</v>
          </cell>
          <cell r="F1329" t="str">
            <v>10/22/2012</v>
          </cell>
          <cell r="O1329">
            <v>-74.97</v>
          </cell>
        </row>
        <row r="1330">
          <cell r="A1330" t="str">
            <v>Accounts Receivable</v>
          </cell>
          <cell r="B1330" t="str">
            <v>Accounts Receivable</v>
          </cell>
          <cell r="C1330" t="str">
            <v>Accounts Receivable</v>
          </cell>
          <cell r="D1330" t="str">
            <v>ERROR</v>
          </cell>
          <cell r="F1330" t="str">
            <v>10/22/2012</v>
          </cell>
          <cell r="O1330">
            <v>-42.84</v>
          </cell>
        </row>
        <row r="1331">
          <cell r="A1331" t="str">
            <v>Cash</v>
          </cell>
          <cell r="B1331" t="str">
            <v>Checking/Savings</v>
          </cell>
          <cell r="C1331" t="str">
            <v>Bank</v>
          </cell>
          <cell r="D1331" t="str">
            <v>ERROR</v>
          </cell>
          <cell r="F1331" t="str">
            <v>10/22/2012</v>
          </cell>
          <cell r="O1331">
            <v>-1500</v>
          </cell>
        </row>
        <row r="1332">
          <cell r="A1332" t="str">
            <v>Accounts Payable</v>
          </cell>
          <cell r="B1332" t="str">
            <v>Accounts Payable</v>
          </cell>
          <cell r="C1332" t="str">
            <v>Accounts Payable</v>
          </cell>
          <cell r="D1332" t="str">
            <v>ERROR</v>
          </cell>
          <cell r="F1332" t="str">
            <v>10/22/2012</v>
          </cell>
          <cell r="O1332">
            <v>-1500</v>
          </cell>
        </row>
        <row r="1333">
          <cell r="A1333" t="str">
            <v>Personnel Salaries &amp; Benefits</v>
          </cell>
          <cell r="B1333" t="str">
            <v>Employee Benefits</v>
          </cell>
          <cell r="C1333" t="str">
            <v>Expenses</v>
          </cell>
          <cell r="D1333" t="str">
            <v>ERROR</v>
          </cell>
          <cell r="F1333" t="str">
            <v>10/22/2012</v>
          </cell>
          <cell r="O1333">
            <v>1424.16</v>
          </cell>
        </row>
        <row r="1334">
          <cell r="A1334" t="str">
            <v>Cash</v>
          </cell>
          <cell r="B1334" t="str">
            <v>Checking/Savings</v>
          </cell>
          <cell r="C1334" t="str">
            <v>Bank</v>
          </cell>
          <cell r="D1334" t="str">
            <v>ERROR</v>
          </cell>
          <cell r="F1334" t="str">
            <v>10/22/2012</v>
          </cell>
          <cell r="O1334">
            <v>-1585.8</v>
          </cell>
        </row>
        <row r="1335">
          <cell r="A1335" t="str">
            <v>Cash</v>
          </cell>
          <cell r="B1335" t="str">
            <v>Checking/Savings</v>
          </cell>
          <cell r="C1335" t="str">
            <v>Bank</v>
          </cell>
          <cell r="D1335" t="str">
            <v>ERROR</v>
          </cell>
          <cell r="F1335" t="str">
            <v>10/22/2012</v>
          </cell>
          <cell r="O1335">
            <v>-1424.16</v>
          </cell>
        </row>
        <row r="1336">
          <cell r="A1336" t="str">
            <v>Cash</v>
          </cell>
          <cell r="B1336" t="str">
            <v>Checking/Savings</v>
          </cell>
          <cell r="C1336" t="str">
            <v>Bank</v>
          </cell>
          <cell r="D1336" t="str">
            <v>ERROR</v>
          </cell>
          <cell r="F1336" t="str">
            <v>10/22/2012</v>
          </cell>
          <cell r="O1336">
            <v>1585.8</v>
          </cell>
        </row>
        <row r="1337">
          <cell r="A1337" t="str">
            <v>Cash</v>
          </cell>
          <cell r="B1337" t="str">
            <v>Checking/Savings</v>
          </cell>
          <cell r="C1337" t="str">
            <v>Bank</v>
          </cell>
          <cell r="D1337" t="str">
            <v>ERROR</v>
          </cell>
          <cell r="F1337" t="str">
            <v>10/22/2012</v>
          </cell>
          <cell r="O1337">
            <v>-85.8</v>
          </cell>
        </row>
        <row r="1338">
          <cell r="A1338" t="str">
            <v>Accounts Payable</v>
          </cell>
          <cell r="B1338" t="str">
            <v>Accounts Payable</v>
          </cell>
          <cell r="C1338" t="str">
            <v>Accounts Payable</v>
          </cell>
          <cell r="D1338" t="str">
            <v>ERROR</v>
          </cell>
          <cell r="F1338" t="str">
            <v>10/22/2012</v>
          </cell>
          <cell r="O1338">
            <v>-85.8</v>
          </cell>
        </row>
        <row r="1339">
          <cell r="A1339" t="str">
            <v>Accounts Receivable</v>
          </cell>
          <cell r="B1339" t="str">
            <v>Accounts Receivable</v>
          </cell>
          <cell r="C1339">
            <v>0</v>
          </cell>
          <cell r="D1339" t="str">
            <v>ERROR</v>
          </cell>
          <cell r="F1339" t="str">
            <v>10/23/2012</v>
          </cell>
          <cell r="O1339">
            <v>71.400000000000006</v>
          </cell>
        </row>
        <row r="1340">
          <cell r="A1340" t="str">
            <v>Cash</v>
          </cell>
          <cell r="B1340" t="str">
            <v>Checking/Savings</v>
          </cell>
          <cell r="C1340" t="str">
            <v>Bank</v>
          </cell>
          <cell r="D1340" t="str">
            <v>ERROR</v>
          </cell>
          <cell r="F1340" t="str">
            <v>10/23/2012</v>
          </cell>
          <cell r="O1340">
            <v>1980</v>
          </cell>
        </row>
        <row r="1341">
          <cell r="A1341" t="str">
            <v>Accounts Receivable</v>
          </cell>
          <cell r="B1341" t="str">
            <v>Accounts Receivable</v>
          </cell>
          <cell r="C1341" t="str">
            <v>Accounts Receivable</v>
          </cell>
          <cell r="D1341" t="str">
            <v>ERROR</v>
          </cell>
          <cell r="F1341" t="str">
            <v>10/23/2012</v>
          </cell>
          <cell r="O1341">
            <v>-78.540000000000006</v>
          </cell>
        </row>
        <row r="1342">
          <cell r="A1342" t="str">
            <v>Accounts Receivable</v>
          </cell>
          <cell r="B1342" t="str">
            <v>Accounts Receivable</v>
          </cell>
          <cell r="C1342" t="str">
            <v>Accounts Receivable</v>
          </cell>
          <cell r="D1342" t="str">
            <v>ERROR</v>
          </cell>
          <cell r="F1342" t="str">
            <v>10/23/2012</v>
          </cell>
          <cell r="O1342">
            <v>-71.400000000000006</v>
          </cell>
        </row>
        <row r="1343">
          <cell r="A1343" t="str">
            <v>Accounts Receivable</v>
          </cell>
          <cell r="B1343" t="str">
            <v>Accounts Receivable</v>
          </cell>
          <cell r="C1343" t="str">
            <v>Accounts Receivable</v>
          </cell>
          <cell r="D1343" t="str">
            <v>ERROR</v>
          </cell>
          <cell r="F1343" t="str">
            <v>10/23/2012</v>
          </cell>
          <cell r="O1343">
            <v>71.400000000000006</v>
          </cell>
        </row>
        <row r="1344">
          <cell r="A1344" t="str">
            <v>Accounts Receivable</v>
          </cell>
          <cell r="B1344" t="str">
            <v>Accounts Receivable</v>
          </cell>
          <cell r="C1344" t="str">
            <v>Accounts Receivable</v>
          </cell>
          <cell r="D1344" t="str">
            <v>ERROR</v>
          </cell>
          <cell r="F1344" t="str">
            <v>10/23/2012</v>
          </cell>
          <cell r="O1344">
            <v>28.56</v>
          </cell>
        </row>
        <row r="1345">
          <cell r="A1345" t="str">
            <v>Accounts Receivable</v>
          </cell>
          <cell r="B1345" t="str">
            <v>Accounts Receivable</v>
          </cell>
          <cell r="C1345" t="str">
            <v>Accounts Receivable</v>
          </cell>
          <cell r="D1345" t="str">
            <v>ERROR</v>
          </cell>
          <cell r="F1345" t="str">
            <v>10/23/2012</v>
          </cell>
          <cell r="O1345">
            <v>22.22</v>
          </cell>
        </row>
        <row r="1346">
          <cell r="A1346" t="str">
            <v>Accounts Receivable</v>
          </cell>
          <cell r="B1346" t="str">
            <v>Accounts Receivable</v>
          </cell>
          <cell r="C1346" t="str">
            <v>Accounts Receivable</v>
          </cell>
          <cell r="D1346" t="str">
            <v>ERROR</v>
          </cell>
          <cell r="F1346" t="str">
            <v>10/23/2012</v>
          </cell>
          <cell r="O1346">
            <v>22.22</v>
          </cell>
        </row>
        <row r="1347">
          <cell r="A1347" t="str">
            <v>Accounts Payable</v>
          </cell>
          <cell r="B1347" t="str">
            <v>Accounts Payable</v>
          </cell>
          <cell r="C1347" t="str">
            <v>Accounts Payable</v>
          </cell>
          <cell r="D1347" t="str">
            <v>ERROR</v>
          </cell>
          <cell r="F1347" t="str">
            <v>10/23/2012</v>
          </cell>
          <cell r="O1347">
            <v>-2100</v>
          </cell>
        </row>
        <row r="1348">
          <cell r="A1348" t="str">
            <v>Accounts Payable</v>
          </cell>
          <cell r="B1348" t="str">
            <v>Accounts Payable</v>
          </cell>
          <cell r="C1348" t="str">
            <v>Accounts Payable</v>
          </cell>
          <cell r="D1348" t="str">
            <v>ERROR</v>
          </cell>
          <cell r="F1348" t="str">
            <v>10/23/2012</v>
          </cell>
          <cell r="O1348">
            <v>-240</v>
          </cell>
        </row>
        <row r="1349">
          <cell r="A1349" t="str">
            <v>Accounts Payable</v>
          </cell>
          <cell r="B1349" t="str">
            <v>Accounts Payable</v>
          </cell>
          <cell r="C1349" t="str">
            <v>Accounts Payable</v>
          </cell>
          <cell r="D1349" t="str">
            <v>ERROR</v>
          </cell>
          <cell r="F1349" t="str">
            <v>10/23/2012</v>
          </cell>
          <cell r="O1349">
            <v>-107.34</v>
          </cell>
        </row>
        <row r="1350">
          <cell r="A1350" t="str">
            <v>Accounts Payable</v>
          </cell>
          <cell r="B1350" t="str">
            <v>Accounts Payable</v>
          </cell>
          <cell r="C1350" t="str">
            <v>Accounts Payable</v>
          </cell>
          <cell r="D1350" t="str">
            <v>ERROR</v>
          </cell>
          <cell r="F1350" t="str">
            <v>10/23/2012</v>
          </cell>
          <cell r="O1350">
            <v>-1032.52</v>
          </cell>
        </row>
        <row r="1351">
          <cell r="A1351" t="str">
            <v>Other Assets</v>
          </cell>
          <cell r="B1351" t="str">
            <v>Deposits</v>
          </cell>
          <cell r="C1351" t="str">
            <v>Other Assets</v>
          </cell>
          <cell r="D1351" t="str">
            <v>ERROR</v>
          </cell>
          <cell r="F1351" t="str">
            <v>10/23/2012</v>
          </cell>
          <cell r="O1351">
            <v>-6100</v>
          </cell>
        </row>
        <row r="1352">
          <cell r="A1352" t="str">
            <v>Other Income</v>
          </cell>
          <cell r="B1352" t="str">
            <v>Student Food Payments</v>
          </cell>
          <cell r="C1352" t="str">
            <v>Income</v>
          </cell>
          <cell r="D1352" t="str">
            <v>ERROR</v>
          </cell>
          <cell r="F1352" t="str">
            <v>10/23/2012</v>
          </cell>
          <cell r="O1352">
            <v>71.400000000000006</v>
          </cell>
        </row>
        <row r="1353">
          <cell r="A1353" t="str">
            <v>Other Income</v>
          </cell>
          <cell r="B1353" t="str">
            <v>Student Food Payments</v>
          </cell>
          <cell r="C1353" t="str">
            <v>Income</v>
          </cell>
          <cell r="D1353" t="str">
            <v>ERROR</v>
          </cell>
          <cell r="F1353" t="str">
            <v>10/23/2012</v>
          </cell>
          <cell r="O1353">
            <v>22.22</v>
          </cell>
        </row>
        <row r="1354">
          <cell r="A1354" t="str">
            <v>Other Income</v>
          </cell>
          <cell r="B1354" t="str">
            <v>Student Food Payments</v>
          </cell>
          <cell r="C1354" t="str">
            <v>Income</v>
          </cell>
          <cell r="D1354" t="str">
            <v>ERROR</v>
          </cell>
          <cell r="F1354" t="str">
            <v>10/23/2012</v>
          </cell>
          <cell r="O1354">
            <v>28.56</v>
          </cell>
        </row>
        <row r="1355">
          <cell r="A1355" t="str">
            <v>Other Income</v>
          </cell>
          <cell r="B1355" t="str">
            <v>Student Food Payments</v>
          </cell>
          <cell r="C1355" t="str">
            <v>Income</v>
          </cell>
          <cell r="D1355" t="str">
            <v>ERROR</v>
          </cell>
          <cell r="F1355" t="str">
            <v>10/23/2012</v>
          </cell>
          <cell r="O1355">
            <v>22.22</v>
          </cell>
        </row>
        <row r="1356">
          <cell r="A1356" t="str">
            <v>Occupancy Expenses</v>
          </cell>
          <cell r="B1356" t="str">
            <v>Building Maintenance and Repairs</v>
          </cell>
          <cell r="C1356" t="str">
            <v>Expenses</v>
          </cell>
          <cell r="D1356" t="str">
            <v>ERROR</v>
          </cell>
          <cell r="F1356" t="str">
            <v>10/23/2012</v>
          </cell>
          <cell r="O1356">
            <v>-1980</v>
          </cell>
        </row>
        <row r="1357">
          <cell r="A1357" t="str">
            <v>Cash</v>
          </cell>
          <cell r="B1357" t="str">
            <v>Checking/Savings</v>
          </cell>
          <cell r="C1357" t="str">
            <v>Bank</v>
          </cell>
          <cell r="D1357" t="str">
            <v>ERROR</v>
          </cell>
          <cell r="F1357" t="str">
            <v>10/23/2012</v>
          </cell>
          <cell r="O1357">
            <v>-3479.86</v>
          </cell>
        </row>
        <row r="1358">
          <cell r="A1358" t="str">
            <v>Cash</v>
          </cell>
          <cell r="B1358" t="str">
            <v>Checking/Savings</v>
          </cell>
          <cell r="C1358" t="str">
            <v>Bank</v>
          </cell>
          <cell r="D1358" t="str">
            <v>ERROR</v>
          </cell>
          <cell r="F1358" t="str">
            <v>10/23/2012</v>
          </cell>
          <cell r="O1358">
            <v>6100</v>
          </cell>
        </row>
        <row r="1359">
          <cell r="A1359" t="str">
            <v>Cash</v>
          </cell>
          <cell r="B1359" t="str">
            <v>Checking/Savings</v>
          </cell>
          <cell r="C1359" t="str">
            <v>Bank</v>
          </cell>
          <cell r="D1359" t="str">
            <v>ERROR</v>
          </cell>
          <cell r="F1359" t="str">
            <v>10/23/2012</v>
          </cell>
          <cell r="O1359">
            <v>3479.86</v>
          </cell>
        </row>
        <row r="1360">
          <cell r="A1360" t="str">
            <v>Cash</v>
          </cell>
          <cell r="B1360" t="str">
            <v>Checking/Savings</v>
          </cell>
          <cell r="C1360" t="str">
            <v>Bank</v>
          </cell>
          <cell r="D1360" t="str">
            <v>ERROR</v>
          </cell>
          <cell r="F1360" t="str">
            <v>10/23/2012</v>
          </cell>
          <cell r="O1360">
            <v>-2100</v>
          </cell>
        </row>
        <row r="1361">
          <cell r="A1361" t="str">
            <v>Cash</v>
          </cell>
          <cell r="B1361" t="str">
            <v>Checking/Savings</v>
          </cell>
          <cell r="C1361" t="str">
            <v>Bank</v>
          </cell>
          <cell r="D1361" t="str">
            <v>ERROR</v>
          </cell>
          <cell r="F1361" t="str">
            <v>10/23/2012</v>
          </cell>
          <cell r="O1361">
            <v>-240</v>
          </cell>
        </row>
        <row r="1362">
          <cell r="A1362" t="str">
            <v>Cash</v>
          </cell>
          <cell r="B1362" t="str">
            <v>Checking/Savings</v>
          </cell>
          <cell r="C1362" t="str">
            <v>Bank</v>
          </cell>
          <cell r="D1362" t="str">
            <v>ERROR</v>
          </cell>
          <cell r="F1362" t="str">
            <v>10/23/2012</v>
          </cell>
          <cell r="O1362">
            <v>-107.34</v>
          </cell>
        </row>
        <row r="1363">
          <cell r="A1363" t="str">
            <v>Cash</v>
          </cell>
          <cell r="B1363" t="str">
            <v>Checking/Savings</v>
          </cell>
          <cell r="C1363" t="str">
            <v>Bank</v>
          </cell>
          <cell r="D1363" t="str">
            <v>ERROR</v>
          </cell>
          <cell r="F1363" t="str">
            <v>10/23/2012</v>
          </cell>
          <cell r="O1363">
            <v>-1032.52</v>
          </cell>
        </row>
        <row r="1364">
          <cell r="A1364" t="str">
            <v>Accounts Receivable</v>
          </cell>
          <cell r="B1364" t="str">
            <v>Accounts Receivable</v>
          </cell>
          <cell r="C1364">
            <v>0</v>
          </cell>
          <cell r="D1364" t="str">
            <v>ERROR</v>
          </cell>
          <cell r="F1364" t="str">
            <v>10/23/2012</v>
          </cell>
          <cell r="O1364">
            <v>78.540000000000006</v>
          </cell>
        </row>
        <row r="1365">
          <cell r="A1365" t="str">
            <v>Accounts Receivable</v>
          </cell>
          <cell r="B1365" t="str">
            <v>Accounts Receivable</v>
          </cell>
          <cell r="C1365">
            <v>0</v>
          </cell>
          <cell r="D1365" t="str">
            <v>ERROR</v>
          </cell>
          <cell r="F1365" t="str">
            <v>10/24/2012</v>
          </cell>
          <cell r="O1365">
            <v>-1095.6500000000001</v>
          </cell>
        </row>
        <row r="1366">
          <cell r="A1366" t="str">
            <v>Cash</v>
          </cell>
          <cell r="B1366" t="str">
            <v>Checking/Savings</v>
          </cell>
          <cell r="C1366" t="str">
            <v>Bank</v>
          </cell>
          <cell r="D1366" t="str">
            <v>ERROR</v>
          </cell>
          <cell r="F1366" t="str">
            <v>10/24/2012</v>
          </cell>
          <cell r="O1366">
            <v>85.8</v>
          </cell>
        </row>
        <row r="1367">
          <cell r="A1367" t="str">
            <v>Accounts Receivable</v>
          </cell>
          <cell r="B1367" t="str">
            <v>Accounts Receivable</v>
          </cell>
          <cell r="C1367" t="str">
            <v>Accounts Receivable</v>
          </cell>
          <cell r="D1367" t="str">
            <v>ERROR</v>
          </cell>
          <cell r="F1367" t="str">
            <v>10/24/2012</v>
          </cell>
          <cell r="O1367">
            <v>-71.400000000000006</v>
          </cell>
        </row>
        <row r="1368">
          <cell r="A1368" t="str">
            <v>Accounts Receivable</v>
          </cell>
          <cell r="B1368" t="str">
            <v>Accounts Receivable</v>
          </cell>
          <cell r="C1368" t="str">
            <v>Accounts Receivable</v>
          </cell>
          <cell r="D1368" t="str">
            <v>ERROR</v>
          </cell>
          <cell r="F1368" t="str">
            <v>10/24/2012</v>
          </cell>
          <cell r="O1368">
            <v>82.11</v>
          </cell>
        </row>
        <row r="1369">
          <cell r="A1369" t="str">
            <v>Accounts Receivable</v>
          </cell>
          <cell r="B1369" t="str">
            <v>Accounts Receivable</v>
          </cell>
          <cell r="C1369" t="str">
            <v>Accounts Receivable</v>
          </cell>
          <cell r="D1369" t="str">
            <v>ERROR</v>
          </cell>
          <cell r="F1369" t="str">
            <v>10/24/2012</v>
          </cell>
          <cell r="O1369">
            <v>82.11</v>
          </cell>
        </row>
        <row r="1370">
          <cell r="A1370" t="str">
            <v>Accounts Receivable</v>
          </cell>
          <cell r="B1370" t="str">
            <v>Accounts Receivable</v>
          </cell>
          <cell r="C1370" t="str">
            <v>Accounts Receivable</v>
          </cell>
          <cell r="D1370" t="str">
            <v>ERROR</v>
          </cell>
          <cell r="F1370" t="str">
            <v>10/24/2012</v>
          </cell>
          <cell r="O1370">
            <v>82.11</v>
          </cell>
        </row>
        <row r="1371">
          <cell r="A1371" t="str">
            <v>Accounts Receivable</v>
          </cell>
          <cell r="B1371" t="str">
            <v>Accounts Receivable</v>
          </cell>
          <cell r="C1371" t="str">
            <v>Accounts Receivable</v>
          </cell>
          <cell r="D1371" t="str">
            <v>ERROR</v>
          </cell>
          <cell r="F1371" t="str">
            <v>10/24/2012</v>
          </cell>
          <cell r="O1371">
            <v>82.11</v>
          </cell>
        </row>
        <row r="1372">
          <cell r="A1372" t="str">
            <v>Accounts Receivable</v>
          </cell>
          <cell r="B1372" t="str">
            <v>Accounts Receivable</v>
          </cell>
          <cell r="C1372" t="str">
            <v>Accounts Receivable</v>
          </cell>
          <cell r="D1372" t="str">
            <v>ERROR</v>
          </cell>
          <cell r="F1372" t="str">
            <v>10/24/2012</v>
          </cell>
          <cell r="O1372">
            <v>82.11</v>
          </cell>
        </row>
        <row r="1373">
          <cell r="A1373" t="str">
            <v>Accounts Receivable</v>
          </cell>
          <cell r="B1373" t="str">
            <v>Accounts Receivable</v>
          </cell>
          <cell r="C1373" t="str">
            <v>Accounts Receivable</v>
          </cell>
          <cell r="D1373" t="str">
            <v>ERROR</v>
          </cell>
          <cell r="F1373" t="str">
            <v>10/24/2012</v>
          </cell>
          <cell r="O1373">
            <v>82.11</v>
          </cell>
        </row>
        <row r="1374">
          <cell r="A1374" t="str">
            <v>Accounts Receivable</v>
          </cell>
          <cell r="B1374" t="str">
            <v>Accounts Receivable</v>
          </cell>
          <cell r="C1374" t="str">
            <v>Accounts Receivable</v>
          </cell>
          <cell r="D1374" t="str">
            <v>ERROR</v>
          </cell>
          <cell r="F1374" t="str">
            <v>10/24/2012</v>
          </cell>
          <cell r="O1374">
            <v>82.11</v>
          </cell>
        </row>
        <row r="1375">
          <cell r="A1375" t="str">
            <v>Accounts Receivable</v>
          </cell>
          <cell r="B1375" t="str">
            <v>Accounts Receivable</v>
          </cell>
          <cell r="C1375" t="str">
            <v>Accounts Receivable</v>
          </cell>
          <cell r="D1375" t="str">
            <v>ERROR</v>
          </cell>
          <cell r="F1375" t="str">
            <v>10/24/2012</v>
          </cell>
          <cell r="O1375">
            <v>82.11</v>
          </cell>
        </row>
        <row r="1376">
          <cell r="A1376" t="str">
            <v>Accounts Receivable</v>
          </cell>
          <cell r="B1376" t="str">
            <v>Accounts Receivable</v>
          </cell>
          <cell r="C1376" t="str">
            <v>Accounts Receivable</v>
          </cell>
          <cell r="D1376" t="str">
            <v>ERROR</v>
          </cell>
          <cell r="F1376" t="str">
            <v>10/24/2012</v>
          </cell>
          <cell r="O1376">
            <v>82.11</v>
          </cell>
        </row>
        <row r="1377">
          <cell r="A1377" t="str">
            <v>Accounts Receivable</v>
          </cell>
          <cell r="B1377" t="str">
            <v>Accounts Receivable</v>
          </cell>
          <cell r="C1377" t="str">
            <v>Accounts Receivable</v>
          </cell>
          <cell r="D1377" t="str">
            <v>ERROR</v>
          </cell>
          <cell r="F1377" t="str">
            <v>10/24/2012</v>
          </cell>
          <cell r="O1377">
            <v>25.53</v>
          </cell>
        </row>
        <row r="1378">
          <cell r="A1378" t="str">
            <v>Accounts Receivable</v>
          </cell>
          <cell r="B1378" t="str">
            <v>Accounts Receivable</v>
          </cell>
          <cell r="C1378" t="str">
            <v>Accounts Receivable</v>
          </cell>
          <cell r="D1378" t="str">
            <v>ERROR</v>
          </cell>
          <cell r="F1378" t="str">
            <v>10/24/2012</v>
          </cell>
          <cell r="O1378">
            <v>82.11</v>
          </cell>
        </row>
        <row r="1379">
          <cell r="A1379" t="str">
            <v>Accounts Receivable</v>
          </cell>
          <cell r="B1379" t="str">
            <v>Accounts Receivable</v>
          </cell>
          <cell r="C1379" t="str">
            <v>Accounts Receivable</v>
          </cell>
          <cell r="D1379" t="str">
            <v>ERROR</v>
          </cell>
          <cell r="F1379" t="str">
            <v>10/24/2012</v>
          </cell>
          <cell r="O1379">
            <v>82.11</v>
          </cell>
        </row>
        <row r="1380">
          <cell r="A1380" t="str">
            <v>Accounts Receivable</v>
          </cell>
          <cell r="B1380" t="str">
            <v>Accounts Receivable</v>
          </cell>
          <cell r="C1380" t="str">
            <v>Accounts Receivable</v>
          </cell>
          <cell r="D1380" t="str">
            <v>ERROR</v>
          </cell>
          <cell r="F1380" t="str">
            <v>10/24/2012</v>
          </cell>
          <cell r="O1380">
            <v>82.11</v>
          </cell>
        </row>
        <row r="1381">
          <cell r="A1381" t="str">
            <v>Accounts Receivable</v>
          </cell>
          <cell r="B1381" t="str">
            <v>Accounts Receivable</v>
          </cell>
          <cell r="C1381" t="str">
            <v>Accounts Receivable</v>
          </cell>
          <cell r="D1381" t="str">
            <v>ERROR</v>
          </cell>
          <cell r="F1381" t="str">
            <v>10/24/2012</v>
          </cell>
          <cell r="O1381">
            <v>82.11</v>
          </cell>
        </row>
        <row r="1382">
          <cell r="A1382" t="str">
            <v>Accounts Receivable</v>
          </cell>
          <cell r="B1382" t="str">
            <v>Accounts Receivable</v>
          </cell>
          <cell r="C1382" t="str">
            <v>Accounts Receivable</v>
          </cell>
          <cell r="D1382" t="str">
            <v>ERROR</v>
          </cell>
          <cell r="F1382" t="str">
            <v>10/24/2012</v>
          </cell>
          <cell r="O1382">
            <v>25.53</v>
          </cell>
        </row>
        <row r="1383">
          <cell r="A1383" t="str">
            <v>Accounts Receivable</v>
          </cell>
          <cell r="B1383" t="str">
            <v>Accounts Receivable</v>
          </cell>
          <cell r="C1383" t="str">
            <v>Accounts Receivable</v>
          </cell>
          <cell r="D1383" t="str">
            <v>ERROR</v>
          </cell>
          <cell r="F1383" t="str">
            <v>10/24/2012</v>
          </cell>
          <cell r="O1383">
            <v>25.53</v>
          </cell>
        </row>
        <row r="1384">
          <cell r="A1384" t="str">
            <v>Accounts Receivable</v>
          </cell>
          <cell r="B1384" t="str">
            <v>Accounts Receivable</v>
          </cell>
          <cell r="C1384" t="str">
            <v>Accounts Receivable</v>
          </cell>
          <cell r="D1384" t="str">
            <v>ERROR</v>
          </cell>
          <cell r="F1384" t="str">
            <v>10/24/2012</v>
          </cell>
          <cell r="O1384">
            <v>82.11</v>
          </cell>
        </row>
        <row r="1385">
          <cell r="A1385" t="str">
            <v>Accounts Receivable</v>
          </cell>
          <cell r="B1385" t="str">
            <v>Accounts Receivable</v>
          </cell>
          <cell r="C1385" t="str">
            <v>Accounts Receivable</v>
          </cell>
          <cell r="D1385" t="str">
            <v>ERROR</v>
          </cell>
          <cell r="F1385" t="str">
            <v>10/24/2012</v>
          </cell>
          <cell r="O1385">
            <v>25.53</v>
          </cell>
        </row>
        <row r="1386">
          <cell r="A1386" t="str">
            <v>Accounts Receivable</v>
          </cell>
          <cell r="B1386" t="str">
            <v>Accounts Receivable</v>
          </cell>
          <cell r="C1386" t="str">
            <v>Accounts Receivable</v>
          </cell>
          <cell r="D1386" t="str">
            <v>ERROR</v>
          </cell>
          <cell r="F1386" t="str">
            <v>10/24/2012</v>
          </cell>
          <cell r="O1386">
            <v>5645</v>
          </cell>
        </row>
        <row r="1387">
          <cell r="A1387" t="str">
            <v>Per Pupil Charter Payments</v>
          </cell>
          <cell r="B1387" t="str">
            <v>Per Pupil</v>
          </cell>
          <cell r="C1387" t="str">
            <v>Income</v>
          </cell>
          <cell r="D1387" t="str">
            <v>ERROR</v>
          </cell>
          <cell r="F1387" t="str">
            <v>10/24/2012</v>
          </cell>
          <cell r="O1387">
            <v>146302</v>
          </cell>
        </row>
        <row r="1388">
          <cell r="A1388" t="str">
            <v>Per Pupil Charter Payments</v>
          </cell>
          <cell r="B1388" t="str">
            <v>Per Pupil - LEP</v>
          </cell>
          <cell r="C1388" t="str">
            <v>Income</v>
          </cell>
          <cell r="D1388" t="str">
            <v>ERROR</v>
          </cell>
          <cell r="F1388" t="str">
            <v>10/24/2012</v>
          </cell>
          <cell r="O1388">
            <v>-1027.3599999999999</v>
          </cell>
        </row>
        <row r="1389">
          <cell r="A1389" t="str">
            <v>Per Pupil Charter Payments</v>
          </cell>
          <cell r="B1389" t="str">
            <v>Per Pupil - SPED</v>
          </cell>
          <cell r="C1389" t="str">
            <v>Income</v>
          </cell>
          <cell r="D1389" t="str">
            <v>ERROR</v>
          </cell>
          <cell r="F1389" t="str">
            <v>10/24/2012</v>
          </cell>
          <cell r="O1389">
            <v>21714.09</v>
          </cell>
        </row>
        <row r="1390">
          <cell r="A1390" t="str">
            <v>Per Pupil Charter Payments</v>
          </cell>
          <cell r="B1390" t="str">
            <v>Per Pupil - SPED</v>
          </cell>
          <cell r="C1390" t="str">
            <v>Income</v>
          </cell>
          <cell r="D1390" t="str">
            <v>ERROR</v>
          </cell>
          <cell r="F1390" t="str">
            <v>10/24/2012</v>
          </cell>
          <cell r="O1390">
            <v>729.74</v>
          </cell>
        </row>
        <row r="1391">
          <cell r="A1391" t="str">
            <v>Accounts Receivable</v>
          </cell>
          <cell r="B1391" t="str">
            <v>Accounts Receivable</v>
          </cell>
          <cell r="C1391">
            <v>0</v>
          </cell>
          <cell r="D1391" t="str">
            <v>ERROR</v>
          </cell>
          <cell r="F1391" t="str">
            <v>10/24/2012</v>
          </cell>
          <cell r="O1391">
            <v>1095.6500000000001</v>
          </cell>
        </row>
        <row r="1392">
          <cell r="A1392" t="str">
            <v>Accounts Receivable</v>
          </cell>
          <cell r="B1392" t="str">
            <v>Accounts Receivable</v>
          </cell>
          <cell r="C1392">
            <v>0</v>
          </cell>
          <cell r="D1392" t="str">
            <v>ERROR</v>
          </cell>
          <cell r="F1392" t="str">
            <v>10/24/2012</v>
          </cell>
          <cell r="O1392">
            <v>71.400000000000006</v>
          </cell>
        </row>
        <row r="1393">
          <cell r="A1393" t="str">
            <v>Accounts Payable</v>
          </cell>
          <cell r="B1393" t="str">
            <v>Accounts Payable</v>
          </cell>
          <cell r="C1393" t="str">
            <v>Accounts Payable</v>
          </cell>
          <cell r="D1393" t="str">
            <v>ERROR</v>
          </cell>
          <cell r="F1393" t="str">
            <v>10/24/2012</v>
          </cell>
          <cell r="O1393">
            <v>65.27</v>
          </cell>
        </row>
        <row r="1394">
          <cell r="A1394" t="str">
            <v>Accounts Payable</v>
          </cell>
          <cell r="B1394" t="str">
            <v>Accounts Payable</v>
          </cell>
          <cell r="C1394" t="str">
            <v>Accounts Payable</v>
          </cell>
          <cell r="D1394" t="str">
            <v>ERROR</v>
          </cell>
          <cell r="F1394" t="str">
            <v>10/24/2012</v>
          </cell>
          <cell r="O1394">
            <v>82.62</v>
          </cell>
        </row>
        <row r="1395">
          <cell r="A1395" t="str">
            <v>Other Income</v>
          </cell>
          <cell r="B1395" t="str">
            <v>Student Food Payments</v>
          </cell>
          <cell r="C1395" t="str">
            <v>Income</v>
          </cell>
          <cell r="D1395" t="str">
            <v>ERROR</v>
          </cell>
          <cell r="F1395" t="str">
            <v>10/24/2012</v>
          </cell>
          <cell r="O1395">
            <v>82.11</v>
          </cell>
        </row>
        <row r="1396">
          <cell r="A1396" t="str">
            <v>Other Income</v>
          </cell>
          <cell r="B1396" t="str">
            <v>Student Food Payments</v>
          </cell>
          <cell r="C1396" t="str">
            <v>Income</v>
          </cell>
          <cell r="D1396" t="str">
            <v>ERROR</v>
          </cell>
          <cell r="F1396" t="str">
            <v>10/24/2012</v>
          </cell>
          <cell r="O1396">
            <v>82.11</v>
          </cell>
        </row>
        <row r="1397">
          <cell r="A1397" t="str">
            <v>Other Income</v>
          </cell>
          <cell r="B1397" t="str">
            <v>Student Food Payments</v>
          </cell>
          <cell r="C1397" t="str">
            <v>Income</v>
          </cell>
          <cell r="D1397" t="str">
            <v>ERROR</v>
          </cell>
          <cell r="F1397" t="str">
            <v>10/24/2012</v>
          </cell>
          <cell r="O1397">
            <v>82.11</v>
          </cell>
        </row>
        <row r="1398">
          <cell r="A1398" t="str">
            <v>Other Income</v>
          </cell>
          <cell r="B1398" t="str">
            <v>Student Food Payments</v>
          </cell>
          <cell r="C1398" t="str">
            <v>Income</v>
          </cell>
          <cell r="D1398" t="str">
            <v>ERROR</v>
          </cell>
          <cell r="F1398" t="str">
            <v>10/24/2012</v>
          </cell>
          <cell r="O1398">
            <v>82.11</v>
          </cell>
        </row>
        <row r="1399">
          <cell r="A1399" t="str">
            <v>Other Income</v>
          </cell>
          <cell r="B1399" t="str">
            <v>Student Food Payments</v>
          </cell>
          <cell r="C1399" t="str">
            <v>Income</v>
          </cell>
          <cell r="D1399" t="str">
            <v>ERROR</v>
          </cell>
          <cell r="F1399" t="str">
            <v>10/24/2012</v>
          </cell>
          <cell r="O1399">
            <v>82.11</v>
          </cell>
        </row>
        <row r="1400">
          <cell r="A1400" t="str">
            <v>Other Income</v>
          </cell>
          <cell r="B1400" t="str">
            <v>Student Food Payments</v>
          </cell>
          <cell r="C1400" t="str">
            <v>Income</v>
          </cell>
          <cell r="D1400" t="str">
            <v>ERROR</v>
          </cell>
          <cell r="F1400" t="str">
            <v>10/24/2012</v>
          </cell>
          <cell r="O1400">
            <v>82.11</v>
          </cell>
        </row>
        <row r="1401">
          <cell r="A1401" t="str">
            <v>Other Income</v>
          </cell>
          <cell r="B1401" t="str">
            <v>Student Food Payments</v>
          </cell>
          <cell r="C1401" t="str">
            <v>Income</v>
          </cell>
          <cell r="D1401" t="str">
            <v>ERROR</v>
          </cell>
          <cell r="F1401" t="str">
            <v>10/24/2012</v>
          </cell>
          <cell r="O1401">
            <v>25.53</v>
          </cell>
        </row>
        <row r="1402">
          <cell r="A1402" t="str">
            <v>Other Income</v>
          </cell>
          <cell r="B1402" t="str">
            <v>Student Food Payments</v>
          </cell>
          <cell r="C1402" t="str">
            <v>Income</v>
          </cell>
          <cell r="D1402" t="str">
            <v>ERROR</v>
          </cell>
          <cell r="F1402" t="str">
            <v>10/24/2012</v>
          </cell>
          <cell r="O1402">
            <v>82.11</v>
          </cell>
        </row>
        <row r="1403">
          <cell r="A1403" t="str">
            <v>Other Income</v>
          </cell>
          <cell r="B1403" t="str">
            <v>Student Food Payments</v>
          </cell>
          <cell r="C1403" t="str">
            <v>Income</v>
          </cell>
          <cell r="D1403" t="str">
            <v>ERROR</v>
          </cell>
          <cell r="F1403" t="str">
            <v>10/24/2012</v>
          </cell>
          <cell r="O1403">
            <v>25.53</v>
          </cell>
        </row>
        <row r="1404">
          <cell r="A1404" t="str">
            <v>Other Income</v>
          </cell>
          <cell r="B1404" t="str">
            <v>Student Food Payments</v>
          </cell>
          <cell r="C1404" t="str">
            <v>Income</v>
          </cell>
          <cell r="D1404" t="str">
            <v>ERROR</v>
          </cell>
          <cell r="F1404" t="str">
            <v>10/24/2012</v>
          </cell>
          <cell r="O1404">
            <v>82.11</v>
          </cell>
        </row>
        <row r="1405">
          <cell r="A1405" t="str">
            <v>Other Income</v>
          </cell>
          <cell r="B1405" t="str">
            <v>Student Food Payments</v>
          </cell>
          <cell r="C1405" t="str">
            <v>Income</v>
          </cell>
          <cell r="D1405" t="str">
            <v>ERROR</v>
          </cell>
          <cell r="F1405" t="str">
            <v>10/24/2012</v>
          </cell>
          <cell r="O1405">
            <v>82.11</v>
          </cell>
        </row>
        <row r="1406">
          <cell r="A1406" t="str">
            <v>Other Income</v>
          </cell>
          <cell r="B1406" t="str">
            <v>Student Food Payments</v>
          </cell>
          <cell r="C1406" t="str">
            <v>Income</v>
          </cell>
          <cell r="D1406" t="str">
            <v>ERROR</v>
          </cell>
          <cell r="F1406" t="str">
            <v>10/24/2012</v>
          </cell>
          <cell r="O1406">
            <v>82.11</v>
          </cell>
        </row>
        <row r="1407">
          <cell r="A1407" t="str">
            <v>Other Income</v>
          </cell>
          <cell r="B1407" t="str">
            <v>Student Food Payments</v>
          </cell>
          <cell r="C1407" t="str">
            <v>Income</v>
          </cell>
          <cell r="D1407" t="str">
            <v>ERROR</v>
          </cell>
          <cell r="F1407" t="str">
            <v>10/24/2012</v>
          </cell>
          <cell r="O1407">
            <v>82.11</v>
          </cell>
        </row>
        <row r="1408">
          <cell r="A1408" t="str">
            <v>Other Income</v>
          </cell>
          <cell r="B1408" t="str">
            <v>Student Food Payments</v>
          </cell>
          <cell r="C1408" t="str">
            <v>Income</v>
          </cell>
          <cell r="D1408" t="str">
            <v>ERROR</v>
          </cell>
          <cell r="F1408" t="str">
            <v>10/24/2012</v>
          </cell>
          <cell r="O1408">
            <v>82.11</v>
          </cell>
        </row>
        <row r="1409">
          <cell r="A1409" t="str">
            <v>Other Income</v>
          </cell>
          <cell r="B1409" t="str">
            <v>Student Food Payments</v>
          </cell>
          <cell r="C1409" t="str">
            <v>Income</v>
          </cell>
          <cell r="D1409" t="str">
            <v>ERROR</v>
          </cell>
          <cell r="F1409" t="str">
            <v>10/24/2012</v>
          </cell>
          <cell r="O1409">
            <v>82.11</v>
          </cell>
        </row>
        <row r="1410">
          <cell r="A1410" t="str">
            <v>Other Income</v>
          </cell>
          <cell r="B1410" t="str">
            <v>Student Food Payments</v>
          </cell>
          <cell r="C1410" t="str">
            <v>Income</v>
          </cell>
          <cell r="D1410" t="str">
            <v>ERROR</v>
          </cell>
          <cell r="F1410" t="str">
            <v>10/24/2012</v>
          </cell>
          <cell r="O1410">
            <v>25.53</v>
          </cell>
        </row>
        <row r="1411">
          <cell r="A1411" t="str">
            <v>Other Income</v>
          </cell>
          <cell r="B1411" t="str">
            <v>Student Food Payments</v>
          </cell>
          <cell r="C1411" t="str">
            <v>Income</v>
          </cell>
          <cell r="D1411" t="str">
            <v>ERROR</v>
          </cell>
          <cell r="F1411" t="str">
            <v>10/24/2012</v>
          </cell>
          <cell r="O1411">
            <v>82.11</v>
          </cell>
        </row>
        <row r="1412">
          <cell r="A1412" t="str">
            <v>Other Income</v>
          </cell>
          <cell r="B1412" t="str">
            <v>Student Food Payments</v>
          </cell>
          <cell r="C1412" t="str">
            <v>Income</v>
          </cell>
          <cell r="D1412" t="str">
            <v>ERROR</v>
          </cell>
          <cell r="F1412" t="str">
            <v>10/24/2012</v>
          </cell>
          <cell r="O1412">
            <v>25.53</v>
          </cell>
        </row>
        <row r="1413">
          <cell r="A1413" t="str">
            <v>Personnel Salaries &amp; Benefits</v>
          </cell>
          <cell r="B1413" t="str">
            <v>Staff Development Expense</v>
          </cell>
          <cell r="C1413" t="str">
            <v>Expenses</v>
          </cell>
          <cell r="D1413" t="str">
            <v>ERROR</v>
          </cell>
          <cell r="F1413" t="str">
            <v>10/24/2012</v>
          </cell>
          <cell r="O1413">
            <v>65.27</v>
          </cell>
        </row>
        <row r="1414">
          <cell r="A1414" t="str">
            <v>Personnel Salaries &amp; Benefits</v>
          </cell>
          <cell r="B1414" t="str">
            <v>Staff Development Expense</v>
          </cell>
          <cell r="C1414" t="str">
            <v>Expenses</v>
          </cell>
          <cell r="D1414" t="str">
            <v>ERROR</v>
          </cell>
          <cell r="F1414" t="str">
            <v>10/24/2012</v>
          </cell>
          <cell r="O1414">
            <v>-1500</v>
          </cell>
        </row>
        <row r="1415">
          <cell r="A1415" t="str">
            <v>Direct Student Expense</v>
          </cell>
          <cell r="B1415" t="str">
            <v>Student Supplies and Materials</v>
          </cell>
          <cell r="C1415" t="str">
            <v>Expenses</v>
          </cell>
          <cell r="D1415" t="str">
            <v>ERROR</v>
          </cell>
          <cell r="F1415" t="str">
            <v>10/24/2012</v>
          </cell>
          <cell r="O1415">
            <v>82.62</v>
          </cell>
        </row>
        <row r="1416">
          <cell r="A1416" t="str">
            <v>Personnel Salaries &amp; Benefits</v>
          </cell>
          <cell r="B1416" t="str">
            <v>Employee Benefits</v>
          </cell>
          <cell r="C1416" t="str">
            <v>Expenses</v>
          </cell>
          <cell r="D1416" t="str">
            <v>ERROR</v>
          </cell>
          <cell r="F1416" t="str">
            <v>10/24/2012</v>
          </cell>
          <cell r="O1416">
            <v>5615.93</v>
          </cell>
        </row>
        <row r="1417">
          <cell r="A1417" t="str">
            <v>Per Pupil Facilities Allowance</v>
          </cell>
          <cell r="B1417" t="str">
            <v>Per Pupil Facilities Allowance</v>
          </cell>
          <cell r="C1417" t="str">
            <v>Income</v>
          </cell>
          <cell r="D1417" t="str">
            <v>ERROR</v>
          </cell>
          <cell r="F1417" t="str">
            <v>10/24/2012</v>
          </cell>
          <cell r="O1417">
            <v>121400</v>
          </cell>
        </row>
        <row r="1418">
          <cell r="A1418" t="str">
            <v>Cash</v>
          </cell>
          <cell r="B1418" t="str">
            <v>Checking/Savings</v>
          </cell>
          <cell r="C1418" t="str">
            <v>Bank</v>
          </cell>
          <cell r="D1418" t="str">
            <v>ERROR</v>
          </cell>
          <cell r="F1418" t="str">
            <v>10/24/2012</v>
          </cell>
          <cell r="O1418">
            <v>-5615.93</v>
          </cell>
        </row>
        <row r="1419">
          <cell r="A1419" t="str">
            <v>Cash</v>
          </cell>
          <cell r="B1419" t="str">
            <v>Checking/Savings</v>
          </cell>
          <cell r="C1419" t="str">
            <v>Bank</v>
          </cell>
          <cell r="D1419" t="str">
            <v>ERROR</v>
          </cell>
          <cell r="F1419" t="str">
            <v>10/24/2012</v>
          </cell>
          <cell r="O1419">
            <v>284569.12</v>
          </cell>
        </row>
        <row r="1420">
          <cell r="A1420" t="str">
            <v>Office Expenses</v>
          </cell>
          <cell r="B1420" t="str">
            <v>Legal, Accounting and Payroll Services</v>
          </cell>
          <cell r="C1420" t="str">
            <v>Expenses</v>
          </cell>
          <cell r="D1420" t="str">
            <v>ERROR</v>
          </cell>
          <cell r="F1420" t="str">
            <v>10/24/2012</v>
          </cell>
          <cell r="O1420">
            <v>-85.8</v>
          </cell>
        </row>
        <row r="1421">
          <cell r="A1421" t="str">
            <v>Cash</v>
          </cell>
          <cell r="B1421" t="str">
            <v>Checking/Savings</v>
          </cell>
          <cell r="C1421" t="str">
            <v>Bank</v>
          </cell>
          <cell r="D1421" t="str">
            <v>ERROR</v>
          </cell>
          <cell r="F1421" t="str">
            <v>10/24/2012</v>
          </cell>
          <cell r="O1421">
            <v>1500</v>
          </cell>
        </row>
        <row r="1422">
          <cell r="A1422" t="str">
            <v>Accounts Receivable</v>
          </cell>
          <cell r="B1422" t="str">
            <v>Accounts Receivable</v>
          </cell>
          <cell r="C1422" t="str">
            <v>Accounts Receivable</v>
          </cell>
          <cell r="D1422" t="str">
            <v>ERROR</v>
          </cell>
          <cell r="F1422" t="str">
            <v>10/24/2012</v>
          </cell>
          <cell r="O1422">
            <v>-1095.6500000000001</v>
          </cell>
        </row>
        <row r="1423">
          <cell r="A1423" t="str">
            <v>Accounts Payable</v>
          </cell>
          <cell r="B1423" t="str">
            <v>Accounts Payable</v>
          </cell>
          <cell r="C1423" t="str">
            <v>Accounts Payable</v>
          </cell>
          <cell r="D1423" t="str">
            <v>ERROR</v>
          </cell>
          <cell r="F1423" t="str">
            <v>10/25/2012</v>
          </cell>
          <cell r="O1423">
            <v>-150</v>
          </cell>
        </row>
        <row r="1424">
          <cell r="A1424" t="str">
            <v>Accounts Payable</v>
          </cell>
          <cell r="B1424" t="str">
            <v>Accounts Payable</v>
          </cell>
          <cell r="C1424" t="str">
            <v>Accounts Payable</v>
          </cell>
          <cell r="D1424" t="str">
            <v>ERROR</v>
          </cell>
          <cell r="F1424" t="str">
            <v>10/25/2012</v>
          </cell>
          <cell r="O1424">
            <v>-490.65</v>
          </cell>
        </row>
        <row r="1425">
          <cell r="A1425" t="str">
            <v>Accounts Payable</v>
          </cell>
          <cell r="B1425" t="str">
            <v>Accounts Payable</v>
          </cell>
          <cell r="C1425" t="str">
            <v>Accounts Payable</v>
          </cell>
          <cell r="D1425" t="str">
            <v>ERROR</v>
          </cell>
          <cell r="F1425" t="str">
            <v>10/25/2012</v>
          </cell>
          <cell r="O1425">
            <v>-900</v>
          </cell>
        </row>
        <row r="1426">
          <cell r="A1426" t="str">
            <v>Accounts Payable</v>
          </cell>
          <cell r="B1426" t="str">
            <v>Accounts Payable</v>
          </cell>
          <cell r="C1426" t="str">
            <v>Accounts Payable</v>
          </cell>
          <cell r="D1426" t="str">
            <v>ERROR</v>
          </cell>
          <cell r="F1426" t="str">
            <v>10/25/2012</v>
          </cell>
          <cell r="O1426">
            <v>797.5</v>
          </cell>
        </row>
        <row r="1427">
          <cell r="A1427" t="str">
            <v>Cash</v>
          </cell>
          <cell r="B1427" t="str">
            <v>Checking/Savings</v>
          </cell>
          <cell r="C1427" t="str">
            <v>Bank</v>
          </cell>
          <cell r="D1427" t="str">
            <v>ERROR</v>
          </cell>
          <cell r="F1427" t="str">
            <v>10/25/2012</v>
          </cell>
          <cell r="O1427">
            <v>-900</v>
          </cell>
        </row>
        <row r="1428">
          <cell r="A1428" t="str">
            <v>Office Expenses</v>
          </cell>
          <cell r="B1428" t="str">
            <v>Office Equipment Rental and Maintenance</v>
          </cell>
          <cell r="C1428" t="str">
            <v>Expenses</v>
          </cell>
          <cell r="D1428" t="str">
            <v>FFY12_Title V-b Imp Year 2</v>
          </cell>
          <cell r="F1428" t="str">
            <v>10/25/2012</v>
          </cell>
          <cell r="O1428">
            <v>797.5</v>
          </cell>
        </row>
        <row r="1429">
          <cell r="A1429" t="str">
            <v>Office Expenses</v>
          </cell>
          <cell r="B1429" t="str">
            <v>Legal, Accounting and Payroll Services</v>
          </cell>
          <cell r="C1429" t="str">
            <v>Expenses</v>
          </cell>
          <cell r="D1429" t="str">
            <v>ERROR</v>
          </cell>
          <cell r="F1429" t="str">
            <v>10/25/2012</v>
          </cell>
          <cell r="O1429">
            <v>-27.5</v>
          </cell>
        </row>
        <row r="1430">
          <cell r="A1430" t="str">
            <v>Cash</v>
          </cell>
          <cell r="B1430" t="str">
            <v>Checking/Savings</v>
          </cell>
          <cell r="C1430" t="str">
            <v>Bank</v>
          </cell>
          <cell r="D1430" t="str">
            <v>ERROR</v>
          </cell>
          <cell r="F1430" t="str">
            <v>10/25/2012</v>
          </cell>
          <cell r="O1430">
            <v>-150</v>
          </cell>
        </row>
        <row r="1431">
          <cell r="A1431" t="str">
            <v>Cash</v>
          </cell>
          <cell r="B1431" t="str">
            <v>Checking/Savings</v>
          </cell>
          <cell r="C1431" t="str">
            <v>Bank</v>
          </cell>
          <cell r="D1431" t="str">
            <v>ERROR</v>
          </cell>
          <cell r="F1431" t="str">
            <v>10/25/2012</v>
          </cell>
          <cell r="O1431">
            <v>-490.65</v>
          </cell>
        </row>
        <row r="1432">
          <cell r="A1432" t="str">
            <v>Cash</v>
          </cell>
          <cell r="B1432" t="str">
            <v>Checking/Savings</v>
          </cell>
          <cell r="C1432" t="str">
            <v>Bank</v>
          </cell>
          <cell r="D1432" t="str">
            <v>ERROR</v>
          </cell>
          <cell r="F1432" t="str">
            <v>10/25/2012</v>
          </cell>
          <cell r="O1432">
            <v>27.5</v>
          </cell>
        </row>
        <row r="1433">
          <cell r="A1433" t="str">
            <v>Accounts Payable</v>
          </cell>
          <cell r="B1433" t="str">
            <v>Accounts Payable</v>
          </cell>
          <cell r="C1433" t="str">
            <v>Accounts Payable</v>
          </cell>
          <cell r="D1433" t="str">
            <v>ERROR</v>
          </cell>
          <cell r="F1433" t="str">
            <v>10/26/2012</v>
          </cell>
          <cell r="O1433">
            <v>-65.27</v>
          </cell>
        </row>
        <row r="1434">
          <cell r="A1434" t="str">
            <v>Accounts Payable</v>
          </cell>
          <cell r="B1434" t="str">
            <v>Accounts Payable</v>
          </cell>
          <cell r="C1434" t="str">
            <v>Accounts Payable</v>
          </cell>
          <cell r="D1434" t="str">
            <v>ERROR</v>
          </cell>
          <cell r="F1434" t="str">
            <v>10/26/2012</v>
          </cell>
          <cell r="O1434">
            <v>-288.64</v>
          </cell>
        </row>
        <row r="1435">
          <cell r="A1435" t="str">
            <v>Accounts Payable</v>
          </cell>
          <cell r="B1435" t="str">
            <v>Accounts Payable</v>
          </cell>
          <cell r="C1435" t="str">
            <v>Accounts Payable</v>
          </cell>
          <cell r="D1435" t="str">
            <v>ERROR</v>
          </cell>
          <cell r="F1435" t="str">
            <v>10/26/2012</v>
          </cell>
          <cell r="O1435">
            <v>5.47</v>
          </cell>
        </row>
        <row r="1436">
          <cell r="A1436" t="str">
            <v>Cash</v>
          </cell>
          <cell r="B1436" t="str">
            <v>Checking/Savings</v>
          </cell>
          <cell r="C1436" t="str">
            <v>Bank</v>
          </cell>
          <cell r="D1436" t="str">
            <v>ERROR</v>
          </cell>
          <cell r="F1436" t="str">
            <v>10/26/2012</v>
          </cell>
          <cell r="O1436">
            <v>-288.64</v>
          </cell>
        </row>
        <row r="1437">
          <cell r="A1437" t="str">
            <v>Office Expenses</v>
          </cell>
          <cell r="B1437" t="str">
            <v>Office Supplies and Materials</v>
          </cell>
          <cell r="C1437" t="str">
            <v>Expenses</v>
          </cell>
          <cell r="D1437" t="str">
            <v>ERROR</v>
          </cell>
          <cell r="F1437" t="str">
            <v>10/26/2012</v>
          </cell>
          <cell r="O1437">
            <v>82.12</v>
          </cell>
        </row>
        <row r="1438">
          <cell r="A1438" t="str">
            <v>Direct Student Expense</v>
          </cell>
          <cell r="B1438" t="str">
            <v>Student Supplies and Materials</v>
          </cell>
          <cell r="C1438" t="str">
            <v>Expenses</v>
          </cell>
          <cell r="D1438" t="str">
            <v>ERROR</v>
          </cell>
          <cell r="F1438" t="str">
            <v>10/26/2012</v>
          </cell>
          <cell r="O1438">
            <v>5.47</v>
          </cell>
        </row>
        <row r="1439">
          <cell r="A1439" t="str">
            <v>Cash</v>
          </cell>
          <cell r="B1439" t="str">
            <v>Checking/Savings</v>
          </cell>
          <cell r="C1439" t="str">
            <v>Bank</v>
          </cell>
          <cell r="D1439" t="str">
            <v>ERROR</v>
          </cell>
          <cell r="F1439" t="str">
            <v>10/26/2012</v>
          </cell>
          <cell r="O1439">
            <v>-65.27</v>
          </cell>
        </row>
        <row r="1440">
          <cell r="A1440" t="str">
            <v>Accounts Payable</v>
          </cell>
          <cell r="B1440" t="str">
            <v>Accounts Payable</v>
          </cell>
          <cell r="C1440" t="str">
            <v>Accounts Payable</v>
          </cell>
          <cell r="D1440" t="str">
            <v>ERROR</v>
          </cell>
          <cell r="F1440" t="str">
            <v>10/26/2012</v>
          </cell>
          <cell r="O1440">
            <v>82.12</v>
          </cell>
        </row>
        <row r="1441">
          <cell r="A1441" t="str">
            <v>Accounts Receivable</v>
          </cell>
          <cell r="B1441" t="str">
            <v>Accounts Receivable</v>
          </cell>
          <cell r="C1441" t="str">
            <v>Accounts Receivable</v>
          </cell>
          <cell r="D1441" t="str">
            <v>ERROR</v>
          </cell>
          <cell r="F1441" t="str">
            <v>10/27/2012</v>
          </cell>
          <cell r="O1441">
            <v>1174.54</v>
          </cell>
        </row>
        <row r="1442">
          <cell r="A1442" t="str">
            <v>Per Pupil Charter Payments</v>
          </cell>
          <cell r="B1442" t="str">
            <v>Out of State Tuition</v>
          </cell>
          <cell r="C1442" t="str">
            <v>Income</v>
          </cell>
          <cell r="D1442" t="str">
            <v>ERROR</v>
          </cell>
          <cell r="F1442" t="str">
            <v>10/27/2012</v>
          </cell>
          <cell r="O1442">
            <v>1174.54</v>
          </cell>
        </row>
        <row r="1443">
          <cell r="A1443" t="str">
            <v>Office Expenses</v>
          </cell>
          <cell r="B1443" t="str">
            <v>Office Supplies and Materials</v>
          </cell>
          <cell r="C1443" t="str">
            <v>Expenses</v>
          </cell>
          <cell r="D1443" t="str">
            <v>ERROR</v>
          </cell>
          <cell r="F1443" t="str">
            <v>10/27/2012</v>
          </cell>
          <cell r="O1443">
            <v>131.72</v>
          </cell>
        </row>
        <row r="1444">
          <cell r="A1444" t="str">
            <v>Accounts Payable</v>
          </cell>
          <cell r="B1444" t="str">
            <v>Accounts Payable</v>
          </cell>
          <cell r="C1444" t="str">
            <v>Accounts Payable</v>
          </cell>
          <cell r="D1444" t="str">
            <v>ERROR</v>
          </cell>
          <cell r="F1444" t="str">
            <v>10/27/2012</v>
          </cell>
          <cell r="O1444">
            <v>131.72</v>
          </cell>
        </row>
        <row r="1445">
          <cell r="A1445" t="str">
            <v>Occupancy Expenses</v>
          </cell>
          <cell r="B1445" t="str">
            <v>Contracted Building Services</v>
          </cell>
          <cell r="C1445" t="str">
            <v>Expenses</v>
          </cell>
          <cell r="D1445" t="str">
            <v>ERROR</v>
          </cell>
          <cell r="F1445" t="str">
            <v>10/28/2012</v>
          </cell>
          <cell r="O1445">
            <v>900</v>
          </cell>
        </row>
        <row r="1446">
          <cell r="A1446" t="str">
            <v>Accounts Payable</v>
          </cell>
          <cell r="B1446" t="str">
            <v>Accounts Payable</v>
          </cell>
          <cell r="C1446" t="str">
            <v>Accounts Payable</v>
          </cell>
          <cell r="D1446" t="str">
            <v>ERROR</v>
          </cell>
          <cell r="F1446" t="str">
            <v>10/28/2012</v>
          </cell>
          <cell r="O1446">
            <v>900</v>
          </cell>
        </row>
        <row r="1447">
          <cell r="A1447" t="str">
            <v>Cash</v>
          </cell>
          <cell r="B1447" t="str">
            <v>Checking/Savings</v>
          </cell>
          <cell r="C1447" t="str">
            <v>Bank</v>
          </cell>
          <cell r="D1447" t="str">
            <v>ERROR</v>
          </cell>
          <cell r="F1447" t="str">
            <v>10/29/2012</v>
          </cell>
          <cell r="O1447">
            <v>-6100</v>
          </cell>
        </row>
        <row r="1448">
          <cell r="A1448" t="str">
            <v>Other Assets</v>
          </cell>
          <cell r="B1448" t="str">
            <v>Deposits</v>
          </cell>
          <cell r="C1448" t="str">
            <v>Other Assets</v>
          </cell>
          <cell r="D1448" t="str">
            <v>ERROR</v>
          </cell>
          <cell r="F1448" t="str">
            <v>10/29/2012</v>
          </cell>
          <cell r="O1448">
            <v>6100</v>
          </cell>
        </row>
        <row r="1449">
          <cell r="A1449" t="str">
            <v>Accounts Payable</v>
          </cell>
          <cell r="B1449" t="str">
            <v>Accounts Payable</v>
          </cell>
          <cell r="C1449" t="str">
            <v>Accounts Payable</v>
          </cell>
          <cell r="D1449" t="str">
            <v>ERROR</v>
          </cell>
          <cell r="F1449" t="str">
            <v>10/30/2012</v>
          </cell>
          <cell r="O1449">
            <v>18.02</v>
          </cell>
        </row>
        <row r="1450">
          <cell r="A1450" t="str">
            <v>Accounts Payable</v>
          </cell>
          <cell r="B1450" t="str">
            <v>Accounts Payable</v>
          </cell>
          <cell r="C1450" t="str">
            <v>Accounts Payable</v>
          </cell>
          <cell r="D1450" t="str">
            <v>ERROR</v>
          </cell>
          <cell r="F1450" t="str">
            <v>10/30/2012</v>
          </cell>
          <cell r="O1450">
            <v>531.77</v>
          </cell>
        </row>
        <row r="1451">
          <cell r="A1451" t="str">
            <v>Office Expenses</v>
          </cell>
          <cell r="B1451" t="str">
            <v>Other Office Expense</v>
          </cell>
          <cell r="C1451" t="str">
            <v>Expenses</v>
          </cell>
          <cell r="D1451" t="str">
            <v>ERROR</v>
          </cell>
          <cell r="F1451" t="str">
            <v>10/30/2012</v>
          </cell>
          <cell r="O1451">
            <v>18.02</v>
          </cell>
        </row>
        <row r="1452">
          <cell r="A1452" t="str">
            <v>Direct Student Expense</v>
          </cell>
          <cell r="B1452" t="str">
            <v>Student Supplies and Materials</v>
          </cell>
          <cell r="C1452" t="str">
            <v>Expenses</v>
          </cell>
          <cell r="D1452" t="str">
            <v>ERROR</v>
          </cell>
          <cell r="F1452" t="str">
            <v>10/30/2012</v>
          </cell>
          <cell r="O1452">
            <v>30.1</v>
          </cell>
        </row>
        <row r="1453">
          <cell r="A1453" t="str">
            <v>Direct Student Expense</v>
          </cell>
          <cell r="B1453" t="str">
            <v>Student Supplies and Materials</v>
          </cell>
          <cell r="C1453" t="str">
            <v>Expenses</v>
          </cell>
          <cell r="D1453" t="str">
            <v>ERROR</v>
          </cell>
          <cell r="F1453" t="str">
            <v>10/30/2012</v>
          </cell>
          <cell r="O1453">
            <v>501.67</v>
          </cell>
        </row>
        <row r="1454">
          <cell r="A1454" t="str">
            <v>Accumulated depreciation</v>
          </cell>
          <cell r="B1454" t="str">
            <v>(Accumulated depreciation - FE)</v>
          </cell>
          <cell r="C1454">
            <v>0</v>
          </cell>
          <cell r="D1454" t="str">
            <v>ERROR</v>
          </cell>
          <cell r="F1454" t="str">
            <v>10/31/2012</v>
          </cell>
          <cell r="O1454">
            <v>-4696.58</v>
          </cell>
        </row>
        <row r="1455">
          <cell r="A1455" t="str">
            <v>Cash</v>
          </cell>
          <cell r="B1455" t="str">
            <v>Checking/Savings</v>
          </cell>
          <cell r="C1455" t="str">
            <v>Bank</v>
          </cell>
          <cell r="D1455" t="str">
            <v>ERROR</v>
          </cell>
          <cell r="F1455" t="str">
            <v>10/31/2012</v>
          </cell>
          <cell r="O1455">
            <v>2917.86</v>
          </cell>
        </row>
        <row r="1456">
          <cell r="A1456" t="str">
            <v>Cash</v>
          </cell>
          <cell r="B1456" t="str">
            <v>Checking/Savings</v>
          </cell>
          <cell r="C1456" t="str">
            <v>Bank</v>
          </cell>
          <cell r="D1456" t="str">
            <v>ERROR</v>
          </cell>
          <cell r="F1456" t="str">
            <v>10/31/2012</v>
          </cell>
          <cell r="O1456">
            <v>-4589.1000000000004</v>
          </cell>
        </row>
        <row r="1457">
          <cell r="A1457" t="str">
            <v>Accumulated depreciation</v>
          </cell>
          <cell r="B1457" t="str">
            <v>(Accumulated depreciation - FE)</v>
          </cell>
          <cell r="C1457" t="str">
            <v>Fixed Assets</v>
          </cell>
          <cell r="D1457" t="str">
            <v>ERROR</v>
          </cell>
          <cell r="F1457" t="str">
            <v>10/31/2012</v>
          </cell>
          <cell r="O1457">
            <v>-73.680000000000007</v>
          </cell>
        </row>
        <row r="1458">
          <cell r="A1458" t="str">
            <v>Accumulated depreciation</v>
          </cell>
          <cell r="B1458" t="str">
            <v>(Accumulated depreciation - FE)</v>
          </cell>
          <cell r="C1458" t="str">
            <v>Fixed Assets</v>
          </cell>
          <cell r="D1458" t="str">
            <v>ERROR</v>
          </cell>
          <cell r="F1458" t="str">
            <v>10/31/2012</v>
          </cell>
          <cell r="O1458">
            <v>-417.5</v>
          </cell>
        </row>
        <row r="1459">
          <cell r="A1459" t="str">
            <v>Accumulated depreciation</v>
          </cell>
          <cell r="B1459" t="str">
            <v>(Accumulated depreciation - FE)</v>
          </cell>
          <cell r="C1459" t="str">
            <v>Fixed Assets</v>
          </cell>
          <cell r="D1459" t="str">
            <v>ERROR</v>
          </cell>
          <cell r="F1459" t="str">
            <v>10/31/2012</v>
          </cell>
          <cell r="O1459">
            <v>-424.48</v>
          </cell>
        </row>
        <row r="1460">
          <cell r="A1460" t="str">
            <v>Cash</v>
          </cell>
          <cell r="B1460" t="str">
            <v>Checking/Savings</v>
          </cell>
          <cell r="C1460" t="str">
            <v>Bank</v>
          </cell>
          <cell r="D1460" t="str">
            <v>ERROR</v>
          </cell>
          <cell r="F1460" t="str">
            <v>10/31/2012</v>
          </cell>
          <cell r="O1460">
            <v>-2917.86</v>
          </cell>
        </row>
        <row r="1461">
          <cell r="A1461" t="str">
            <v>Cash</v>
          </cell>
          <cell r="B1461" t="str">
            <v>Checking/Savings</v>
          </cell>
          <cell r="C1461" t="str">
            <v>Bank</v>
          </cell>
          <cell r="D1461" t="str">
            <v>ERROR</v>
          </cell>
          <cell r="F1461" t="str">
            <v>10/31/2012</v>
          </cell>
          <cell r="O1461">
            <v>-88.4</v>
          </cell>
        </row>
        <row r="1462">
          <cell r="A1462" t="str">
            <v>Cash</v>
          </cell>
          <cell r="B1462" t="str">
            <v>Checking/Savings</v>
          </cell>
          <cell r="C1462" t="str">
            <v>Bank</v>
          </cell>
          <cell r="D1462" t="str">
            <v>ERROR</v>
          </cell>
          <cell r="F1462" t="str">
            <v>10/31/2012</v>
          </cell>
          <cell r="O1462">
            <v>-558.51</v>
          </cell>
        </row>
        <row r="1463">
          <cell r="A1463" t="str">
            <v>Cash</v>
          </cell>
          <cell r="B1463" t="str">
            <v>Checking/Savings</v>
          </cell>
          <cell r="C1463" t="str">
            <v>Bank</v>
          </cell>
          <cell r="D1463" t="str">
            <v>ERROR</v>
          </cell>
          <cell r="F1463" t="str">
            <v>10/31/2012</v>
          </cell>
          <cell r="O1463">
            <v>-14666.64</v>
          </cell>
        </row>
        <row r="1464">
          <cell r="A1464" t="str">
            <v>Cash</v>
          </cell>
          <cell r="B1464" t="str">
            <v>Checking/Savings</v>
          </cell>
          <cell r="C1464" t="str">
            <v>Bank</v>
          </cell>
          <cell r="D1464" t="str">
            <v>ERROR</v>
          </cell>
          <cell r="F1464" t="str">
            <v>10/31/2012</v>
          </cell>
          <cell r="O1464">
            <v>-5772.43</v>
          </cell>
        </row>
        <row r="1465">
          <cell r="A1465" t="str">
            <v>Office Expenses</v>
          </cell>
          <cell r="B1465" t="str">
            <v>Other Office Expense</v>
          </cell>
          <cell r="C1465" t="str">
            <v>Expenses</v>
          </cell>
          <cell r="D1465" t="str">
            <v>ERROR</v>
          </cell>
          <cell r="F1465" t="str">
            <v>10/31/2012</v>
          </cell>
          <cell r="O1465">
            <v>9.92</v>
          </cell>
        </row>
        <row r="1466">
          <cell r="A1466" t="str">
            <v>Office Expenses</v>
          </cell>
          <cell r="B1466" t="str">
            <v>Office Equipment Rental and Maintenance</v>
          </cell>
          <cell r="C1466" t="str">
            <v>Expenses</v>
          </cell>
          <cell r="D1466" t="str">
            <v>ERROR</v>
          </cell>
          <cell r="F1466" t="str">
            <v>10/31/2012</v>
          </cell>
          <cell r="O1466">
            <v>107.34</v>
          </cell>
        </row>
        <row r="1467">
          <cell r="A1467" t="str">
            <v>Office Expenses</v>
          </cell>
          <cell r="B1467" t="str">
            <v>Legal, Accounting and Payroll Services</v>
          </cell>
          <cell r="C1467" t="str">
            <v>Expenses</v>
          </cell>
          <cell r="D1467" t="str">
            <v>ERROR</v>
          </cell>
          <cell r="F1467" t="str">
            <v>10/31/2012</v>
          </cell>
          <cell r="O1467">
            <v>3004.17</v>
          </cell>
        </row>
        <row r="1468">
          <cell r="A1468" t="str">
            <v>Office Expenses</v>
          </cell>
          <cell r="B1468" t="str">
            <v>Legal, Accounting and Payroll Services</v>
          </cell>
          <cell r="C1468" t="str">
            <v>Expenses</v>
          </cell>
          <cell r="D1468" t="str">
            <v>ERROR</v>
          </cell>
          <cell r="F1468" t="str">
            <v>10/31/2012</v>
          </cell>
          <cell r="O1468">
            <v>88.4</v>
          </cell>
        </row>
        <row r="1469">
          <cell r="A1469" t="str">
            <v>Direct Student Expense</v>
          </cell>
          <cell r="B1469" t="str">
            <v>Special Education Contracted Services</v>
          </cell>
          <cell r="C1469" t="str">
            <v>Expenses</v>
          </cell>
          <cell r="D1469" t="str">
            <v>ERROR</v>
          </cell>
          <cell r="F1469" t="str">
            <v>10/31/2012</v>
          </cell>
          <cell r="O1469">
            <v>1350</v>
          </cell>
        </row>
        <row r="1470">
          <cell r="A1470" t="str">
            <v>Direct Student Expense</v>
          </cell>
          <cell r="B1470" t="str">
            <v>Special Education Contracted Services</v>
          </cell>
          <cell r="C1470" t="str">
            <v>Expenses</v>
          </cell>
          <cell r="D1470" t="str">
            <v>ERROR</v>
          </cell>
          <cell r="F1470" t="str">
            <v>10/31/2012</v>
          </cell>
          <cell r="O1470">
            <v>5740</v>
          </cell>
        </row>
        <row r="1471">
          <cell r="A1471" t="str">
            <v>Personnel Salaries &amp; Benefits</v>
          </cell>
          <cell r="B1471" t="str">
            <v xml:space="preserve">Contracted Staff </v>
          </cell>
          <cell r="C1471" t="str">
            <v>Expenses</v>
          </cell>
          <cell r="D1471" t="str">
            <v>ERROR</v>
          </cell>
          <cell r="F1471" t="str">
            <v>10/31/2012</v>
          </cell>
          <cell r="O1471">
            <v>1695</v>
          </cell>
        </row>
        <row r="1472">
          <cell r="A1472" t="str">
            <v>Personnel Salaries &amp; Benefits</v>
          </cell>
          <cell r="B1472" t="str">
            <v>Employee Benefits</v>
          </cell>
          <cell r="C1472" t="str">
            <v>Expenses</v>
          </cell>
          <cell r="D1472" t="str">
            <v>ERROR</v>
          </cell>
          <cell r="F1472" t="str">
            <v>10/31/2012</v>
          </cell>
          <cell r="O1472">
            <v>1215.73</v>
          </cell>
        </row>
        <row r="1473">
          <cell r="A1473" t="str">
            <v>Personnel Salaries &amp; Benefits</v>
          </cell>
          <cell r="B1473" t="str">
            <v>Employee Benefits</v>
          </cell>
          <cell r="C1473" t="str">
            <v>Expenses</v>
          </cell>
          <cell r="D1473" t="str">
            <v>ERROR</v>
          </cell>
          <cell r="F1473" t="str">
            <v>10/31/2012</v>
          </cell>
          <cell r="O1473">
            <v>284.32</v>
          </cell>
        </row>
        <row r="1474">
          <cell r="A1474" t="str">
            <v>Personnel Salaries &amp; Benefits</v>
          </cell>
          <cell r="B1474" t="str">
            <v>Employee Benefits</v>
          </cell>
          <cell r="C1474" t="str">
            <v>Expenses</v>
          </cell>
          <cell r="D1474" t="str">
            <v>ERROR</v>
          </cell>
          <cell r="F1474" t="str">
            <v>10/31/2012</v>
          </cell>
          <cell r="O1474">
            <v>114.9</v>
          </cell>
        </row>
        <row r="1475">
          <cell r="A1475" t="str">
            <v>Personnel Salaries &amp; Benefits</v>
          </cell>
          <cell r="B1475" t="str">
            <v>Employee Benefits</v>
          </cell>
          <cell r="C1475" t="str">
            <v>Expenses</v>
          </cell>
          <cell r="D1475" t="str">
            <v>ERROR</v>
          </cell>
          <cell r="F1475" t="str">
            <v>10/31/2012</v>
          </cell>
          <cell r="O1475">
            <v>-55.79</v>
          </cell>
        </row>
        <row r="1476">
          <cell r="A1476" t="str">
            <v>Personnel Salaries &amp; Benefits</v>
          </cell>
          <cell r="B1476" t="str">
            <v>Employee Benefits</v>
          </cell>
          <cell r="C1476" t="str">
            <v>Expenses</v>
          </cell>
          <cell r="D1476" t="str">
            <v>ERROR</v>
          </cell>
          <cell r="F1476" t="str">
            <v>10/31/2012</v>
          </cell>
          <cell r="O1476">
            <v>-59.09</v>
          </cell>
        </row>
        <row r="1477">
          <cell r="A1477" t="str">
            <v>Personnel Salaries &amp; Benefits</v>
          </cell>
          <cell r="B1477" t="str">
            <v>Employee Benefits</v>
          </cell>
          <cell r="C1477" t="str">
            <v>Expenses</v>
          </cell>
          <cell r="D1477" t="str">
            <v>ERROR</v>
          </cell>
          <cell r="F1477" t="str">
            <v>10/31/2012</v>
          </cell>
          <cell r="O1477">
            <v>-491</v>
          </cell>
        </row>
        <row r="1478">
          <cell r="A1478" t="str">
            <v>Personnel Salaries &amp; Benefits</v>
          </cell>
          <cell r="B1478" t="str">
            <v>Employee Benefits</v>
          </cell>
          <cell r="C1478" t="str">
            <v>Expenses</v>
          </cell>
          <cell r="D1478" t="str">
            <v>ERROR</v>
          </cell>
          <cell r="F1478" t="str">
            <v>10/31/2012</v>
          </cell>
          <cell r="O1478">
            <v>-57.52</v>
          </cell>
        </row>
        <row r="1479">
          <cell r="A1479" t="str">
            <v>Personnel Salaries &amp; Benefits</v>
          </cell>
          <cell r="B1479" t="str">
            <v>Employee Benefits</v>
          </cell>
          <cell r="C1479" t="str">
            <v>Expenses</v>
          </cell>
          <cell r="D1479" t="str">
            <v>ERROR</v>
          </cell>
          <cell r="F1479" t="str">
            <v>10/31/2012</v>
          </cell>
          <cell r="O1479">
            <v>-11.52</v>
          </cell>
        </row>
        <row r="1480">
          <cell r="A1480" t="str">
            <v>Personnel Salaries &amp; Benefits</v>
          </cell>
          <cell r="B1480" t="str">
            <v>Other Education Professionals Salaries</v>
          </cell>
          <cell r="C1480" t="str">
            <v>Expenses</v>
          </cell>
          <cell r="D1480" t="str">
            <v>ERROR</v>
          </cell>
          <cell r="F1480" t="str">
            <v>10/31/2012</v>
          </cell>
          <cell r="O1480">
            <v>1083.33</v>
          </cell>
        </row>
        <row r="1481">
          <cell r="A1481" t="str">
            <v>Personnel Salaries &amp; Benefits</v>
          </cell>
          <cell r="B1481" t="str">
            <v>Other Education Professionals Salaries</v>
          </cell>
          <cell r="C1481" t="str">
            <v>Expenses</v>
          </cell>
          <cell r="D1481" t="str">
            <v>ERROR</v>
          </cell>
          <cell r="F1481" t="str">
            <v>10/31/2012</v>
          </cell>
          <cell r="O1481">
            <v>528</v>
          </cell>
        </row>
        <row r="1482">
          <cell r="A1482" t="str">
            <v>Personnel Salaries &amp; Benefits</v>
          </cell>
          <cell r="B1482" t="str">
            <v>Other Education Professionals Salaries</v>
          </cell>
          <cell r="C1482" t="str">
            <v>Expenses</v>
          </cell>
          <cell r="D1482" t="str">
            <v>ERROR</v>
          </cell>
          <cell r="F1482" t="str">
            <v>10/31/2012</v>
          </cell>
          <cell r="O1482">
            <v>707.04</v>
          </cell>
        </row>
        <row r="1483">
          <cell r="A1483" t="str">
            <v>Personnel Salaries &amp; Benefits</v>
          </cell>
          <cell r="B1483" t="str">
            <v>Other Education Professionals Salaries</v>
          </cell>
          <cell r="C1483" t="str">
            <v>Expenses</v>
          </cell>
          <cell r="D1483" t="str">
            <v>ERROR</v>
          </cell>
          <cell r="F1483" t="str">
            <v>10/31/2012</v>
          </cell>
          <cell r="O1483">
            <v>192.5</v>
          </cell>
        </row>
        <row r="1484">
          <cell r="A1484" t="str">
            <v>Personnel Salaries &amp; Benefits</v>
          </cell>
          <cell r="B1484" t="str">
            <v>Business/Operations Salaries</v>
          </cell>
          <cell r="C1484" t="str">
            <v>Expenses</v>
          </cell>
          <cell r="D1484" t="str">
            <v>ERROR</v>
          </cell>
          <cell r="F1484" t="str">
            <v>10/31/2012</v>
          </cell>
          <cell r="O1484">
            <v>1250</v>
          </cell>
        </row>
        <row r="1485">
          <cell r="A1485" t="str">
            <v>Personnel Salaries &amp; Benefits</v>
          </cell>
          <cell r="B1485" t="str">
            <v>Business/Operations Salaries</v>
          </cell>
          <cell r="C1485" t="str">
            <v>Expenses</v>
          </cell>
          <cell r="D1485" t="str">
            <v>ERROR</v>
          </cell>
          <cell r="F1485" t="str">
            <v>10/31/2012</v>
          </cell>
          <cell r="O1485">
            <v>2000</v>
          </cell>
        </row>
        <row r="1486">
          <cell r="A1486" t="str">
            <v>Personnel Salaries &amp; Benefits</v>
          </cell>
          <cell r="B1486" t="str">
            <v>Teachers Salaries</v>
          </cell>
          <cell r="C1486" t="str">
            <v>Expenses</v>
          </cell>
          <cell r="D1486" t="str">
            <v>ERROR</v>
          </cell>
          <cell r="F1486" t="str">
            <v>10/31/2012</v>
          </cell>
          <cell r="O1486">
            <v>2208.33</v>
          </cell>
        </row>
        <row r="1487">
          <cell r="A1487" t="str">
            <v>Personnel Salaries &amp; Benefits</v>
          </cell>
          <cell r="B1487" t="str">
            <v>Teacher Aides/Assistance Salaries</v>
          </cell>
          <cell r="C1487" t="str">
            <v>Expenses</v>
          </cell>
          <cell r="D1487" t="str">
            <v>ERROR</v>
          </cell>
          <cell r="F1487" t="str">
            <v>10/31/2012</v>
          </cell>
          <cell r="O1487">
            <v>1408.33</v>
          </cell>
        </row>
        <row r="1488">
          <cell r="A1488" t="str">
            <v>Personnel Salaries &amp; Benefits</v>
          </cell>
          <cell r="B1488" t="str">
            <v>Teacher Aides/Assistance Salaries</v>
          </cell>
          <cell r="C1488" t="str">
            <v>Expenses</v>
          </cell>
          <cell r="D1488" t="str">
            <v>ERROR</v>
          </cell>
          <cell r="F1488" t="str">
            <v>10/31/2012</v>
          </cell>
          <cell r="O1488">
            <v>1300</v>
          </cell>
        </row>
        <row r="1489">
          <cell r="A1489" t="str">
            <v>Personnel Salaries &amp; Benefits</v>
          </cell>
          <cell r="B1489" t="str">
            <v>Principal/Executive Salary</v>
          </cell>
          <cell r="C1489" t="str">
            <v>Expenses</v>
          </cell>
          <cell r="D1489" t="str">
            <v>ERROR</v>
          </cell>
          <cell r="F1489" t="str">
            <v>10/31/2012</v>
          </cell>
          <cell r="O1489">
            <v>3541.67</v>
          </cell>
        </row>
        <row r="1490">
          <cell r="A1490" t="str">
            <v>Personnel Salaries &amp; Benefits</v>
          </cell>
          <cell r="B1490" t="str">
            <v>Principal/Executive Salary</v>
          </cell>
          <cell r="C1490" t="str">
            <v>Expenses</v>
          </cell>
          <cell r="D1490" t="str">
            <v>ERROR</v>
          </cell>
          <cell r="F1490" t="str">
            <v>10/31/2012</v>
          </cell>
          <cell r="O1490">
            <v>3218.75</v>
          </cell>
        </row>
        <row r="1491">
          <cell r="A1491" t="str">
            <v>Personnel Salaries &amp; Benefits</v>
          </cell>
          <cell r="B1491" t="str">
            <v>Principal/Executive Salary</v>
          </cell>
          <cell r="C1491" t="str">
            <v>Expenses</v>
          </cell>
          <cell r="D1491" t="str">
            <v>ERROR</v>
          </cell>
          <cell r="F1491" t="str">
            <v>10/31/2012</v>
          </cell>
          <cell r="O1491">
            <v>2789.58</v>
          </cell>
        </row>
        <row r="1492">
          <cell r="A1492" t="str">
            <v>Federal Entitlements</v>
          </cell>
          <cell r="B1492" t="str">
            <v>Title V-b</v>
          </cell>
          <cell r="C1492" t="str">
            <v>Income</v>
          </cell>
          <cell r="D1492" t="str">
            <v>ERROR</v>
          </cell>
          <cell r="F1492" t="str">
            <v>10/31/2012</v>
          </cell>
          <cell r="O1492">
            <v>-129.18</v>
          </cell>
        </row>
        <row r="1493">
          <cell r="A1493" t="str">
            <v>Federal Entitlements</v>
          </cell>
          <cell r="B1493" t="str">
            <v>Title V-b</v>
          </cell>
          <cell r="C1493" t="str">
            <v>Income</v>
          </cell>
          <cell r="D1493" t="str">
            <v>ERROR</v>
          </cell>
          <cell r="F1493" t="str">
            <v>10/31/2012</v>
          </cell>
          <cell r="O1493">
            <v>59581.919999999998</v>
          </cell>
        </row>
        <row r="1494">
          <cell r="A1494" t="str">
            <v>Other Current Liabilities</v>
          </cell>
          <cell r="B1494" t="str">
            <v>Payroll Liabilities</v>
          </cell>
          <cell r="C1494" t="str">
            <v>Other Current Liabilities</v>
          </cell>
          <cell r="D1494" t="str">
            <v>ERROR</v>
          </cell>
          <cell r="F1494" t="str">
            <v>10/31/2012</v>
          </cell>
          <cell r="O1494">
            <v>-558.51</v>
          </cell>
        </row>
        <row r="1495">
          <cell r="A1495" t="str">
            <v>Other Current Liabilities</v>
          </cell>
          <cell r="B1495" t="str">
            <v>Payroll Liabilities</v>
          </cell>
          <cell r="C1495" t="str">
            <v>Other Current Liabilities</v>
          </cell>
          <cell r="D1495" t="str">
            <v>ERROR</v>
          </cell>
          <cell r="F1495" t="str">
            <v>10/31/2012</v>
          </cell>
          <cell r="O1495">
            <v>169.98</v>
          </cell>
        </row>
        <row r="1496">
          <cell r="A1496" t="str">
            <v>Other Current Liabilities</v>
          </cell>
          <cell r="B1496" t="str">
            <v>Payroll Liabilities</v>
          </cell>
          <cell r="C1496" t="str">
            <v>Other Current Liabilities</v>
          </cell>
          <cell r="D1496" t="str">
            <v>ERROR</v>
          </cell>
          <cell r="F1496" t="str">
            <v>10/31/2012</v>
          </cell>
          <cell r="O1496">
            <v>558.51</v>
          </cell>
        </row>
        <row r="1497">
          <cell r="A1497" t="str">
            <v>Other Government Funding/Grants</v>
          </cell>
          <cell r="B1497" t="str">
            <v>National School Lunch Program Revenue</v>
          </cell>
          <cell r="C1497" t="str">
            <v>Income</v>
          </cell>
          <cell r="D1497" t="str">
            <v>ERROR</v>
          </cell>
          <cell r="F1497" t="str">
            <v>10/31/2012</v>
          </cell>
          <cell r="O1497">
            <v>1742.97</v>
          </cell>
        </row>
        <row r="1498">
          <cell r="A1498" t="str">
            <v>Accounts Payable</v>
          </cell>
          <cell r="B1498" t="str">
            <v>Accounts Payable</v>
          </cell>
          <cell r="C1498" t="str">
            <v>Accounts Payable</v>
          </cell>
          <cell r="D1498" t="str">
            <v>ERROR</v>
          </cell>
          <cell r="F1498" t="str">
            <v>10/31/2012</v>
          </cell>
          <cell r="O1498">
            <v>-4589.1000000000004</v>
          </cell>
        </row>
        <row r="1499">
          <cell r="A1499" t="str">
            <v>Accounts Payable</v>
          </cell>
          <cell r="B1499" t="str">
            <v>Accounts Payable</v>
          </cell>
          <cell r="C1499" t="str">
            <v>Accounts Payable</v>
          </cell>
          <cell r="D1499" t="str">
            <v>ERROR</v>
          </cell>
          <cell r="F1499" t="str">
            <v>10/31/2012</v>
          </cell>
          <cell r="O1499">
            <v>3004.17</v>
          </cell>
        </row>
        <row r="1500">
          <cell r="A1500" t="str">
            <v>Accounts Payable</v>
          </cell>
          <cell r="B1500" t="str">
            <v>Accounts Payable</v>
          </cell>
          <cell r="C1500" t="str">
            <v>Accounts Payable</v>
          </cell>
          <cell r="D1500" t="str">
            <v>ERROR</v>
          </cell>
          <cell r="F1500" t="str">
            <v>10/31/2012</v>
          </cell>
          <cell r="O1500">
            <v>9.92</v>
          </cell>
        </row>
        <row r="1501">
          <cell r="A1501" t="str">
            <v>Accounts Payable</v>
          </cell>
          <cell r="B1501" t="str">
            <v>Accounts Payable</v>
          </cell>
          <cell r="C1501" t="str">
            <v>Accounts Payable</v>
          </cell>
          <cell r="D1501" t="str">
            <v>ERROR</v>
          </cell>
          <cell r="F1501" t="str">
            <v>10/31/2012</v>
          </cell>
          <cell r="O1501">
            <v>107.34</v>
          </cell>
        </row>
        <row r="1502">
          <cell r="A1502" t="str">
            <v>Accounts Payable</v>
          </cell>
          <cell r="B1502" t="str">
            <v>Accounts Payable</v>
          </cell>
          <cell r="C1502" t="str">
            <v>Accounts Payable</v>
          </cell>
          <cell r="D1502" t="str">
            <v>ERROR</v>
          </cell>
          <cell r="F1502" t="str">
            <v>10/31/2012</v>
          </cell>
          <cell r="O1502">
            <v>1695</v>
          </cell>
        </row>
        <row r="1503">
          <cell r="A1503" t="str">
            <v>Accounts Payable</v>
          </cell>
          <cell r="B1503" t="str">
            <v>Accounts Payable</v>
          </cell>
          <cell r="C1503" t="str">
            <v>Accounts Payable</v>
          </cell>
          <cell r="D1503" t="str">
            <v>ERROR</v>
          </cell>
          <cell r="F1503" t="str">
            <v>10/31/2012</v>
          </cell>
          <cell r="O1503">
            <v>5740</v>
          </cell>
        </row>
        <row r="1504">
          <cell r="A1504" t="str">
            <v>Accounts Payable</v>
          </cell>
          <cell r="B1504" t="str">
            <v>Accounts Payable</v>
          </cell>
          <cell r="C1504" t="str">
            <v>Accounts Payable</v>
          </cell>
          <cell r="D1504" t="str">
            <v>ERROR</v>
          </cell>
          <cell r="F1504" t="str">
            <v>10/31/2012</v>
          </cell>
          <cell r="O1504">
            <v>1350</v>
          </cell>
        </row>
        <row r="1505">
          <cell r="A1505" t="str">
            <v>Accounts Receivable</v>
          </cell>
          <cell r="B1505" t="str">
            <v>Accounts Receivable</v>
          </cell>
          <cell r="C1505" t="str">
            <v>Accounts Receivable</v>
          </cell>
          <cell r="D1505" t="str">
            <v>ERROR</v>
          </cell>
          <cell r="F1505" t="str">
            <v>10/31/2012</v>
          </cell>
          <cell r="O1505">
            <v>-129.18</v>
          </cell>
        </row>
        <row r="1506">
          <cell r="A1506" t="str">
            <v>Accounts Receivable</v>
          </cell>
          <cell r="B1506" t="str">
            <v>Accounts Receivable</v>
          </cell>
          <cell r="C1506" t="str">
            <v>Accounts Receivable</v>
          </cell>
          <cell r="D1506" t="str">
            <v>ERROR</v>
          </cell>
          <cell r="F1506" t="str">
            <v>10/31/2012</v>
          </cell>
          <cell r="O1506">
            <v>59581.919999999998</v>
          </cell>
        </row>
        <row r="1507">
          <cell r="A1507" t="str">
            <v>Accounts Receivable</v>
          </cell>
          <cell r="B1507" t="str">
            <v>Accounts Receivable</v>
          </cell>
          <cell r="C1507" t="str">
            <v>Accounts Receivable</v>
          </cell>
          <cell r="D1507" t="str">
            <v>ERROR</v>
          </cell>
          <cell r="F1507" t="str">
            <v>10/31/2012</v>
          </cell>
          <cell r="O1507">
            <v>-82.11</v>
          </cell>
        </row>
        <row r="1508">
          <cell r="A1508" t="str">
            <v>Accounts Receivable</v>
          </cell>
          <cell r="B1508" t="str">
            <v>Accounts Receivable</v>
          </cell>
          <cell r="C1508" t="str">
            <v>Accounts Receivable</v>
          </cell>
          <cell r="D1508" t="str">
            <v>ERROR</v>
          </cell>
          <cell r="F1508" t="str">
            <v>10/31/2012</v>
          </cell>
          <cell r="O1508">
            <v>-82.11</v>
          </cell>
        </row>
        <row r="1509">
          <cell r="A1509" t="str">
            <v>Accounts Receivable</v>
          </cell>
          <cell r="B1509" t="str">
            <v>Accounts Receivable</v>
          </cell>
          <cell r="C1509" t="str">
            <v>Accounts Receivable</v>
          </cell>
          <cell r="D1509" t="str">
            <v>ERROR</v>
          </cell>
          <cell r="F1509" t="str">
            <v>10/31/2012</v>
          </cell>
          <cell r="O1509">
            <v>-82.11</v>
          </cell>
        </row>
        <row r="1510">
          <cell r="A1510" t="str">
            <v>Accounts Receivable</v>
          </cell>
          <cell r="B1510" t="str">
            <v>Accounts Receivable</v>
          </cell>
          <cell r="C1510" t="str">
            <v>Accounts Receivable</v>
          </cell>
          <cell r="D1510" t="str">
            <v>ERROR</v>
          </cell>
          <cell r="F1510" t="str">
            <v>10/31/2012</v>
          </cell>
          <cell r="O1510">
            <v>-82.11</v>
          </cell>
        </row>
        <row r="1511">
          <cell r="A1511" t="str">
            <v>Accounts Receivable</v>
          </cell>
          <cell r="B1511" t="str">
            <v>Accounts Receivable</v>
          </cell>
          <cell r="C1511" t="str">
            <v>Accounts Receivable</v>
          </cell>
          <cell r="D1511" t="str">
            <v>ERROR</v>
          </cell>
          <cell r="F1511" t="str">
            <v>10/31/2012</v>
          </cell>
          <cell r="O1511">
            <v>-82.11</v>
          </cell>
        </row>
        <row r="1512">
          <cell r="A1512" t="str">
            <v>Accounts Receivable</v>
          </cell>
          <cell r="B1512" t="str">
            <v>Accounts Receivable</v>
          </cell>
          <cell r="C1512" t="str">
            <v>Accounts Receivable</v>
          </cell>
          <cell r="D1512" t="str">
            <v>ERROR</v>
          </cell>
          <cell r="F1512" t="str">
            <v>10/31/2012</v>
          </cell>
          <cell r="O1512">
            <v>-48.84</v>
          </cell>
        </row>
        <row r="1513">
          <cell r="A1513" t="str">
            <v>Accounts Receivable</v>
          </cell>
          <cell r="B1513" t="str">
            <v>Accounts Receivable</v>
          </cell>
          <cell r="C1513" t="str">
            <v>Accounts Receivable</v>
          </cell>
          <cell r="D1513" t="str">
            <v>ERROR</v>
          </cell>
          <cell r="F1513" t="str">
            <v>10/31/2012</v>
          </cell>
          <cell r="O1513">
            <v>-82.11</v>
          </cell>
        </row>
        <row r="1514">
          <cell r="A1514" t="str">
            <v>Accounts Receivable</v>
          </cell>
          <cell r="B1514" t="str">
            <v>Accounts Receivable</v>
          </cell>
          <cell r="C1514" t="str">
            <v>Accounts Receivable</v>
          </cell>
          <cell r="D1514" t="str">
            <v>ERROR</v>
          </cell>
          <cell r="F1514" t="str">
            <v>10/31/2012</v>
          </cell>
          <cell r="O1514">
            <v>-82.11</v>
          </cell>
        </row>
        <row r="1515">
          <cell r="A1515" t="str">
            <v>Accounts Receivable</v>
          </cell>
          <cell r="B1515" t="str">
            <v>Accounts Receivable</v>
          </cell>
          <cell r="C1515" t="str">
            <v>Accounts Receivable</v>
          </cell>
          <cell r="D1515" t="str">
            <v>ERROR</v>
          </cell>
          <cell r="F1515" t="str">
            <v>10/31/2012</v>
          </cell>
          <cell r="O1515">
            <v>-15.54</v>
          </cell>
        </row>
        <row r="1516">
          <cell r="A1516" t="str">
            <v>Accounts Receivable</v>
          </cell>
          <cell r="B1516" t="str">
            <v>Accounts Receivable</v>
          </cell>
          <cell r="C1516" t="str">
            <v>Accounts Receivable</v>
          </cell>
          <cell r="D1516" t="str">
            <v>ERROR</v>
          </cell>
          <cell r="F1516" t="str">
            <v>10/31/2012</v>
          </cell>
          <cell r="O1516">
            <v>-75.84</v>
          </cell>
        </row>
        <row r="1517">
          <cell r="A1517" t="str">
            <v>Accounts Receivable</v>
          </cell>
          <cell r="B1517" t="str">
            <v>Accounts Receivable</v>
          </cell>
          <cell r="C1517" t="str">
            <v>Accounts Receivable</v>
          </cell>
          <cell r="D1517" t="str">
            <v>ERROR</v>
          </cell>
          <cell r="F1517" t="str">
            <v>10/31/2012</v>
          </cell>
          <cell r="O1517">
            <v>-28.56</v>
          </cell>
        </row>
        <row r="1518">
          <cell r="A1518" t="str">
            <v>Depreciation</v>
          </cell>
          <cell r="B1518" t="str">
            <v>Depreciation Expense</v>
          </cell>
          <cell r="C1518" t="str">
            <v>Expenses</v>
          </cell>
          <cell r="D1518" t="str">
            <v>ERROR</v>
          </cell>
          <cell r="F1518" t="str">
            <v>10/31/2012</v>
          </cell>
          <cell r="O1518">
            <v>5612.24</v>
          </cell>
        </row>
        <row r="1519">
          <cell r="A1519" t="str">
            <v>Accounts Receivable</v>
          </cell>
          <cell r="B1519" t="str">
            <v>Accounts Receivable</v>
          </cell>
          <cell r="C1519" t="str">
            <v>Accounts Receivable</v>
          </cell>
          <cell r="D1519" t="str">
            <v>ERROR</v>
          </cell>
          <cell r="F1519" t="str">
            <v>10/31/2012</v>
          </cell>
          <cell r="O1519">
            <v>1742.97</v>
          </cell>
        </row>
        <row r="1520">
          <cell r="A1520" t="str">
            <v>Accounts Receivable</v>
          </cell>
          <cell r="B1520" t="str">
            <v>Accounts Receivable</v>
          </cell>
          <cell r="C1520">
            <v>0</v>
          </cell>
          <cell r="D1520" t="str">
            <v>ERROR</v>
          </cell>
          <cell r="F1520" t="str">
            <v>10/31/2012</v>
          </cell>
          <cell r="O1520">
            <v>82.11</v>
          </cell>
        </row>
        <row r="1521">
          <cell r="A1521" t="str">
            <v>Accounts Receivable</v>
          </cell>
          <cell r="B1521" t="str">
            <v>Accounts Receivable</v>
          </cell>
          <cell r="C1521">
            <v>0</v>
          </cell>
          <cell r="D1521" t="str">
            <v>ERROR</v>
          </cell>
          <cell r="F1521" t="str">
            <v>10/31/2012</v>
          </cell>
          <cell r="O1521">
            <v>82.11</v>
          </cell>
        </row>
        <row r="1522">
          <cell r="A1522" t="str">
            <v>Accounts Receivable</v>
          </cell>
          <cell r="B1522" t="str">
            <v>Accounts Receivable</v>
          </cell>
          <cell r="C1522">
            <v>0</v>
          </cell>
          <cell r="D1522" t="str">
            <v>ERROR</v>
          </cell>
          <cell r="F1522" t="str">
            <v>10/31/2012</v>
          </cell>
          <cell r="O1522">
            <v>82.11</v>
          </cell>
        </row>
        <row r="1523">
          <cell r="A1523" t="str">
            <v>Accounts Receivable</v>
          </cell>
          <cell r="B1523" t="str">
            <v>Accounts Receivable</v>
          </cell>
          <cell r="C1523">
            <v>0</v>
          </cell>
          <cell r="D1523" t="str">
            <v>ERROR</v>
          </cell>
          <cell r="F1523" t="str">
            <v>10/31/2012</v>
          </cell>
          <cell r="O1523">
            <v>75.84</v>
          </cell>
        </row>
        <row r="1524">
          <cell r="A1524" t="str">
            <v>Accounts Receivable</v>
          </cell>
          <cell r="B1524" t="str">
            <v>Accounts Receivable</v>
          </cell>
          <cell r="C1524">
            <v>0</v>
          </cell>
          <cell r="D1524" t="str">
            <v>ERROR</v>
          </cell>
          <cell r="F1524" t="str">
            <v>10/31/2012</v>
          </cell>
          <cell r="O1524">
            <v>82.11</v>
          </cell>
        </row>
        <row r="1525">
          <cell r="A1525" t="str">
            <v>Accounts Receivable</v>
          </cell>
          <cell r="B1525" t="str">
            <v>Accounts Receivable</v>
          </cell>
          <cell r="C1525">
            <v>0</v>
          </cell>
          <cell r="D1525" t="str">
            <v>ERROR</v>
          </cell>
          <cell r="F1525" t="str">
            <v>10/31/2012</v>
          </cell>
          <cell r="O1525">
            <v>82.11</v>
          </cell>
        </row>
        <row r="1526">
          <cell r="A1526" t="str">
            <v>Accounts Receivable</v>
          </cell>
          <cell r="B1526" t="str">
            <v>Accounts Receivable</v>
          </cell>
          <cell r="C1526">
            <v>0</v>
          </cell>
          <cell r="D1526" t="str">
            <v>ERROR</v>
          </cell>
          <cell r="F1526" t="str">
            <v>10/31/2012</v>
          </cell>
          <cell r="O1526">
            <v>28.56</v>
          </cell>
        </row>
        <row r="1527">
          <cell r="A1527" t="str">
            <v>Accounts Receivable</v>
          </cell>
          <cell r="B1527" t="str">
            <v>Accounts Receivable</v>
          </cell>
          <cell r="C1527">
            <v>0</v>
          </cell>
          <cell r="D1527" t="str">
            <v>ERROR</v>
          </cell>
          <cell r="F1527" t="str">
            <v>10/31/2012</v>
          </cell>
          <cell r="O1527">
            <v>82.11</v>
          </cell>
        </row>
        <row r="1528">
          <cell r="A1528" t="str">
            <v>Accounts Receivable</v>
          </cell>
          <cell r="B1528" t="str">
            <v>Accounts Receivable</v>
          </cell>
          <cell r="C1528">
            <v>0</v>
          </cell>
          <cell r="D1528" t="str">
            <v>ERROR</v>
          </cell>
          <cell r="F1528" t="str">
            <v>10/31/2012</v>
          </cell>
          <cell r="O1528">
            <v>82.11</v>
          </cell>
        </row>
        <row r="1529">
          <cell r="A1529" t="str">
            <v>Accounts Receivable</v>
          </cell>
          <cell r="B1529" t="str">
            <v>Accounts Receivable</v>
          </cell>
          <cell r="C1529">
            <v>0</v>
          </cell>
          <cell r="D1529" t="str">
            <v>ERROR</v>
          </cell>
          <cell r="F1529" t="str">
            <v>10/31/2012</v>
          </cell>
          <cell r="O1529">
            <v>48.84</v>
          </cell>
        </row>
        <row r="1530">
          <cell r="A1530" t="str">
            <v>Accounts Receivable</v>
          </cell>
          <cell r="B1530" t="str">
            <v>Accounts Receivable</v>
          </cell>
          <cell r="C1530">
            <v>0</v>
          </cell>
          <cell r="D1530" t="str">
            <v>ERROR</v>
          </cell>
          <cell r="F1530" t="str">
            <v>10/31/2012</v>
          </cell>
          <cell r="O1530">
            <v>15.54</v>
          </cell>
        </row>
        <row r="1531">
          <cell r="A1531" t="str">
            <v>Accounts Receivable</v>
          </cell>
          <cell r="B1531" t="str">
            <v>Accounts Receivable</v>
          </cell>
          <cell r="C1531">
            <v>0</v>
          </cell>
          <cell r="D1531" t="str">
            <v>ERROR</v>
          </cell>
          <cell r="F1531" t="str">
            <v>11/01/2012</v>
          </cell>
          <cell r="O1531">
            <v>4</v>
          </cell>
        </row>
        <row r="1532">
          <cell r="A1532" t="str">
            <v>General Expenses</v>
          </cell>
          <cell r="B1532" t="str">
            <v>Insurance</v>
          </cell>
          <cell r="C1532" t="str">
            <v>Expenses</v>
          </cell>
          <cell r="D1532" t="str">
            <v>ERROR</v>
          </cell>
          <cell r="F1532" t="str">
            <v>11/01/2012</v>
          </cell>
          <cell r="O1532">
            <v>-1000</v>
          </cell>
        </row>
        <row r="1533">
          <cell r="A1533" t="str">
            <v>Accounts Receivable</v>
          </cell>
          <cell r="B1533" t="str">
            <v>Accounts Receivable</v>
          </cell>
          <cell r="C1533">
            <v>0</v>
          </cell>
          <cell r="D1533" t="str">
            <v>ERROR</v>
          </cell>
          <cell r="F1533" t="str">
            <v>11/01/2012</v>
          </cell>
          <cell r="O1533">
            <v>85.68</v>
          </cell>
        </row>
        <row r="1534">
          <cell r="A1534" t="str">
            <v>Accounts Receivable</v>
          </cell>
          <cell r="B1534" t="str">
            <v>Accounts Receivable</v>
          </cell>
          <cell r="C1534">
            <v>0</v>
          </cell>
          <cell r="D1534" t="str">
            <v>ERROR</v>
          </cell>
          <cell r="F1534" t="str">
            <v>11/01/2012</v>
          </cell>
          <cell r="O1534">
            <v>82.11</v>
          </cell>
        </row>
        <row r="1535">
          <cell r="A1535" t="str">
            <v>Accounts Receivable</v>
          </cell>
          <cell r="B1535" t="str">
            <v>Accounts Receivable</v>
          </cell>
          <cell r="C1535" t="str">
            <v>Accounts Receivable</v>
          </cell>
          <cell r="D1535" t="str">
            <v>ERROR</v>
          </cell>
          <cell r="F1535" t="str">
            <v>11/01/2012</v>
          </cell>
          <cell r="O1535">
            <v>-85.68</v>
          </cell>
        </row>
        <row r="1536">
          <cell r="A1536" t="str">
            <v>Accounts Receivable</v>
          </cell>
          <cell r="B1536" t="str">
            <v>Accounts Receivable</v>
          </cell>
          <cell r="C1536" t="str">
            <v>Accounts Receivable</v>
          </cell>
          <cell r="D1536" t="str">
            <v>ERROR</v>
          </cell>
          <cell r="F1536" t="str">
            <v>11/01/2012</v>
          </cell>
          <cell r="O1536">
            <v>-82.11</v>
          </cell>
        </row>
        <row r="1537">
          <cell r="A1537" t="str">
            <v>Accounts Receivable</v>
          </cell>
          <cell r="B1537" t="str">
            <v>Accounts Receivable</v>
          </cell>
          <cell r="C1537" t="str">
            <v>Accounts Receivable</v>
          </cell>
          <cell r="D1537" t="str">
            <v>ERROR</v>
          </cell>
          <cell r="F1537" t="str">
            <v>11/01/2012</v>
          </cell>
          <cell r="O1537">
            <v>-82.11</v>
          </cell>
        </row>
        <row r="1538">
          <cell r="A1538" t="str">
            <v>Accounts Receivable</v>
          </cell>
          <cell r="B1538" t="str">
            <v>Accounts Receivable</v>
          </cell>
          <cell r="C1538" t="str">
            <v>Accounts Receivable</v>
          </cell>
          <cell r="D1538" t="str">
            <v>ERROR</v>
          </cell>
          <cell r="F1538" t="str">
            <v>11/01/2012</v>
          </cell>
          <cell r="O1538">
            <v>-82.11</v>
          </cell>
        </row>
        <row r="1539">
          <cell r="A1539" t="str">
            <v>Accounts Receivable</v>
          </cell>
          <cell r="B1539" t="str">
            <v>Accounts Receivable</v>
          </cell>
          <cell r="C1539" t="str">
            <v>Accounts Receivable</v>
          </cell>
          <cell r="D1539" t="str">
            <v>ERROR</v>
          </cell>
          <cell r="F1539" t="str">
            <v>11/01/2012</v>
          </cell>
          <cell r="O1539">
            <v>-82.11</v>
          </cell>
        </row>
        <row r="1540">
          <cell r="A1540" t="str">
            <v>Accounts Receivable</v>
          </cell>
          <cell r="B1540" t="str">
            <v>Accounts Receivable</v>
          </cell>
          <cell r="C1540" t="str">
            <v>Accounts Receivable</v>
          </cell>
          <cell r="D1540" t="str">
            <v>ERROR</v>
          </cell>
          <cell r="F1540" t="str">
            <v>11/01/2012</v>
          </cell>
          <cell r="O1540">
            <v>-25.53</v>
          </cell>
        </row>
        <row r="1541">
          <cell r="A1541" t="str">
            <v>Accounts Receivable</v>
          </cell>
          <cell r="B1541" t="str">
            <v>Accounts Receivable</v>
          </cell>
          <cell r="C1541" t="str">
            <v>Accounts Receivable</v>
          </cell>
          <cell r="D1541" t="str">
            <v>ERROR</v>
          </cell>
          <cell r="F1541" t="str">
            <v>11/01/2012</v>
          </cell>
          <cell r="O1541">
            <v>-4</v>
          </cell>
        </row>
        <row r="1542">
          <cell r="A1542" t="str">
            <v>Accounts Receivable</v>
          </cell>
          <cell r="B1542" t="str">
            <v>Accounts Receivable</v>
          </cell>
          <cell r="C1542" t="str">
            <v>Accounts Receivable</v>
          </cell>
          <cell r="D1542" t="str">
            <v>ERROR</v>
          </cell>
          <cell r="F1542" t="str">
            <v>11/01/2012</v>
          </cell>
          <cell r="O1542">
            <v>-18.87</v>
          </cell>
        </row>
        <row r="1543">
          <cell r="A1543" t="str">
            <v>Accounts Receivable</v>
          </cell>
          <cell r="B1543" t="str">
            <v>Accounts Receivable</v>
          </cell>
          <cell r="C1543">
            <v>0</v>
          </cell>
          <cell r="D1543" t="str">
            <v>ERROR</v>
          </cell>
          <cell r="F1543" t="str">
            <v>11/01/2012</v>
          </cell>
          <cell r="O1543">
            <v>82.11</v>
          </cell>
        </row>
        <row r="1544">
          <cell r="A1544" t="str">
            <v>Accounts Receivable</v>
          </cell>
          <cell r="B1544" t="str">
            <v>Accounts Receivable</v>
          </cell>
          <cell r="C1544">
            <v>0</v>
          </cell>
          <cell r="D1544" t="str">
            <v>ERROR</v>
          </cell>
          <cell r="F1544" t="str">
            <v>11/01/2012</v>
          </cell>
          <cell r="O1544">
            <v>82.11</v>
          </cell>
        </row>
        <row r="1545">
          <cell r="A1545" t="str">
            <v>Accounts Receivable</v>
          </cell>
          <cell r="B1545" t="str">
            <v>Accounts Receivable</v>
          </cell>
          <cell r="C1545">
            <v>0</v>
          </cell>
          <cell r="D1545" t="str">
            <v>ERROR</v>
          </cell>
          <cell r="F1545" t="str">
            <v>11/01/2012</v>
          </cell>
          <cell r="O1545">
            <v>82.11</v>
          </cell>
        </row>
        <row r="1546">
          <cell r="A1546" t="str">
            <v>Accounts Receivable</v>
          </cell>
          <cell r="B1546" t="str">
            <v>Accounts Receivable</v>
          </cell>
          <cell r="C1546">
            <v>0</v>
          </cell>
          <cell r="D1546" t="str">
            <v>ERROR</v>
          </cell>
          <cell r="F1546" t="str">
            <v>11/01/2012</v>
          </cell>
          <cell r="O1546">
            <v>25.53</v>
          </cell>
        </row>
        <row r="1547">
          <cell r="A1547" t="str">
            <v>Accounts Payable</v>
          </cell>
          <cell r="B1547" t="str">
            <v>Accounts Payable</v>
          </cell>
          <cell r="C1547" t="str">
            <v>Accounts Payable</v>
          </cell>
          <cell r="D1547" t="str">
            <v>ERROR</v>
          </cell>
          <cell r="F1547" t="str">
            <v>11/01/2012</v>
          </cell>
          <cell r="O1547">
            <v>649.25</v>
          </cell>
        </row>
        <row r="1548">
          <cell r="A1548" t="str">
            <v>Accounts Payable</v>
          </cell>
          <cell r="B1548" t="str">
            <v>Accounts Payable</v>
          </cell>
          <cell r="C1548" t="str">
            <v>Accounts Payable</v>
          </cell>
          <cell r="D1548" t="str">
            <v>ERROR</v>
          </cell>
          <cell r="F1548" t="str">
            <v>11/01/2012</v>
          </cell>
          <cell r="O1548">
            <v>11600</v>
          </cell>
        </row>
        <row r="1549">
          <cell r="A1549" t="str">
            <v>Accounts Payable</v>
          </cell>
          <cell r="B1549" t="str">
            <v>Accounts Payable</v>
          </cell>
          <cell r="C1549" t="str">
            <v>Accounts Payable</v>
          </cell>
          <cell r="D1549" t="str">
            <v>ERROR</v>
          </cell>
          <cell r="F1549" t="str">
            <v>11/01/2012</v>
          </cell>
          <cell r="O1549">
            <v>76.3</v>
          </cell>
        </row>
        <row r="1550">
          <cell r="A1550" t="str">
            <v>General Expenses</v>
          </cell>
          <cell r="B1550" t="str">
            <v>Food Service</v>
          </cell>
          <cell r="C1550" t="str">
            <v>Expenses</v>
          </cell>
          <cell r="D1550" t="str">
            <v>ERROR</v>
          </cell>
          <cell r="F1550" t="str">
            <v>11/01/2012</v>
          </cell>
          <cell r="O1550">
            <v>-1290.2</v>
          </cell>
        </row>
        <row r="1551">
          <cell r="A1551" t="str">
            <v>Occupancy Expenses</v>
          </cell>
          <cell r="B1551" t="str">
            <v>Rent</v>
          </cell>
          <cell r="C1551" t="str">
            <v>Expenses</v>
          </cell>
          <cell r="D1551" t="str">
            <v>ERROR</v>
          </cell>
          <cell r="F1551" t="str">
            <v>11/01/2012</v>
          </cell>
          <cell r="O1551">
            <v>11600</v>
          </cell>
        </row>
        <row r="1552">
          <cell r="A1552" t="str">
            <v>Occupancy Expenses</v>
          </cell>
          <cell r="B1552" t="str">
            <v>Utilities</v>
          </cell>
          <cell r="C1552" t="str">
            <v>Expenses</v>
          </cell>
          <cell r="D1552" t="str">
            <v>ERROR</v>
          </cell>
          <cell r="F1552" t="str">
            <v>11/01/2012</v>
          </cell>
          <cell r="O1552">
            <v>649.25</v>
          </cell>
        </row>
        <row r="1553">
          <cell r="A1553" t="str">
            <v>Office Expenses</v>
          </cell>
          <cell r="B1553" t="str">
            <v>Office Supplies and Materials</v>
          </cell>
          <cell r="C1553" t="str">
            <v>Expenses</v>
          </cell>
          <cell r="D1553" t="str">
            <v>ERROR</v>
          </cell>
          <cell r="F1553" t="str">
            <v>11/01/2012</v>
          </cell>
          <cell r="O1553">
            <v>76.3</v>
          </cell>
        </row>
        <row r="1554">
          <cell r="A1554" t="str">
            <v>Cash</v>
          </cell>
          <cell r="B1554" t="str">
            <v>Checking/Savings</v>
          </cell>
          <cell r="C1554" t="str">
            <v>Bank</v>
          </cell>
          <cell r="D1554" t="str">
            <v>ERROR</v>
          </cell>
          <cell r="F1554" t="str">
            <v>11/01/2012</v>
          </cell>
          <cell r="O1554">
            <v>2290.1999999999998</v>
          </cell>
        </row>
        <row r="1555">
          <cell r="A1555" t="str">
            <v>Accounts Receivable</v>
          </cell>
          <cell r="B1555" t="str">
            <v>Accounts Receivable</v>
          </cell>
          <cell r="C1555">
            <v>0</v>
          </cell>
          <cell r="D1555" t="str">
            <v>ERROR</v>
          </cell>
          <cell r="F1555" t="str">
            <v>11/01/2012</v>
          </cell>
          <cell r="O1555">
            <v>18.87</v>
          </cell>
        </row>
        <row r="1556">
          <cell r="A1556" t="str">
            <v>Accounts Receivable</v>
          </cell>
          <cell r="B1556" t="str">
            <v>Accounts Receivable</v>
          </cell>
          <cell r="C1556">
            <v>0</v>
          </cell>
          <cell r="D1556" t="str">
            <v>ERROR</v>
          </cell>
          <cell r="F1556" t="str">
            <v>11/02/2012</v>
          </cell>
          <cell r="O1556">
            <v>47.75</v>
          </cell>
        </row>
        <row r="1557">
          <cell r="A1557" t="str">
            <v>Cash</v>
          </cell>
          <cell r="B1557" t="str">
            <v>Checking/Savings</v>
          </cell>
          <cell r="C1557" t="str">
            <v>Bank</v>
          </cell>
          <cell r="D1557" t="str">
            <v>ERROR</v>
          </cell>
          <cell r="F1557" t="str">
            <v>11/02/2012</v>
          </cell>
          <cell r="O1557">
            <v>-1052.99</v>
          </cell>
        </row>
        <row r="1558">
          <cell r="A1558" t="str">
            <v>Accounts Receivable</v>
          </cell>
          <cell r="B1558" t="str">
            <v>Accounts Receivable</v>
          </cell>
          <cell r="C1558">
            <v>0</v>
          </cell>
          <cell r="D1558" t="str">
            <v>ERROR</v>
          </cell>
          <cell r="F1558" t="str">
            <v>11/02/2012</v>
          </cell>
          <cell r="O1558">
            <v>82.11</v>
          </cell>
        </row>
        <row r="1559">
          <cell r="A1559" t="str">
            <v>Accounts Receivable</v>
          </cell>
          <cell r="B1559" t="str">
            <v>Accounts Receivable</v>
          </cell>
          <cell r="C1559" t="str">
            <v>Accounts Receivable</v>
          </cell>
          <cell r="D1559" t="str">
            <v>ERROR</v>
          </cell>
          <cell r="F1559" t="str">
            <v>11/02/2012</v>
          </cell>
          <cell r="O1559">
            <v>-47.75</v>
          </cell>
        </row>
        <row r="1560">
          <cell r="A1560" t="str">
            <v>Accounts Receivable</v>
          </cell>
          <cell r="B1560" t="str">
            <v>Accounts Receivable</v>
          </cell>
          <cell r="C1560" t="str">
            <v>Accounts Receivable</v>
          </cell>
          <cell r="D1560" t="str">
            <v>ERROR</v>
          </cell>
          <cell r="F1560" t="str">
            <v>11/02/2012</v>
          </cell>
          <cell r="O1560">
            <v>-82.11</v>
          </cell>
        </row>
        <row r="1561">
          <cell r="A1561" t="str">
            <v>Accounts Receivable</v>
          </cell>
          <cell r="B1561" t="str">
            <v>Accounts Receivable</v>
          </cell>
          <cell r="C1561" t="str">
            <v>Accounts Receivable</v>
          </cell>
          <cell r="D1561" t="str">
            <v>ERROR</v>
          </cell>
          <cell r="F1561" t="str">
            <v>11/02/2012</v>
          </cell>
          <cell r="O1561">
            <v>-65.510000000000005</v>
          </cell>
        </row>
        <row r="1562">
          <cell r="A1562" t="str">
            <v>Accounts Payable</v>
          </cell>
          <cell r="B1562" t="str">
            <v>Accounts Payable</v>
          </cell>
          <cell r="C1562" t="str">
            <v>Accounts Payable</v>
          </cell>
          <cell r="D1562" t="str">
            <v>ERROR</v>
          </cell>
          <cell r="F1562" t="str">
            <v>11/02/2012</v>
          </cell>
          <cell r="O1562">
            <v>-18.02</v>
          </cell>
        </row>
        <row r="1563">
          <cell r="A1563" t="str">
            <v>Accounts Payable</v>
          </cell>
          <cell r="B1563" t="str">
            <v>Accounts Payable</v>
          </cell>
          <cell r="C1563" t="str">
            <v>Accounts Payable</v>
          </cell>
          <cell r="D1563" t="str">
            <v>ERROR</v>
          </cell>
          <cell r="F1563" t="str">
            <v>11/02/2012</v>
          </cell>
          <cell r="O1563">
            <v>-11600</v>
          </cell>
        </row>
        <row r="1564">
          <cell r="A1564" t="str">
            <v>Accounts Payable</v>
          </cell>
          <cell r="B1564" t="str">
            <v>Accounts Payable</v>
          </cell>
          <cell r="C1564" t="str">
            <v>Accounts Payable</v>
          </cell>
          <cell r="D1564" t="str">
            <v>ERROR</v>
          </cell>
          <cell r="F1564" t="str">
            <v>11/02/2012</v>
          </cell>
          <cell r="O1564">
            <v>-649.25</v>
          </cell>
        </row>
        <row r="1565">
          <cell r="A1565" t="str">
            <v>Accounts Payable</v>
          </cell>
          <cell r="B1565" t="str">
            <v>Accounts Payable</v>
          </cell>
          <cell r="C1565" t="str">
            <v>Accounts Payable</v>
          </cell>
          <cell r="D1565" t="str">
            <v>ERROR</v>
          </cell>
          <cell r="F1565" t="str">
            <v>11/02/2012</v>
          </cell>
          <cell r="O1565">
            <v>-66.400000000000006</v>
          </cell>
        </row>
        <row r="1566">
          <cell r="A1566" t="str">
            <v>Accounts Payable</v>
          </cell>
          <cell r="B1566" t="str">
            <v>Accounts Payable</v>
          </cell>
          <cell r="C1566" t="str">
            <v>Accounts Payable</v>
          </cell>
          <cell r="D1566" t="str">
            <v>ERROR</v>
          </cell>
          <cell r="F1566" t="str">
            <v>11/02/2012</v>
          </cell>
          <cell r="O1566">
            <v>-583.95000000000005</v>
          </cell>
        </row>
        <row r="1567">
          <cell r="A1567" t="str">
            <v>Accounts Payable</v>
          </cell>
          <cell r="B1567" t="str">
            <v>Accounts Payable</v>
          </cell>
          <cell r="C1567" t="str">
            <v>Accounts Payable</v>
          </cell>
          <cell r="D1567" t="str">
            <v>ERROR</v>
          </cell>
          <cell r="F1567" t="str">
            <v>11/02/2012</v>
          </cell>
          <cell r="O1567">
            <v>-1052.99</v>
          </cell>
        </row>
        <row r="1568">
          <cell r="A1568" t="str">
            <v>Accounts Payable</v>
          </cell>
          <cell r="B1568" t="str">
            <v>Accounts Payable</v>
          </cell>
          <cell r="C1568" t="str">
            <v>Accounts Payable</v>
          </cell>
          <cell r="D1568" t="str">
            <v>ERROR</v>
          </cell>
          <cell r="F1568" t="str">
            <v>11/02/2012</v>
          </cell>
          <cell r="O1568">
            <v>40.68</v>
          </cell>
        </row>
        <row r="1569">
          <cell r="A1569" t="str">
            <v>Accounts Payable</v>
          </cell>
          <cell r="B1569" t="str">
            <v>Accounts Payable</v>
          </cell>
          <cell r="C1569" t="str">
            <v>Accounts Payable</v>
          </cell>
          <cell r="D1569" t="str">
            <v>ERROR</v>
          </cell>
          <cell r="F1569" t="str">
            <v>11/02/2012</v>
          </cell>
          <cell r="O1569">
            <v>232.8</v>
          </cell>
        </row>
        <row r="1570">
          <cell r="A1570" t="str">
            <v>Personnel Salaries &amp; Benefits</v>
          </cell>
          <cell r="B1570" t="str">
            <v>Employee Benefits</v>
          </cell>
          <cell r="C1570" t="str">
            <v>Expenses</v>
          </cell>
          <cell r="D1570" t="str">
            <v>ERROR</v>
          </cell>
          <cell r="F1570" t="str">
            <v>11/02/2012</v>
          </cell>
          <cell r="O1570">
            <v>576.04</v>
          </cell>
        </row>
        <row r="1571">
          <cell r="A1571" t="str">
            <v>Personnel Salaries &amp; Benefits</v>
          </cell>
          <cell r="B1571" t="str">
            <v>Employee Benefits</v>
          </cell>
          <cell r="C1571" t="str">
            <v>Expenses</v>
          </cell>
          <cell r="D1571" t="str">
            <v>ERROR</v>
          </cell>
          <cell r="F1571" t="str">
            <v>11/02/2012</v>
          </cell>
          <cell r="O1571">
            <v>229.16</v>
          </cell>
        </row>
        <row r="1572">
          <cell r="A1572" t="str">
            <v>Office Expenses</v>
          </cell>
          <cell r="B1572" t="str">
            <v>Other Office Expense</v>
          </cell>
          <cell r="C1572" t="str">
            <v>Expenses</v>
          </cell>
          <cell r="D1572" t="str">
            <v>ERROR</v>
          </cell>
          <cell r="F1572" t="str">
            <v>11/02/2012</v>
          </cell>
          <cell r="O1572">
            <v>232.8</v>
          </cell>
        </row>
        <row r="1573">
          <cell r="A1573" t="str">
            <v>Direct Student Expense</v>
          </cell>
          <cell r="B1573" t="str">
            <v>Student Supplies and Materials</v>
          </cell>
          <cell r="C1573" t="str">
            <v>Expenses</v>
          </cell>
          <cell r="D1573" t="str">
            <v>ERROR</v>
          </cell>
          <cell r="F1573" t="str">
            <v>11/02/2012</v>
          </cell>
          <cell r="O1573">
            <v>40.68</v>
          </cell>
        </row>
        <row r="1574">
          <cell r="A1574" t="str">
            <v>Cash</v>
          </cell>
          <cell r="B1574" t="str">
            <v>Checking/Savings</v>
          </cell>
          <cell r="C1574" t="str">
            <v>Bank</v>
          </cell>
          <cell r="D1574" t="str">
            <v>ERROR</v>
          </cell>
          <cell r="F1574" t="str">
            <v>11/02/2012</v>
          </cell>
          <cell r="O1574">
            <v>-13970.61</v>
          </cell>
        </row>
        <row r="1575">
          <cell r="A1575" t="str">
            <v>Cash</v>
          </cell>
          <cell r="B1575" t="str">
            <v>Checking/Savings</v>
          </cell>
          <cell r="C1575" t="str">
            <v>Bank</v>
          </cell>
          <cell r="D1575" t="str">
            <v>ERROR</v>
          </cell>
          <cell r="F1575" t="str">
            <v>11/02/2012</v>
          </cell>
          <cell r="O1575">
            <v>-576.04</v>
          </cell>
        </row>
        <row r="1576">
          <cell r="A1576" t="str">
            <v>Cash</v>
          </cell>
          <cell r="B1576" t="str">
            <v>Checking/Savings</v>
          </cell>
          <cell r="C1576" t="str">
            <v>Bank</v>
          </cell>
          <cell r="D1576" t="str">
            <v>ERROR</v>
          </cell>
          <cell r="F1576" t="str">
            <v>11/02/2012</v>
          </cell>
          <cell r="O1576">
            <v>-229.16</v>
          </cell>
        </row>
        <row r="1577">
          <cell r="A1577" t="str">
            <v>Cash</v>
          </cell>
          <cell r="B1577" t="str">
            <v>Checking/Savings</v>
          </cell>
          <cell r="C1577" t="str">
            <v>Bank</v>
          </cell>
          <cell r="D1577" t="str">
            <v>ERROR</v>
          </cell>
          <cell r="F1577" t="str">
            <v>11/02/2012</v>
          </cell>
          <cell r="O1577">
            <v>13970.61</v>
          </cell>
        </row>
        <row r="1578">
          <cell r="A1578" t="str">
            <v>Cash</v>
          </cell>
          <cell r="B1578" t="str">
            <v>Checking/Savings</v>
          </cell>
          <cell r="C1578" t="str">
            <v>Bank</v>
          </cell>
          <cell r="D1578" t="str">
            <v>ERROR</v>
          </cell>
          <cell r="F1578" t="str">
            <v>11/02/2012</v>
          </cell>
          <cell r="O1578">
            <v>-18.02</v>
          </cell>
        </row>
        <row r="1579">
          <cell r="A1579" t="str">
            <v>Cash</v>
          </cell>
          <cell r="B1579" t="str">
            <v>Checking/Savings</v>
          </cell>
          <cell r="C1579" t="str">
            <v>Bank</v>
          </cell>
          <cell r="D1579" t="str">
            <v>ERROR</v>
          </cell>
          <cell r="F1579" t="str">
            <v>11/02/2012</v>
          </cell>
          <cell r="O1579">
            <v>-11600</v>
          </cell>
        </row>
        <row r="1580">
          <cell r="A1580" t="str">
            <v>Cash</v>
          </cell>
          <cell r="B1580" t="str">
            <v>Checking/Savings</v>
          </cell>
          <cell r="C1580" t="str">
            <v>Bank</v>
          </cell>
          <cell r="D1580" t="str">
            <v>ERROR</v>
          </cell>
          <cell r="F1580" t="str">
            <v>11/02/2012</v>
          </cell>
          <cell r="O1580">
            <v>-649.25</v>
          </cell>
        </row>
        <row r="1581">
          <cell r="A1581" t="str">
            <v>Cash</v>
          </cell>
          <cell r="B1581" t="str">
            <v>Checking/Savings</v>
          </cell>
          <cell r="C1581" t="str">
            <v>Bank</v>
          </cell>
          <cell r="D1581" t="str">
            <v>ERROR</v>
          </cell>
          <cell r="F1581" t="str">
            <v>11/02/2012</v>
          </cell>
          <cell r="O1581">
            <v>-66.400000000000006</v>
          </cell>
        </row>
        <row r="1582">
          <cell r="A1582" t="str">
            <v>Cash</v>
          </cell>
          <cell r="B1582" t="str">
            <v>Checking/Savings</v>
          </cell>
          <cell r="C1582" t="str">
            <v>Bank</v>
          </cell>
          <cell r="D1582" t="str">
            <v>ERROR</v>
          </cell>
          <cell r="F1582" t="str">
            <v>11/02/2012</v>
          </cell>
          <cell r="O1582">
            <v>-583.95000000000005</v>
          </cell>
        </row>
        <row r="1583">
          <cell r="A1583" t="str">
            <v>Accounts Receivable</v>
          </cell>
          <cell r="B1583" t="str">
            <v>Accounts Receivable</v>
          </cell>
          <cell r="C1583">
            <v>0</v>
          </cell>
          <cell r="D1583" t="str">
            <v>ERROR</v>
          </cell>
          <cell r="F1583" t="str">
            <v>11/02/2012</v>
          </cell>
          <cell r="O1583">
            <v>65.510000000000005</v>
          </cell>
        </row>
        <row r="1584">
          <cell r="A1584" t="str">
            <v>Accounts Payable</v>
          </cell>
          <cell r="B1584" t="str">
            <v>Accounts Payable</v>
          </cell>
          <cell r="C1584" t="str">
            <v>Accounts Payable</v>
          </cell>
          <cell r="D1584" t="str">
            <v>ERROR</v>
          </cell>
          <cell r="F1584" t="str">
            <v>11/03/2012</v>
          </cell>
          <cell r="O1584">
            <v>594.05999999999995</v>
          </cell>
        </row>
        <row r="1585">
          <cell r="A1585" t="str">
            <v>Office Expenses</v>
          </cell>
          <cell r="B1585" t="str">
            <v>Other Office Expense</v>
          </cell>
          <cell r="C1585" t="str">
            <v>Expenses</v>
          </cell>
          <cell r="D1585" t="str">
            <v>ERROR</v>
          </cell>
          <cell r="F1585" t="str">
            <v>11/03/2012</v>
          </cell>
          <cell r="O1585">
            <v>400.06</v>
          </cell>
        </row>
        <row r="1586">
          <cell r="A1586" t="str">
            <v>Office Expenses</v>
          </cell>
          <cell r="B1586" t="str">
            <v>Other Office Expense</v>
          </cell>
          <cell r="C1586" t="str">
            <v>Expenses</v>
          </cell>
          <cell r="D1586" t="str">
            <v>ERROR</v>
          </cell>
          <cell r="F1586" t="str">
            <v>11/03/2012</v>
          </cell>
          <cell r="O1586">
            <v>194</v>
          </cell>
        </row>
        <row r="1587">
          <cell r="A1587" t="str">
            <v>General Expenses</v>
          </cell>
          <cell r="B1587" t="str">
            <v>Food Service</v>
          </cell>
          <cell r="C1587" t="str">
            <v>Expenses</v>
          </cell>
          <cell r="D1587" t="str">
            <v>ERROR</v>
          </cell>
          <cell r="F1587" t="str">
            <v>11/04/2012</v>
          </cell>
          <cell r="O1587">
            <v>66.099999999999994</v>
          </cell>
        </row>
        <row r="1588">
          <cell r="A1588" t="str">
            <v>Accounts Payable</v>
          </cell>
          <cell r="B1588" t="str">
            <v>Accounts Payable</v>
          </cell>
          <cell r="C1588" t="str">
            <v>Accounts Payable</v>
          </cell>
          <cell r="D1588" t="str">
            <v>ERROR</v>
          </cell>
          <cell r="F1588" t="str">
            <v>11/04/2012</v>
          </cell>
          <cell r="O1588">
            <v>66.099999999999994</v>
          </cell>
        </row>
        <row r="1589">
          <cell r="A1589" t="str">
            <v>Accounts Receivable</v>
          </cell>
          <cell r="B1589" t="str">
            <v>Accounts Receivable</v>
          </cell>
          <cell r="C1589">
            <v>0</v>
          </cell>
          <cell r="D1589" t="str">
            <v>ERROR</v>
          </cell>
          <cell r="F1589" t="str">
            <v>11/05/2012</v>
          </cell>
          <cell r="O1589">
            <v>164.22</v>
          </cell>
        </row>
        <row r="1590">
          <cell r="A1590" t="str">
            <v>Cash</v>
          </cell>
          <cell r="B1590" t="str">
            <v>Checking/Savings</v>
          </cell>
          <cell r="C1590" t="str">
            <v>Bank</v>
          </cell>
          <cell r="D1590" t="str">
            <v>ERROR</v>
          </cell>
          <cell r="F1590" t="str">
            <v>11/05/2012</v>
          </cell>
          <cell r="O1590">
            <v>6100</v>
          </cell>
        </row>
        <row r="1591">
          <cell r="A1591" t="str">
            <v>Accounts Receivable</v>
          </cell>
          <cell r="B1591" t="str">
            <v>Accounts Receivable</v>
          </cell>
          <cell r="C1591" t="str">
            <v>Accounts Receivable</v>
          </cell>
          <cell r="D1591" t="str">
            <v>ERROR</v>
          </cell>
          <cell r="F1591" t="str">
            <v>11/05/2012</v>
          </cell>
          <cell r="O1591">
            <v>7.14</v>
          </cell>
        </row>
        <row r="1592">
          <cell r="A1592" t="str">
            <v>Accounts Receivable</v>
          </cell>
          <cell r="B1592" t="str">
            <v>Accounts Receivable</v>
          </cell>
          <cell r="C1592" t="str">
            <v>Accounts Receivable</v>
          </cell>
          <cell r="D1592" t="str">
            <v>ERROR</v>
          </cell>
          <cell r="F1592" t="str">
            <v>11/05/2012</v>
          </cell>
          <cell r="O1592">
            <v>10.71</v>
          </cell>
        </row>
        <row r="1593">
          <cell r="A1593" t="str">
            <v>Other Assets</v>
          </cell>
          <cell r="B1593" t="str">
            <v>Deposits</v>
          </cell>
          <cell r="C1593" t="str">
            <v>Other Assets</v>
          </cell>
          <cell r="D1593" t="str">
            <v>ERROR</v>
          </cell>
          <cell r="F1593" t="str">
            <v>11/05/2012</v>
          </cell>
          <cell r="O1593">
            <v>-6100</v>
          </cell>
        </row>
        <row r="1594">
          <cell r="A1594" t="str">
            <v>Accounts Receivable</v>
          </cell>
          <cell r="B1594" t="str">
            <v>Accounts Receivable</v>
          </cell>
          <cell r="C1594" t="str">
            <v>Accounts Receivable</v>
          </cell>
          <cell r="D1594" t="str">
            <v>ERROR</v>
          </cell>
          <cell r="F1594" t="str">
            <v>11/05/2012</v>
          </cell>
          <cell r="O1594">
            <v>-164.22</v>
          </cell>
        </row>
        <row r="1595">
          <cell r="A1595" t="str">
            <v>Accounts Receivable</v>
          </cell>
          <cell r="B1595" t="str">
            <v>Accounts Receivable</v>
          </cell>
          <cell r="C1595" t="str">
            <v>Accounts Receivable</v>
          </cell>
          <cell r="D1595" t="str">
            <v>ERROR</v>
          </cell>
          <cell r="F1595" t="str">
            <v>11/05/2012</v>
          </cell>
          <cell r="O1595">
            <v>-7.14</v>
          </cell>
        </row>
        <row r="1596">
          <cell r="A1596" t="str">
            <v>Other Income</v>
          </cell>
          <cell r="B1596" t="str">
            <v>Student Food Payments</v>
          </cell>
          <cell r="C1596" t="str">
            <v>Income</v>
          </cell>
          <cell r="D1596" t="str">
            <v>ERROR</v>
          </cell>
          <cell r="F1596" t="str">
            <v>11/05/2012</v>
          </cell>
          <cell r="O1596">
            <v>7.14</v>
          </cell>
        </row>
        <row r="1597">
          <cell r="A1597" t="str">
            <v>Other Income</v>
          </cell>
          <cell r="B1597" t="str">
            <v>Student Food Payments</v>
          </cell>
          <cell r="C1597" t="str">
            <v>Income</v>
          </cell>
          <cell r="D1597" t="str">
            <v>ERROR</v>
          </cell>
          <cell r="F1597" t="str">
            <v>11/05/2012</v>
          </cell>
          <cell r="O1597">
            <v>10.71</v>
          </cell>
        </row>
        <row r="1598">
          <cell r="A1598" t="str">
            <v>Other Current Liabilities</v>
          </cell>
          <cell r="B1598" t="str">
            <v>Payroll Liabilities</v>
          </cell>
          <cell r="C1598" t="str">
            <v>Other Current Liabilities</v>
          </cell>
          <cell r="D1598" t="str">
            <v>ERROR</v>
          </cell>
          <cell r="F1598" t="str">
            <v>11/05/2012</v>
          </cell>
          <cell r="O1598">
            <v>-169.98</v>
          </cell>
        </row>
        <row r="1599">
          <cell r="A1599" t="str">
            <v>Accounts Payable</v>
          </cell>
          <cell r="B1599" t="str">
            <v>Accounts Payable</v>
          </cell>
          <cell r="C1599" t="str">
            <v>Accounts Payable</v>
          </cell>
          <cell r="D1599" t="str">
            <v>ERROR</v>
          </cell>
          <cell r="F1599" t="str">
            <v>11/05/2012</v>
          </cell>
          <cell r="O1599">
            <v>105.24</v>
          </cell>
        </row>
        <row r="1600">
          <cell r="A1600" t="str">
            <v>Personnel Salaries &amp; Benefits</v>
          </cell>
          <cell r="B1600" t="str">
            <v>Employee Benefits</v>
          </cell>
          <cell r="C1600" t="str">
            <v>Expenses</v>
          </cell>
          <cell r="D1600" t="str">
            <v>ERROR</v>
          </cell>
          <cell r="F1600" t="str">
            <v>11/05/2012</v>
          </cell>
          <cell r="O1600">
            <v>27.5</v>
          </cell>
        </row>
        <row r="1601">
          <cell r="A1601" t="str">
            <v>Office Expenses</v>
          </cell>
          <cell r="B1601" t="str">
            <v>Office Supplies and Materials</v>
          </cell>
          <cell r="C1601" t="str">
            <v>Expenses</v>
          </cell>
          <cell r="D1601" t="str">
            <v>ERROR</v>
          </cell>
          <cell r="F1601" t="str">
            <v>11/05/2012</v>
          </cell>
          <cell r="O1601">
            <v>105.24</v>
          </cell>
        </row>
        <row r="1602">
          <cell r="A1602" t="str">
            <v>Cash</v>
          </cell>
          <cell r="B1602" t="str">
            <v>Checking/Savings</v>
          </cell>
          <cell r="C1602" t="str">
            <v>Bank</v>
          </cell>
          <cell r="D1602" t="str">
            <v>ERROR</v>
          </cell>
          <cell r="F1602" t="str">
            <v>11/05/2012</v>
          </cell>
          <cell r="O1602">
            <v>-27.5</v>
          </cell>
        </row>
        <row r="1603">
          <cell r="A1603" t="str">
            <v>Cash</v>
          </cell>
          <cell r="B1603" t="str">
            <v>Checking/Savings</v>
          </cell>
          <cell r="C1603" t="str">
            <v>Bank</v>
          </cell>
          <cell r="D1603" t="str">
            <v>ERROR</v>
          </cell>
          <cell r="F1603" t="str">
            <v>11/05/2012</v>
          </cell>
          <cell r="O1603">
            <v>-169.98</v>
          </cell>
        </row>
        <row r="1604">
          <cell r="A1604" t="str">
            <v>Accounts Receivable</v>
          </cell>
          <cell r="B1604" t="str">
            <v>Accounts Receivable</v>
          </cell>
          <cell r="C1604">
            <v>0</v>
          </cell>
          <cell r="D1604" t="str">
            <v>ERROR</v>
          </cell>
          <cell r="F1604" t="str">
            <v>11/05/2012</v>
          </cell>
          <cell r="O1604">
            <v>7.14</v>
          </cell>
        </row>
        <row r="1605">
          <cell r="A1605" t="str">
            <v>Accounts Payable</v>
          </cell>
          <cell r="B1605" t="str">
            <v>Accounts Payable</v>
          </cell>
          <cell r="C1605" t="str">
            <v>Accounts Payable</v>
          </cell>
          <cell r="D1605" t="str">
            <v>ERROR</v>
          </cell>
          <cell r="F1605" t="str">
            <v>11/07/2012</v>
          </cell>
          <cell r="O1605">
            <v>-3004.17</v>
          </cell>
        </row>
        <row r="1606">
          <cell r="A1606" t="str">
            <v>Accounts Payable</v>
          </cell>
          <cell r="B1606" t="str">
            <v>Accounts Payable</v>
          </cell>
          <cell r="C1606" t="str">
            <v>Accounts Payable</v>
          </cell>
          <cell r="D1606" t="str">
            <v>ERROR</v>
          </cell>
          <cell r="F1606" t="str">
            <v>11/07/2012</v>
          </cell>
          <cell r="O1606">
            <v>-990</v>
          </cell>
        </row>
        <row r="1607">
          <cell r="A1607" t="str">
            <v>Accounts Payable</v>
          </cell>
          <cell r="B1607" t="str">
            <v>Accounts Payable</v>
          </cell>
          <cell r="C1607" t="str">
            <v>Accounts Payable</v>
          </cell>
          <cell r="D1607" t="str">
            <v>ERROR</v>
          </cell>
          <cell r="F1607" t="str">
            <v>11/07/2012</v>
          </cell>
          <cell r="O1607">
            <v>-1695</v>
          </cell>
        </row>
        <row r="1608">
          <cell r="A1608" t="str">
            <v>Accounts Payable</v>
          </cell>
          <cell r="B1608" t="str">
            <v>Accounts Payable</v>
          </cell>
          <cell r="C1608" t="str">
            <v>Accounts Payable</v>
          </cell>
          <cell r="D1608" t="str">
            <v>ERROR</v>
          </cell>
          <cell r="F1608" t="str">
            <v>11/07/2012</v>
          </cell>
          <cell r="O1608">
            <v>225</v>
          </cell>
        </row>
        <row r="1609">
          <cell r="A1609" t="str">
            <v>Accounts Payable</v>
          </cell>
          <cell r="B1609" t="str">
            <v>Accounts Payable</v>
          </cell>
          <cell r="C1609" t="str">
            <v>Accounts Payable</v>
          </cell>
          <cell r="D1609" t="str">
            <v>ERROR</v>
          </cell>
          <cell r="F1609" t="str">
            <v>11/07/2012</v>
          </cell>
          <cell r="O1609">
            <v>750</v>
          </cell>
        </row>
        <row r="1610">
          <cell r="A1610" t="str">
            <v>Direct Student Expense</v>
          </cell>
          <cell r="B1610" t="str">
            <v>Special Education Contracted Services</v>
          </cell>
          <cell r="C1610" t="str">
            <v>Expenses</v>
          </cell>
          <cell r="D1610" t="str">
            <v>ERROR</v>
          </cell>
          <cell r="F1610" t="str">
            <v>11/07/2012</v>
          </cell>
          <cell r="O1610">
            <v>225</v>
          </cell>
        </row>
        <row r="1611">
          <cell r="A1611" t="str">
            <v>Cash</v>
          </cell>
          <cell r="B1611" t="str">
            <v>Checking/Savings</v>
          </cell>
          <cell r="C1611" t="str">
            <v>Bank</v>
          </cell>
          <cell r="D1611" t="str">
            <v>ERROR</v>
          </cell>
          <cell r="F1611" t="str">
            <v>11/07/2012</v>
          </cell>
          <cell r="O1611">
            <v>-1695</v>
          </cell>
        </row>
        <row r="1612">
          <cell r="A1612" t="str">
            <v>Cash</v>
          </cell>
          <cell r="B1612" t="str">
            <v>Checking/Savings</v>
          </cell>
          <cell r="C1612" t="str">
            <v>Bank</v>
          </cell>
          <cell r="D1612" t="str">
            <v>ERROR</v>
          </cell>
          <cell r="F1612" t="str">
            <v>11/07/2012</v>
          </cell>
          <cell r="O1612">
            <v>-5689.17</v>
          </cell>
        </row>
        <row r="1613">
          <cell r="A1613" t="str">
            <v>Cash</v>
          </cell>
          <cell r="B1613" t="str">
            <v>Checking/Savings</v>
          </cell>
          <cell r="C1613" t="str">
            <v>Bank</v>
          </cell>
          <cell r="D1613" t="str">
            <v>ERROR</v>
          </cell>
          <cell r="F1613" t="str">
            <v>11/07/2012</v>
          </cell>
          <cell r="O1613">
            <v>-200000</v>
          </cell>
        </row>
        <row r="1614">
          <cell r="A1614" t="str">
            <v>Cash</v>
          </cell>
          <cell r="B1614" t="str">
            <v>Checking/Savings</v>
          </cell>
          <cell r="C1614">
            <v>0</v>
          </cell>
          <cell r="D1614" t="str">
            <v>ERROR</v>
          </cell>
          <cell r="F1614" t="str">
            <v>11/07/2012</v>
          </cell>
          <cell r="O1614">
            <v>200000</v>
          </cell>
        </row>
        <row r="1615">
          <cell r="A1615" t="str">
            <v>Cash</v>
          </cell>
          <cell r="B1615" t="str">
            <v>Checking/Savings</v>
          </cell>
          <cell r="C1615" t="str">
            <v>Bank</v>
          </cell>
          <cell r="D1615" t="str">
            <v>ERROR</v>
          </cell>
          <cell r="F1615" t="str">
            <v>11/07/2012</v>
          </cell>
          <cell r="O1615">
            <v>5689.17</v>
          </cell>
        </row>
        <row r="1616">
          <cell r="A1616" t="str">
            <v>Cash</v>
          </cell>
          <cell r="B1616" t="str">
            <v>Checking/Savings</v>
          </cell>
          <cell r="C1616" t="str">
            <v>Bank</v>
          </cell>
          <cell r="D1616" t="str">
            <v>ERROR</v>
          </cell>
          <cell r="F1616" t="str">
            <v>11/07/2012</v>
          </cell>
          <cell r="O1616">
            <v>-3004.17</v>
          </cell>
        </row>
        <row r="1617">
          <cell r="A1617" t="str">
            <v>Cash</v>
          </cell>
          <cell r="B1617" t="str">
            <v>Checking/Savings</v>
          </cell>
          <cell r="C1617" t="str">
            <v>Bank</v>
          </cell>
          <cell r="D1617" t="str">
            <v>ERROR</v>
          </cell>
          <cell r="F1617" t="str">
            <v>11/07/2012</v>
          </cell>
          <cell r="O1617">
            <v>-990</v>
          </cell>
        </row>
        <row r="1618">
          <cell r="A1618" t="str">
            <v>Direct Student Expense</v>
          </cell>
          <cell r="B1618" t="str">
            <v>Special Education Contracted Services</v>
          </cell>
          <cell r="C1618" t="str">
            <v>Expenses</v>
          </cell>
          <cell r="D1618" t="str">
            <v>ERROR</v>
          </cell>
          <cell r="F1618" t="str">
            <v>11/07/2012</v>
          </cell>
          <cell r="O1618">
            <v>750</v>
          </cell>
        </row>
        <row r="1619">
          <cell r="A1619" t="str">
            <v>Accounts Payable</v>
          </cell>
          <cell r="B1619" t="str">
            <v>Accounts Payable</v>
          </cell>
          <cell r="C1619" t="str">
            <v>Accounts Payable</v>
          </cell>
          <cell r="D1619" t="str">
            <v>ERROR</v>
          </cell>
          <cell r="F1619" t="str">
            <v>11/08/2012</v>
          </cell>
          <cell r="O1619">
            <v>-5740</v>
          </cell>
        </row>
        <row r="1620">
          <cell r="A1620" t="str">
            <v>Accounts Payable</v>
          </cell>
          <cell r="B1620" t="str">
            <v>Accounts Payable</v>
          </cell>
          <cell r="C1620" t="str">
            <v>Accounts Payable</v>
          </cell>
          <cell r="D1620" t="str">
            <v>ERROR</v>
          </cell>
          <cell r="F1620" t="str">
            <v>11/08/2012</v>
          </cell>
          <cell r="O1620">
            <v>-220.1</v>
          </cell>
        </row>
        <row r="1621">
          <cell r="A1621" t="str">
            <v>Accounts Payable</v>
          </cell>
          <cell r="B1621" t="str">
            <v>Accounts Payable</v>
          </cell>
          <cell r="C1621" t="str">
            <v>Accounts Payable</v>
          </cell>
          <cell r="D1621" t="str">
            <v>ERROR</v>
          </cell>
          <cell r="F1621" t="str">
            <v>11/08/2012</v>
          </cell>
          <cell r="O1621">
            <v>16</v>
          </cell>
        </row>
        <row r="1622">
          <cell r="A1622" t="str">
            <v>Accounts Payable</v>
          </cell>
          <cell r="B1622" t="str">
            <v>Accounts Payable</v>
          </cell>
          <cell r="C1622" t="str">
            <v>Accounts Payable</v>
          </cell>
          <cell r="D1622" t="str">
            <v>ERROR</v>
          </cell>
          <cell r="F1622" t="str">
            <v>11/08/2012</v>
          </cell>
          <cell r="O1622">
            <v>30.61</v>
          </cell>
        </row>
        <row r="1623">
          <cell r="A1623" t="str">
            <v>Other Income</v>
          </cell>
          <cell r="B1623" t="str">
            <v>Student Food Payments</v>
          </cell>
          <cell r="C1623" t="str">
            <v>Income</v>
          </cell>
          <cell r="D1623" t="str">
            <v>ERROR</v>
          </cell>
          <cell r="F1623" t="str">
            <v>11/08/2012</v>
          </cell>
          <cell r="O1623">
            <v>-153.51</v>
          </cell>
        </row>
        <row r="1624">
          <cell r="A1624" t="str">
            <v>Office Expenses</v>
          </cell>
          <cell r="B1624" t="str">
            <v>Legal, Accounting and Payroll Services</v>
          </cell>
          <cell r="C1624" t="str">
            <v>Expenses</v>
          </cell>
          <cell r="D1624" t="str">
            <v>ERROR</v>
          </cell>
          <cell r="F1624" t="str">
            <v>11/08/2012</v>
          </cell>
          <cell r="O1624">
            <v>42.35</v>
          </cell>
        </row>
        <row r="1625">
          <cell r="A1625" t="str">
            <v>Other Current Liabilities</v>
          </cell>
          <cell r="B1625" t="str">
            <v>Credit Card</v>
          </cell>
          <cell r="C1625" t="str">
            <v>Credit Card</v>
          </cell>
          <cell r="D1625" t="str">
            <v>ERROR</v>
          </cell>
          <cell r="F1625" t="str">
            <v>11/08/2012</v>
          </cell>
          <cell r="O1625">
            <v>42.35</v>
          </cell>
        </row>
        <row r="1626">
          <cell r="A1626" t="str">
            <v>Cash</v>
          </cell>
          <cell r="B1626" t="str">
            <v>Checking/Savings</v>
          </cell>
          <cell r="C1626" t="str">
            <v>Bank</v>
          </cell>
          <cell r="D1626" t="str">
            <v>ERROR</v>
          </cell>
          <cell r="F1626" t="str">
            <v>11/08/2012</v>
          </cell>
          <cell r="O1626">
            <v>5960.1</v>
          </cell>
        </row>
        <row r="1627">
          <cell r="A1627" t="str">
            <v>Cash</v>
          </cell>
          <cell r="B1627" t="str">
            <v>Checking/Savings</v>
          </cell>
          <cell r="C1627" t="str">
            <v>Bank</v>
          </cell>
          <cell r="D1627" t="str">
            <v>ERROR</v>
          </cell>
          <cell r="F1627" t="str">
            <v>11/08/2012</v>
          </cell>
          <cell r="O1627">
            <v>-5740</v>
          </cell>
        </row>
        <row r="1628">
          <cell r="A1628" t="str">
            <v>Cash</v>
          </cell>
          <cell r="B1628" t="str">
            <v>Checking/Savings</v>
          </cell>
          <cell r="C1628" t="str">
            <v>Bank</v>
          </cell>
          <cell r="D1628" t="str">
            <v>ERROR</v>
          </cell>
          <cell r="F1628" t="str">
            <v>11/08/2012</v>
          </cell>
          <cell r="O1628">
            <v>-220.1</v>
          </cell>
        </row>
        <row r="1629">
          <cell r="A1629" t="str">
            <v>Cash</v>
          </cell>
          <cell r="B1629" t="str">
            <v>Checking/Savings</v>
          </cell>
          <cell r="C1629" t="str">
            <v>Bank</v>
          </cell>
          <cell r="D1629" t="str">
            <v>ERROR</v>
          </cell>
          <cell r="F1629" t="str">
            <v>11/08/2012</v>
          </cell>
          <cell r="O1629">
            <v>-5960.1</v>
          </cell>
        </row>
        <row r="1630">
          <cell r="A1630" t="str">
            <v>Cash</v>
          </cell>
          <cell r="B1630" t="str">
            <v>Checking/Savings</v>
          </cell>
          <cell r="C1630" t="str">
            <v>Bank</v>
          </cell>
          <cell r="D1630" t="str">
            <v>ERROR</v>
          </cell>
          <cell r="F1630" t="str">
            <v>11/08/2012</v>
          </cell>
          <cell r="O1630">
            <v>-153.51</v>
          </cell>
        </row>
        <row r="1631">
          <cell r="A1631" t="str">
            <v>General Expenses</v>
          </cell>
          <cell r="B1631" t="str">
            <v>Transportation/Staff Travel</v>
          </cell>
          <cell r="C1631" t="str">
            <v>Expenses</v>
          </cell>
          <cell r="D1631" t="str">
            <v>ERROR</v>
          </cell>
          <cell r="F1631" t="str">
            <v>11/08/2012</v>
          </cell>
          <cell r="O1631">
            <v>16</v>
          </cell>
        </row>
        <row r="1632">
          <cell r="A1632" t="str">
            <v>Office Expenses</v>
          </cell>
          <cell r="B1632" t="str">
            <v>Office Supplies and Materials</v>
          </cell>
          <cell r="C1632" t="str">
            <v>Expenses</v>
          </cell>
          <cell r="D1632" t="str">
            <v>ERROR</v>
          </cell>
          <cell r="F1632" t="str">
            <v>11/08/2012</v>
          </cell>
          <cell r="O1632">
            <v>30.61</v>
          </cell>
        </row>
        <row r="1633">
          <cell r="A1633" t="str">
            <v>Accounts Payable</v>
          </cell>
          <cell r="B1633" t="str">
            <v>Accounts Payable</v>
          </cell>
          <cell r="C1633" t="str">
            <v>Accounts Payable</v>
          </cell>
          <cell r="D1633" t="str">
            <v>ERROR</v>
          </cell>
          <cell r="F1633" t="str">
            <v>11/09/2012</v>
          </cell>
          <cell r="O1633">
            <v>-9.92</v>
          </cell>
        </row>
        <row r="1634">
          <cell r="A1634" t="str">
            <v>Accounts Payable</v>
          </cell>
          <cell r="B1634" t="str">
            <v>Accounts Payable</v>
          </cell>
          <cell r="C1634" t="str">
            <v>Accounts Payable</v>
          </cell>
          <cell r="D1634" t="str">
            <v>ERROR</v>
          </cell>
          <cell r="F1634" t="str">
            <v>11/09/2012</v>
          </cell>
          <cell r="O1634">
            <v>238.5</v>
          </cell>
        </row>
        <row r="1635">
          <cell r="A1635" t="str">
            <v>Accounts Payable</v>
          </cell>
          <cell r="B1635" t="str">
            <v>Accounts Payable</v>
          </cell>
          <cell r="C1635" t="str">
            <v>Accounts Payable</v>
          </cell>
          <cell r="D1635" t="str">
            <v>ERROR</v>
          </cell>
          <cell r="F1635" t="str">
            <v>11/09/2012</v>
          </cell>
          <cell r="O1635">
            <v>8287.18</v>
          </cell>
        </row>
        <row r="1636">
          <cell r="A1636" t="str">
            <v>General Expenses</v>
          </cell>
          <cell r="B1636" t="str">
            <v>Food Service</v>
          </cell>
          <cell r="C1636" t="str">
            <v>Expenses</v>
          </cell>
          <cell r="D1636" t="str">
            <v>ERROR</v>
          </cell>
          <cell r="F1636" t="str">
            <v>11/09/2012</v>
          </cell>
          <cell r="O1636">
            <v>8287.18</v>
          </cell>
        </row>
        <row r="1637">
          <cell r="A1637" t="str">
            <v>Cash</v>
          </cell>
          <cell r="B1637" t="str">
            <v>Checking/Savings</v>
          </cell>
          <cell r="C1637" t="str">
            <v>Bank</v>
          </cell>
          <cell r="D1637" t="str">
            <v>ERROR</v>
          </cell>
          <cell r="F1637" t="str">
            <v>11/09/2012</v>
          </cell>
          <cell r="O1637">
            <v>9.92</v>
          </cell>
        </row>
        <row r="1638">
          <cell r="A1638" t="str">
            <v>Cash</v>
          </cell>
          <cell r="B1638" t="str">
            <v>Checking/Savings</v>
          </cell>
          <cell r="C1638" t="str">
            <v>Bank</v>
          </cell>
          <cell r="D1638" t="str">
            <v>ERROR</v>
          </cell>
          <cell r="F1638" t="str">
            <v>11/09/2012</v>
          </cell>
          <cell r="O1638">
            <v>-9.92</v>
          </cell>
        </row>
        <row r="1639">
          <cell r="A1639" t="str">
            <v>Cash</v>
          </cell>
          <cell r="B1639" t="str">
            <v>Checking/Savings</v>
          </cell>
          <cell r="C1639" t="str">
            <v>Bank</v>
          </cell>
          <cell r="D1639" t="str">
            <v>ERROR</v>
          </cell>
          <cell r="F1639" t="str">
            <v>11/09/2012</v>
          </cell>
          <cell r="O1639">
            <v>-9.92</v>
          </cell>
        </row>
        <row r="1640">
          <cell r="A1640" t="str">
            <v>Occupancy Expenses</v>
          </cell>
          <cell r="B1640" t="str">
            <v>Contracted Building Services</v>
          </cell>
          <cell r="C1640" t="str">
            <v>Expenses</v>
          </cell>
          <cell r="D1640" t="str">
            <v>ERROR</v>
          </cell>
          <cell r="F1640" t="str">
            <v>11/09/2012</v>
          </cell>
          <cell r="O1640">
            <v>238.5</v>
          </cell>
        </row>
        <row r="1641">
          <cell r="A1641" t="str">
            <v>Accounts Payable</v>
          </cell>
          <cell r="B1641" t="str">
            <v>Accounts Payable</v>
          </cell>
          <cell r="C1641" t="str">
            <v>Accounts Payable</v>
          </cell>
          <cell r="D1641" t="str">
            <v>ERROR</v>
          </cell>
          <cell r="F1641" t="str">
            <v>11/10/2012</v>
          </cell>
          <cell r="O1641">
            <v>72.430000000000007</v>
          </cell>
        </row>
        <row r="1642">
          <cell r="A1642" t="str">
            <v>Accounts Payable</v>
          </cell>
          <cell r="B1642" t="str">
            <v>Accounts Payable</v>
          </cell>
          <cell r="C1642" t="str">
            <v>Accounts Payable</v>
          </cell>
          <cell r="D1642" t="str">
            <v>ERROR</v>
          </cell>
          <cell r="F1642" t="str">
            <v>11/10/2012</v>
          </cell>
          <cell r="O1642">
            <v>223.83</v>
          </cell>
        </row>
        <row r="1643">
          <cell r="A1643" t="str">
            <v>Other Current Liabilities</v>
          </cell>
          <cell r="B1643" t="str">
            <v>Credit Card</v>
          </cell>
          <cell r="C1643" t="str">
            <v>Credit Card</v>
          </cell>
          <cell r="D1643" t="str">
            <v>ERROR</v>
          </cell>
          <cell r="F1643" t="str">
            <v>11/10/2012</v>
          </cell>
          <cell r="O1643">
            <v>200</v>
          </cell>
        </row>
        <row r="1644">
          <cell r="A1644" t="str">
            <v>Personnel Salaries &amp; Benefits</v>
          </cell>
          <cell r="B1644" t="str">
            <v>Staff Development Expense</v>
          </cell>
          <cell r="C1644" t="str">
            <v>Expenses</v>
          </cell>
          <cell r="D1644" t="str">
            <v>ERROR</v>
          </cell>
          <cell r="F1644" t="str">
            <v>11/10/2012</v>
          </cell>
          <cell r="O1644">
            <v>200</v>
          </cell>
        </row>
        <row r="1645">
          <cell r="A1645" t="str">
            <v>Direct Student Expense</v>
          </cell>
          <cell r="B1645" t="str">
            <v>Student Supplies and Materials</v>
          </cell>
          <cell r="C1645" t="str">
            <v>Expenses</v>
          </cell>
          <cell r="D1645" t="str">
            <v>ERROR</v>
          </cell>
          <cell r="F1645" t="str">
            <v>11/10/2012</v>
          </cell>
          <cell r="O1645">
            <v>223.83</v>
          </cell>
        </row>
        <row r="1646">
          <cell r="A1646" t="str">
            <v>Personnel Salaries &amp; Benefits</v>
          </cell>
          <cell r="B1646" t="str">
            <v>Staff Development Expense</v>
          </cell>
          <cell r="C1646" t="str">
            <v>Expenses</v>
          </cell>
          <cell r="D1646" t="str">
            <v>ERROR</v>
          </cell>
          <cell r="F1646" t="str">
            <v>11/10/2012</v>
          </cell>
          <cell r="O1646">
            <v>72.430000000000007</v>
          </cell>
        </row>
        <row r="1647">
          <cell r="A1647" t="str">
            <v>General Expenses</v>
          </cell>
          <cell r="B1647" t="str">
            <v>Food Service</v>
          </cell>
          <cell r="C1647" t="str">
            <v>Expenses</v>
          </cell>
          <cell r="D1647" t="str">
            <v>ERROR</v>
          </cell>
          <cell r="F1647" t="str">
            <v>11/11/2012</v>
          </cell>
          <cell r="O1647">
            <v>6451.6</v>
          </cell>
        </row>
        <row r="1648">
          <cell r="A1648" t="str">
            <v>Accounts Payable</v>
          </cell>
          <cell r="B1648" t="str">
            <v>Accounts Payable</v>
          </cell>
          <cell r="C1648" t="str">
            <v>Accounts Payable</v>
          </cell>
          <cell r="D1648" t="str">
            <v>ERROR</v>
          </cell>
          <cell r="F1648" t="str">
            <v>11/11/2012</v>
          </cell>
          <cell r="O1648">
            <v>6451.6</v>
          </cell>
        </row>
        <row r="1649">
          <cell r="A1649" t="str">
            <v>Accounts Payable</v>
          </cell>
          <cell r="B1649" t="str">
            <v>Accounts Payable</v>
          </cell>
          <cell r="C1649" t="str">
            <v>Accounts Payable</v>
          </cell>
          <cell r="D1649" t="str">
            <v>ERROR</v>
          </cell>
          <cell r="F1649" t="str">
            <v>11/12/2012</v>
          </cell>
          <cell r="O1649">
            <v>641.04</v>
          </cell>
        </row>
        <row r="1650">
          <cell r="A1650" t="str">
            <v>Other Current Liabilities</v>
          </cell>
          <cell r="B1650" t="str">
            <v>Credit Card</v>
          </cell>
          <cell r="C1650" t="str">
            <v>Credit Card</v>
          </cell>
          <cell r="D1650" t="str">
            <v>ERROR</v>
          </cell>
          <cell r="F1650" t="str">
            <v>11/12/2012</v>
          </cell>
          <cell r="O1650">
            <v>6.19</v>
          </cell>
        </row>
        <row r="1651">
          <cell r="A1651" t="str">
            <v>Other Current Liabilities</v>
          </cell>
          <cell r="B1651" t="str">
            <v>Credit Card</v>
          </cell>
          <cell r="C1651" t="str">
            <v>Credit Card</v>
          </cell>
          <cell r="D1651" t="str">
            <v>ERROR</v>
          </cell>
          <cell r="F1651" t="str">
            <v>11/12/2012</v>
          </cell>
          <cell r="O1651">
            <v>-6.19</v>
          </cell>
        </row>
        <row r="1652">
          <cell r="A1652" t="str">
            <v>Other Current Liabilities</v>
          </cell>
          <cell r="B1652" t="str">
            <v>Credit Card</v>
          </cell>
          <cell r="C1652" t="str">
            <v>Credit Card</v>
          </cell>
          <cell r="D1652" t="str">
            <v>ERROR</v>
          </cell>
          <cell r="F1652" t="str">
            <v>11/12/2012</v>
          </cell>
          <cell r="O1652">
            <v>-634.85</v>
          </cell>
        </row>
        <row r="1653">
          <cell r="A1653" t="str">
            <v>Direct Student Expense</v>
          </cell>
          <cell r="B1653" t="str">
            <v>Student Supplies and Materials</v>
          </cell>
          <cell r="C1653" t="str">
            <v>Expenses</v>
          </cell>
          <cell r="D1653" t="str">
            <v>ERROR</v>
          </cell>
          <cell r="F1653" t="str">
            <v>11/12/2012</v>
          </cell>
          <cell r="O1653">
            <v>183.23</v>
          </cell>
        </row>
        <row r="1654">
          <cell r="A1654" t="str">
            <v>Other Current Liabilities</v>
          </cell>
          <cell r="B1654" t="str">
            <v>Credit Card</v>
          </cell>
          <cell r="C1654" t="str">
            <v>Credit Card</v>
          </cell>
          <cell r="D1654" t="str">
            <v>ERROR</v>
          </cell>
          <cell r="F1654" t="str">
            <v>11/12/2012</v>
          </cell>
          <cell r="O1654">
            <v>183.23</v>
          </cell>
        </row>
        <row r="1655">
          <cell r="A1655" t="str">
            <v>General Expenses</v>
          </cell>
          <cell r="B1655" t="str">
            <v>Other General Expense</v>
          </cell>
          <cell r="C1655" t="str">
            <v>Expenses</v>
          </cell>
          <cell r="D1655" t="str">
            <v>ERROR</v>
          </cell>
          <cell r="F1655" t="str">
            <v>11/12/2012</v>
          </cell>
          <cell r="O1655">
            <v>6.19</v>
          </cell>
        </row>
        <row r="1656">
          <cell r="A1656" t="str">
            <v>Accounts Receivable</v>
          </cell>
          <cell r="B1656" t="str">
            <v>Accounts Receivable</v>
          </cell>
          <cell r="C1656">
            <v>0</v>
          </cell>
          <cell r="D1656" t="str">
            <v>ERROR</v>
          </cell>
          <cell r="F1656" t="str">
            <v>11/13/2012</v>
          </cell>
          <cell r="O1656">
            <v>-71.400000000000006</v>
          </cell>
        </row>
        <row r="1657">
          <cell r="A1657" t="str">
            <v>Cash</v>
          </cell>
          <cell r="B1657" t="str">
            <v>Checking/Savings</v>
          </cell>
          <cell r="C1657" t="str">
            <v>Bank</v>
          </cell>
          <cell r="D1657" t="str">
            <v>ERROR</v>
          </cell>
          <cell r="F1657" t="str">
            <v>11/13/2012</v>
          </cell>
          <cell r="O1657">
            <v>2832.52</v>
          </cell>
        </row>
        <row r="1658">
          <cell r="A1658" t="str">
            <v>Accounts Receivable</v>
          </cell>
          <cell r="B1658" t="str">
            <v>Accounts Receivable</v>
          </cell>
          <cell r="C1658">
            <v>0</v>
          </cell>
          <cell r="D1658" t="str">
            <v>ERROR</v>
          </cell>
          <cell r="F1658" t="str">
            <v>11/13/2012</v>
          </cell>
          <cell r="O1658">
            <v>-82.11</v>
          </cell>
        </row>
        <row r="1659">
          <cell r="A1659" t="str">
            <v>Accounts Receivable</v>
          </cell>
          <cell r="B1659" t="str">
            <v>Accounts Receivable</v>
          </cell>
          <cell r="C1659">
            <v>0</v>
          </cell>
          <cell r="D1659" t="str">
            <v>ERROR</v>
          </cell>
          <cell r="F1659" t="str">
            <v>11/13/2012</v>
          </cell>
          <cell r="O1659">
            <v>-25.53</v>
          </cell>
        </row>
        <row r="1660">
          <cell r="A1660" t="str">
            <v>Accounts Receivable</v>
          </cell>
          <cell r="B1660" t="str">
            <v>Accounts Receivable</v>
          </cell>
          <cell r="C1660">
            <v>0</v>
          </cell>
          <cell r="D1660" t="str">
            <v>ERROR</v>
          </cell>
          <cell r="F1660" t="str">
            <v>11/13/2012</v>
          </cell>
          <cell r="O1660">
            <v>-71.400000000000006</v>
          </cell>
        </row>
        <row r="1661">
          <cell r="A1661" t="str">
            <v>Accounts Receivable</v>
          </cell>
          <cell r="B1661" t="str">
            <v>Accounts Receivable</v>
          </cell>
          <cell r="C1661">
            <v>0</v>
          </cell>
          <cell r="D1661" t="str">
            <v>ERROR</v>
          </cell>
          <cell r="F1661" t="str">
            <v>11/13/2012</v>
          </cell>
          <cell r="O1661">
            <v>-48.84</v>
          </cell>
        </row>
        <row r="1662">
          <cell r="A1662" t="str">
            <v>Accounts Receivable</v>
          </cell>
          <cell r="B1662" t="str">
            <v>Accounts Receivable</v>
          </cell>
          <cell r="C1662">
            <v>0</v>
          </cell>
          <cell r="D1662" t="str">
            <v>ERROR</v>
          </cell>
          <cell r="F1662" t="str">
            <v>11/13/2012</v>
          </cell>
          <cell r="O1662">
            <v>-22.22</v>
          </cell>
        </row>
        <row r="1663">
          <cell r="A1663" t="str">
            <v>Accounts Receivable</v>
          </cell>
          <cell r="B1663" t="str">
            <v>Accounts Receivable</v>
          </cell>
          <cell r="C1663">
            <v>0</v>
          </cell>
          <cell r="D1663" t="str">
            <v>ERROR</v>
          </cell>
          <cell r="F1663" t="str">
            <v>11/13/2012</v>
          </cell>
          <cell r="O1663">
            <v>-15.54</v>
          </cell>
        </row>
        <row r="1664">
          <cell r="A1664" t="str">
            <v>Accounts Receivable</v>
          </cell>
          <cell r="B1664" t="str">
            <v>Accounts Receivable</v>
          </cell>
          <cell r="C1664">
            <v>0</v>
          </cell>
          <cell r="D1664" t="str">
            <v>ERROR</v>
          </cell>
          <cell r="F1664" t="str">
            <v>11/13/2012</v>
          </cell>
          <cell r="O1664">
            <v>-4</v>
          </cell>
        </row>
        <row r="1665">
          <cell r="A1665" t="str">
            <v>Accounts Receivable</v>
          </cell>
          <cell r="B1665" t="str">
            <v>Accounts Receivable</v>
          </cell>
          <cell r="C1665">
            <v>0</v>
          </cell>
          <cell r="D1665" t="str">
            <v>ERROR</v>
          </cell>
          <cell r="F1665" t="str">
            <v>11/13/2012</v>
          </cell>
          <cell r="O1665">
            <v>-2.25</v>
          </cell>
        </row>
        <row r="1666">
          <cell r="A1666" t="str">
            <v>Accounts Receivable</v>
          </cell>
          <cell r="B1666" t="str">
            <v>Accounts Receivable</v>
          </cell>
          <cell r="C1666">
            <v>0</v>
          </cell>
          <cell r="D1666" t="str">
            <v>ERROR</v>
          </cell>
          <cell r="F1666" t="str">
            <v>11/13/2012</v>
          </cell>
          <cell r="O1666">
            <v>-8.8800000000000008</v>
          </cell>
        </row>
        <row r="1667">
          <cell r="A1667" t="str">
            <v>Accounts Receivable</v>
          </cell>
          <cell r="B1667" t="str">
            <v>Accounts Receivable</v>
          </cell>
          <cell r="C1667">
            <v>0</v>
          </cell>
          <cell r="D1667" t="str">
            <v>ERROR</v>
          </cell>
          <cell r="F1667" t="str">
            <v>11/13/2012</v>
          </cell>
          <cell r="O1667">
            <v>-22.22</v>
          </cell>
        </row>
        <row r="1668">
          <cell r="A1668" t="str">
            <v>Accounts Receivable</v>
          </cell>
          <cell r="B1668" t="str">
            <v>Accounts Receivable</v>
          </cell>
          <cell r="C1668">
            <v>0</v>
          </cell>
          <cell r="D1668" t="str">
            <v>ERROR</v>
          </cell>
          <cell r="F1668" t="str">
            <v>11/13/2012</v>
          </cell>
          <cell r="O1668">
            <v>-18.87</v>
          </cell>
        </row>
        <row r="1669">
          <cell r="A1669" t="str">
            <v>Accounts Receivable</v>
          </cell>
          <cell r="B1669" t="str">
            <v>Accounts Receivable</v>
          </cell>
          <cell r="C1669">
            <v>0</v>
          </cell>
          <cell r="D1669" t="str">
            <v>ERROR</v>
          </cell>
          <cell r="F1669" t="str">
            <v>11/13/2012</v>
          </cell>
          <cell r="O1669">
            <v>-82.11</v>
          </cell>
        </row>
        <row r="1670">
          <cell r="A1670" t="str">
            <v>Accounts Receivable</v>
          </cell>
          <cell r="B1670" t="str">
            <v>Accounts Receivable</v>
          </cell>
          <cell r="C1670">
            <v>0</v>
          </cell>
          <cell r="D1670" t="str">
            <v>ERROR</v>
          </cell>
          <cell r="F1670" t="str">
            <v>11/13/2012</v>
          </cell>
          <cell r="O1670">
            <v>-71.400000000000006</v>
          </cell>
        </row>
        <row r="1671">
          <cell r="A1671" t="str">
            <v>Accounts Receivable</v>
          </cell>
          <cell r="B1671" t="str">
            <v>Accounts Receivable</v>
          </cell>
          <cell r="C1671">
            <v>0</v>
          </cell>
          <cell r="D1671" t="str">
            <v>ERROR</v>
          </cell>
          <cell r="F1671" t="str">
            <v>11/13/2012</v>
          </cell>
          <cell r="O1671">
            <v>-85.68</v>
          </cell>
        </row>
        <row r="1672">
          <cell r="A1672" t="str">
            <v>Accounts Receivable</v>
          </cell>
          <cell r="B1672" t="str">
            <v>Accounts Receivable</v>
          </cell>
          <cell r="C1672">
            <v>0</v>
          </cell>
          <cell r="D1672" t="str">
            <v>ERROR</v>
          </cell>
          <cell r="F1672" t="str">
            <v>11/13/2012</v>
          </cell>
          <cell r="O1672">
            <v>-7.14</v>
          </cell>
        </row>
        <row r="1673">
          <cell r="A1673" t="str">
            <v>Accounts Receivable</v>
          </cell>
          <cell r="B1673" t="str">
            <v>Accounts Receivable</v>
          </cell>
          <cell r="C1673">
            <v>0</v>
          </cell>
          <cell r="D1673" t="str">
            <v>ERROR</v>
          </cell>
          <cell r="F1673" t="str">
            <v>11/13/2012</v>
          </cell>
          <cell r="O1673">
            <v>-82.11</v>
          </cell>
        </row>
        <row r="1674">
          <cell r="A1674" t="str">
            <v>Accounts Receivable</v>
          </cell>
          <cell r="B1674" t="str">
            <v>Accounts Receivable</v>
          </cell>
          <cell r="C1674">
            <v>0</v>
          </cell>
          <cell r="D1674" t="str">
            <v>ERROR</v>
          </cell>
          <cell r="F1674" t="str">
            <v>11/13/2012</v>
          </cell>
          <cell r="O1674">
            <v>-71.400000000000006</v>
          </cell>
        </row>
        <row r="1675">
          <cell r="A1675" t="str">
            <v>Accounts Receivable</v>
          </cell>
          <cell r="B1675" t="str">
            <v>Accounts Receivable</v>
          </cell>
          <cell r="C1675">
            <v>0</v>
          </cell>
          <cell r="D1675" t="str">
            <v>ERROR</v>
          </cell>
          <cell r="F1675" t="str">
            <v>11/13/2012</v>
          </cell>
          <cell r="O1675">
            <v>-71.400000000000006</v>
          </cell>
        </row>
        <row r="1676">
          <cell r="A1676" t="str">
            <v>Accounts Receivable</v>
          </cell>
          <cell r="B1676" t="str">
            <v>Accounts Receivable</v>
          </cell>
          <cell r="C1676">
            <v>0</v>
          </cell>
          <cell r="D1676" t="str">
            <v>ERROR</v>
          </cell>
          <cell r="F1676" t="str">
            <v>11/13/2012</v>
          </cell>
          <cell r="O1676">
            <v>-82.11</v>
          </cell>
        </row>
        <row r="1677">
          <cell r="A1677" t="str">
            <v>Accounts Receivable</v>
          </cell>
          <cell r="B1677" t="str">
            <v>Accounts Receivable</v>
          </cell>
          <cell r="C1677">
            <v>0</v>
          </cell>
          <cell r="D1677" t="str">
            <v>ERROR</v>
          </cell>
          <cell r="F1677" t="str">
            <v>11/13/2012</v>
          </cell>
          <cell r="O1677">
            <v>-71.400000000000006</v>
          </cell>
        </row>
        <row r="1678">
          <cell r="A1678" t="str">
            <v>Accounts Receivable</v>
          </cell>
          <cell r="B1678" t="str">
            <v>Accounts Receivable</v>
          </cell>
          <cell r="C1678">
            <v>0</v>
          </cell>
          <cell r="D1678" t="str">
            <v>ERROR</v>
          </cell>
          <cell r="F1678" t="str">
            <v>11/13/2012</v>
          </cell>
          <cell r="O1678">
            <v>-64.260000000000005</v>
          </cell>
        </row>
        <row r="1679">
          <cell r="A1679" t="str">
            <v>Accounts Receivable</v>
          </cell>
          <cell r="B1679" t="str">
            <v>Accounts Receivable</v>
          </cell>
          <cell r="C1679">
            <v>0</v>
          </cell>
          <cell r="D1679" t="str">
            <v>ERROR</v>
          </cell>
          <cell r="F1679" t="str">
            <v>11/13/2012</v>
          </cell>
          <cell r="O1679">
            <v>-71.400000000000006</v>
          </cell>
        </row>
        <row r="1680">
          <cell r="A1680" t="str">
            <v>Accounts Receivable</v>
          </cell>
          <cell r="B1680" t="str">
            <v>Accounts Receivable</v>
          </cell>
          <cell r="C1680">
            <v>0</v>
          </cell>
          <cell r="D1680" t="str">
            <v>ERROR</v>
          </cell>
          <cell r="F1680" t="str">
            <v>11/13/2012</v>
          </cell>
          <cell r="O1680">
            <v>-82.11</v>
          </cell>
        </row>
        <row r="1681">
          <cell r="A1681" t="str">
            <v>Accounts Receivable</v>
          </cell>
          <cell r="B1681" t="str">
            <v>Accounts Receivable</v>
          </cell>
          <cell r="C1681">
            <v>0</v>
          </cell>
          <cell r="D1681" t="str">
            <v>ERROR</v>
          </cell>
          <cell r="F1681" t="str">
            <v>11/13/2012</v>
          </cell>
          <cell r="O1681">
            <v>-75.84</v>
          </cell>
        </row>
        <row r="1682">
          <cell r="A1682" t="str">
            <v>Accounts Receivable</v>
          </cell>
          <cell r="B1682" t="str">
            <v>Accounts Receivable</v>
          </cell>
          <cell r="C1682">
            <v>0</v>
          </cell>
          <cell r="D1682" t="str">
            <v>ERROR</v>
          </cell>
          <cell r="F1682" t="str">
            <v>11/13/2012</v>
          </cell>
          <cell r="O1682">
            <v>-42.84</v>
          </cell>
        </row>
        <row r="1683">
          <cell r="A1683" t="str">
            <v>Accounts Receivable</v>
          </cell>
          <cell r="B1683" t="str">
            <v>Accounts Receivable</v>
          </cell>
          <cell r="C1683">
            <v>0</v>
          </cell>
          <cell r="D1683" t="str">
            <v>ERROR</v>
          </cell>
          <cell r="F1683" t="str">
            <v>11/13/2012</v>
          </cell>
          <cell r="O1683">
            <v>-82.11</v>
          </cell>
        </row>
        <row r="1684">
          <cell r="A1684" t="str">
            <v>Accounts Receivable</v>
          </cell>
          <cell r="B1684" t="str">
            <v>Accounts Receivable</v>
          </cell>
          <cell r="C1684">
            <v>0</v>
          </cell>
          <cell r="D1684" t="str">
            <v>ERROR</v>
          </cell>
          <cell r="F1684" t="str">
            <v>11/13/2012</v>
          </cell>
          <cell r="O1684">
            <v>-82.11</v>
          </cell>
        </row>
        <row r="1685">
          <cell r="A1685" t="str">
            <v>Accounts Receivable</v>
          </cell>
          <cell r="B1685" t="str">
            <v>Accounts Receivable</v>
          </cell>
          <cell r="C1685">
            <v>0</v>
          </cell>
          <cell r="D1685" t="str">
            <v>ERROR</v>
          </cell>
          <cell r="F1685" t="str">
            <v>11/13/2012</v>
          </cell>
          <cell r="O1685">
            <v>-71.400000000000006</v>
          </cell>
        </row>
        <row r="1686">
          <cell r="A1686" t="str">
            <v>Accounts Receivable</v>
          </cell>
          <cell r="B1686" t="str">
            <v>Accounts Receivable</v>
          </cell>
          <cell r="C1686">
            <v>0</v>
          </cell>
          <cell r="D1686" t="str">
            <v>ERROR</v>
          </cell>
          <cell r="F1686" t="str">
            <v>11/13/2012</v>
          </cell>
          <cell r="O1686">
            <v>-142.80000000000001</v>
          </cell>
        </row>
        <row r="1687">
          <cell r="A1687" t="str">
            <v>Accounts Receivable</v>
          </cell>
          <cell r="B1687" t="str">
            <v>Accounts Receivable</v>
          </cell>
          <cell r="C1687">
            <v>0</v>
          </cell>
          <cell r="D1687" t="str">
            <v>ERROR</v>
          </cell>
          <cell r="F1687" t="str">
            <v>11/13/2012</v>
          </cell>
          <cell r="O1687">
            <v>-74.97</v>
          </cell>
        </row>
        <row r="1688">
          <cell r="A1688" t="str">
            <v>Accounts Receivable</v>
          </cell>
          <cell r="B1688" t="str">
            <v>Accounts Receivable</v>
          </cell>
          <cell r="C1688">
            <v>0</v>
          </cell>
          <cell r="D1688" t="str">
            <v>ERROR</v>
          </cell>
          <cell r="F1688" t="str">
            <v>11/13/2012</v>
          </cell>
          <cell r="O1688">
            <v>-71.400000000000006</v>
          </cell>
        </row>
        <row r="1689">
          <cell r="A1689" t="str">
            <v>Accounts Receivable</v>
          </cell>
          <cell r="B1689" t="str">
            <v>Accounts Receivable</v>
          </cell>
          <cell r="C1689">
            <v>0</v>
          </cell>
          <cell r="D1689" t="str">
            <v>ERROR</v>
          </cell>
          <cell r="F1689" t="str">
            <v>11/13/2012</v>
          </cell>
          <cell r="O1689">
            <v>-82.11</v>
          </cell>
        </row>
        <row r="1690">
          <cell r="A1690" t="str">
            <v>Accounts Receivable</v>
          </cell>
          <cell r="B1690" t="str">
            <v>Accounts Receivable</v>
          </cell>
          <cell r="C1690">
            <v>0</v>
          </cell>
          <cell r="D1690" t="str">
            <v>ERROR</v>
          </cell>
          <cell r="F1690" t="str">
            <v>11/13/2012</v>
          </cell>
          <cell r="O1690">
            <v>-28.56</v>
          </cell>
        </row>
        <row r="1691">
          <cell r="A1691" t="str">
            <v>Accounts Receivable</v>
          </cell>
          <cell r="B1691" t="str">
            <v>Accounts Receivable</v>
          </cell>
          <cell r="C1691">
            <v>0</v>
          </cell>
          <cell r="D1691" t="str">
            <v>ERROR</v>
          </cell>
          <cell r="F1691" t="str">
            <v>11/13/2012</v>
          </cell>
          <cell r="O1691">
            <v>-82.11</v>
          </cell>
        </row>
        <row r="1692">
          <cell r="A1692" t="str">
            <v>Accounts Receivable</v>
          </cell>
          <cell r="B1692" t="str">
            <v>Accounts Receivable</v>
          </cell>
          <cell r="C1692">
            <v>0</v>
          </cell>
          <cell r="D1692" t="str">
            <v>ERROR</v>
          </cell>
          <cell r="F1692" t="str">
            <v>11/13/2012</v>
          </cell>
          <cell r="O1692">
            <v>-71.400000000000006</v>
          </cell>
        </row>
        <row r="1693">
          <cell r="A1693" t="str">
            <v>Accounts Receivable</v>
          </cell>
          <cell r="B1693" t="str">
            <v>Accounts Receivable</v>
          </cell>
          <cell r="C1693">
            <v>0</v>
          </cell>
          <cell r="D1693" t="str">
            <v>ERROR</v>
          </cell>
          <cell r="F1693" t="str">
            <v>11/13/2012</v>
          </cell>
          <cell r="O1693">
            <v>-78.540000000000006</v>
          </cell>
        </row>
        <row r="1694">
          <cell r="A1694" t="str">
            <v>Accounts Receivable</v>
          </cell>
          <cell r="B1694" t="str">
            <v>Accounts Receivable</v>
          </cell>
          <cell r="C1694">
            <v>0</v>
          </cell>
          <cell r="D1694" t="str">
            <v>ERROR</v>
          </cell>
          <cell r="F1694" t="str">
            <v>11/13/2012</v>
          </cell>
          <cell r="O1694">
            <v>-82.11</v>
          </cell>
        </row>
        <row r="1695">
          <cell r="A1695" t="str">
            <v>Accounts Receivable</v>
          </cell>
          <cell r="B1695" t="str">
            <v>Accounts Receivable</v>
          </cell>
          <cell r="C1695">
            <v>0</v>
          </cell>
          <cell r="D1695" t="str">
            <v>ERROR</v>
          </cell>
          <cell r="F1695" t="str">
            <v>11/13/2012</v>
          </cell>
          <cell r="O1695">
            <v>-71.400000000000006</v>
          </cell>
        </row>
        <row r="1696">
          <cell r="A1696" t="str">
            <v>Accounts Receivable</v>
          </cell>
          <cell r="B1696" t="str">
            <v>Accounts Receivable</v>
          </cell>
          <cell r="C1696">
            <v>0</v>
          </cell>
          <cell r="D1696" t="str">
            <v>ERROR</v>
          </cell>
          <cell r="F1696" t="str">
            <v>11/13/2012</v>
          </cell>
          <cell r="O1696">
            <v>-82.11</v>
          </cell>
        </row>
        <row r="1697">
          <cell r="A1697" t="str">
            <v>Accounts Receivable</v>
          </cell>
          <cell r="B1697" t="str">
            <v>Accounts Receivable</v>
          </cell>
          <cell r="C1697">
            <v>0</v>
          </cell>
          <cell r="D1697" t="str">
            <v>ERROR</v>
          </cell>
          <cell r="F1697" t="str">
            <v>11/13/2012</v>
          </cell>
          <cell r="O1697">
            <v>-71.400000000000006</v>
          </cell>
        </row>
        <row r="1698">
          <cell r="A1698" t="str">
            <v>Accounts Receivable</v>
          </cell>
          <cell r="B1698" t="str">
            <v>Accounts Receivable</v>
          </cell>
          <cell r="C1698">
            <v>0</v>
          </cell>
          <cell r="D1698" t="str">
            <v>ERROR</v>
          </cell>
          <cell r="F1698" t="str">
            <v>11/13/2012</v>
          </cell>
          <cell r="O1698">
            <v>-71.400000000000006</v>
          </cell>
        </row>
        <row r="1699">
          <cell r="A1699" t="str">
            <v>Accounts Receivable</v>
          </cell>
          <cell r="B1699" t="str">
            <v>Accounts Receivable</v>
          </cell>
          <cell r="C1699">
            <v>0</v>
          </cell>
          <cell r="D1699" t="str">
            <v>ERROR</v>
          </cell>
          <cell r="F1699" t="str">
            <v>11/13/2012</v>
          </cell>
          <cell r="O1699">
            <v>-82.11</v>
          </cell>
        </row>
        <row r="1700">
          <cell r="A1700" t="str">
            <v>Accounts Receivable</v>
          </cell>
          <cell r="B1700" t="str">
            <v>Accounts Receivable</v>
          </cell>
          <cell r="C1700">
            <v>0</v>
          </cell>
          <cell r="D1700" t="str">
            <v>ERROR</v>
          </cell>
          <cell r="F1700" t="str">
            <v>11/13/2012</v>
          </cell>
          <cell r="O1700">
            <v>-78.540000000000006</v>
          </cell>
        </row>
        <row r="1701">
          <cell r="A1701" t="str">
            <v>Accounts Payable</v>
          </cell>
          <cell r="B1701" t="str">
            <v>Accounts Payable</v>
          </cell>
          <cell r="C1701" t="str">
            <v>Accounts Payable</v>
          </cell>
          <cell r="D1701" t="str">
            <v>ERROR</v>
          </cell>
          <cell r="F1701" t="str">
            <v>11/13/2012</v>
          </cell>
          <cell r="O1701">
            <v>2148</v>
          </cell>
        </row>
        <row r="1702">
          <cell r="A1702" t="str">
            <v>Accounts Payable</v>
          </cell>
          <cell r="B1702" t="str">
            <v>Accounts Payable</v>
          </cell>
          <cell r="C1702" t="str">
            <v>Accounts Payable</v>
          </cell>
          <cell r="D1702" t="str">
            <v>ERROR</v>
          </cell>
          <cell r="F1702" t="str">
            <v>11/13/2012</v>
          </cell>
          <cell r="O1702">
            <v>1828</v>
          </cell>
        </row>
        <row r="1703">
          <cell r="A1703" t="str">
            <v>Accounts Payable</v>
          </cell>
          <cell r="B1703" t="str">
            <v>Accounts Payable</v>
          </cell>
          <cell r="C1703" t="str">
            <v>Accounts Payable</v>
          </cell>
          <cell r="D1703" t="str">
            <v>ERROR</v>
          </cell>
          <cell r="F1703" t="str">
            <v>11/13/2012</v>
          </cell>
          <cell r="O1703">
            <v>480</v>
          </cell>
        </row>
        <row r="1704">
          <cell r="A1704" t="str">
            <v>Accounts Payable</v>
          </cell>
          <cell r="B1704" t="str">
            <v>Accounts Payable</v>
          </cell>
          <cell r="C1704" t="str">
            <v>Accounts Payable</v>
          </cell>
          <cell r="D1704" t="str">
            <v>ERROR</v>
          </cell>
          <cell r="F1704" t="str">
            <v>11/13/2012</v>
          </cell>
          <cell r="O1704">
            <v>2148</v>
          </cell>
        </row>
        <row r="1705">
          <cell r="A1705" t="str">
            <v>Accounts Payable</v>
          </cell>
          <cell r="B1705" t="str">
            <v>Accounts Payable</v>
          </cell>
          <cell r="C1705" t="str">
            <v>Accounts Payable</v>
          </cell>
          <cell r="D1705" t="str">
            <v>ERROR</v>
          </cell>
          <cell r="F1705" t="str">
            <v>11/13/2012</v>
          </cell>
          <cell r="O1705">
            <v>1828</v>
          </cell>
        </row>
        <row r="1706">
          <cell r="A1706" t="str">
            <v>Accounts Payable</v>
          </cell>
          <cell r="B1706" t="str">
            <v>Accounts Payable</v>
          </cell>
          <cell r="C1706" t="str">
            <v>Accounts Payable</v>
          </cell>
          <cell r="D1706" t="str">
            <v>ERROR</v>
          </cell>
          <cell r="F1706" t="str">
            <v>11/13/2012</v>
          </cell>
          <cell r="O1706">
            <v>480</v>
          </cell>
        </row>
        <row r="1707">
          <cell r="A1707" t="str">
            <v>Accounts Receivable</v>
          </cell>
          <cell r="B1707" t="str">
            <v>Accounts Receivable</v>
          </cell>
          <cell r="C1707" t="str">
            <v>Accounts Receivable</v>
          </cell>
          <cell r="D1707" t="str">
            <v>ERROR</v>
          </cell>
          <cell r="F1707" t="str">
            <v>11/13/2012</v>
          </cell>
          <cell r="O1707">
            <v>-15000</v>
          </cell>
        </row>
        <row r="1708">
          <cell r="A1708" t="str">
            <v>Other Income</v>
          </cell>
          <cell r="B1708" t="str">
            <v>Student Food Payments</v>
          </cell>
          <cell r="C1708" t="str">
            <v>Income</v>
          </cell>
          <cell r="D1708" t="str">
            <v>ERROR</v>
          </cell>
          <cell r="F1708" t="str">
            <v>11/13/2012</v>
          </cell>
          <cell r="O1708">
            <v>0.03</v>
          </cell>
        </row>
        <row r="1709">
          <cell r="A1709" t="str">
            <v>Other Income</v>
          </cell>
          <cell r="B1709" t="str">
            <v>Student Food Payments</v>
          </cell>
          <cell r="C1709" t="str">
            <v>Income</v>
          </cell>
          <cell r="D1709" t="str">
            <v>ERROR</v>
          </cell>
          <cell r="F1709" t="str">
            <v>11/13/2012</v>
          </cell>
          <cell r="O1709">
            <v>0.05</v>
          </cell>
        </row>
        <row r="1710">
          <cell r="A1710" t="str">
            <v>Direct Student Expense</v>
          </cell>
          <cell r="B1710" t="str">
            <v>After School Program Services</v>
          </cell>
          <cell r="C1710" t="str">
            <v>Expenses</v>
          </cell>
          <cell r="D1710" t="str">
            <v>ERROR</v>
          </cell>
          <cell r="F1710" t="str">
            <v>11/13/2012</v>
          </cell>
          <cell r="O1710">
            <v>2148</v>
          </cell>
        </row>
        <row r="1711">
          <cell r="A1711" t="str">
            <v>Direct Student Expense</v>
          </cell>
          <cell r="B1711" t="str">
            <v>After School Program Services</v>
          </cell>
          <cell r="C1711" t="str">
            <v>Expenses</v>
          </cell>
          <cell r="D1711" t="str">
            <v>ERROR</v>
          </cell>
          <cell r="F1711" t="str">
            <v>11/13/2012</v>
          </cell>
          <cell r="O1711">
            <v>1828</v>
          </cell>
        </row>
        <row r="1712">
          <cell r="A1712" t="str">
            <v>Direct Student Expense</v>
          </cell>
          <cell r="B1712" t="str">
            <v>After School Program Services</v>
          </cell>
          <cell r="C1712" t="str">
            <v>Expenses</v>
          </cell>
          <cell r="D1712" t="str">
            <v>ERROR</v>
          </cell>
          <cell r="F1712" t="str">
            <v>11/13/2012</v>
          </cell>
          <cell r="O1712">
            <v>480</v>
          </cell>
        </row>
        <row r="1713">
          <cell r="A1713" t="str">
            <v>Direct Student Expense</v>
          </cell>
          <cell r="B1713" t="str">
            <v>After School Program Services</v>
          </cell>
          <cell r="C1713" t="str">
            <v>Expenses</v>
          </cell>
          <cell r="D1713" t="str">
            <v>ERROR</v>
          </cell>
          <cell r="F1713" t="str">
            <v>11/13/2012</v>
          </cell>
          <cell r="O1713">
            <v>1828</v>
          </cell>
        </row>
        <row r="1714">
          <cell r="A1714" t="str">
            <v>Direct Student Expense</v>
          </cell>
          <cell r="B1714" t="str">
            <v>After School Program Services</v>
          </cell>
          <cell r="C1714" t="str">
            <v>Expenses</v>
          </cell>
          <cell r="D1714" t="str">
            <v>ERROR</v>
          </cell>
          <cell r="F1714" t="str">
            <v>11/13/2012</v>
          </cell>
          <cell r="O1714">
            <v>2148</v>
          </cell>
        </row>
        <row r="1715">
          <cell r="A1715" t="str">
            <v>Direct Student Expense</v>
          </cell>
          <cell r="B1715" t="str">
            <v>After School Program Services</v>
          </cell>
          <cell r="C1715" t="str">
            <v>Expenses</v>
          </cell>
          <cell r="D1715" t="str">
            <v>ERROR</v>
          </cell>
          <cell r="F1715" t="str">
            <v>11/13/2012</v>
          </cell>
          <cell r="O1715">
            <v>480</v>
          </cell>
        </row>
        <row r="1716">
          <cell r="A1716" t="str">
            <v>Cash</v>
          </cell>
          <cell r="B1716" t="str">
            <v>Checking/Savings</v>
          </cell>
          <cell r="C1716" t="str">
            <v>Bank</v>
          </cell>
          <cell r="D1716" t="str">
            <v>ERROR</v>
          </cell>
          <cell r="F1716" t="str">
            <v>11/13/2012</v>
          </cell>
          <cell r="O1716">
            <v>15000</v>
          </cell>
        </row>
        <row r="1717">
          <cell r="A1717" t="str">
            <v>Accounts Receivable</v>
          </cell>
          <cell r="B1717" t="str">
            <v>Accounts Receivable</v>
          </cell>
          <cell r="C1717">
            <v>0</v>
          </cell>
          <cell r="D1717" t="str">
            <v>ERROR</v>
          </cell>
          <cell r="F1717" t="str">
            <v>11/13/2012</v>
          </cell>
          <cell r="O1717">
            <v>-71.400000000000006</v>
          </cell>
        </row>
        <row r="1718">
          <cell r="A1718" t="str">
            <v>Accounts Payable</v>
          </cell>
          <cell r="B1718" t="str">
            <v>Accounts Payable</v>
          </cell>
          <cell r="C1718" t="str">
            <v>Accounts Payable</v>
          </cell>
          <cell r="D1718" t="str">
            <v>ERROR</v>
          </cell>
          <cell r="F1718" t="str">
            <v>11/14/2012</v>
          </cell>
          <cell r="O1718">
            <v>-40.68</v>
          </cell>
        </row>
        <row r="1719">
          <cell r="A1719" t="str">
            <v>Accounts Payable</v>
          </cell>
          <cell r="B1719" t="str">
            <v>Accounts Payable</v>
          </cell>
          <cell r="C1719" t="str">
            <v>Accounts Payable</v>
          </cell>
          <cell r="D1719" t="str">
            <v>ERROR</v>
          </cell>
          <cell r="F1719" t="str">
            <v>11/14/2012</v>
          </cell>
          <cell r="O1719">
            <v>249.7</v>
          </cell>
        </row>
        <row r="1720">
          <cell r="A1720" t="str">
            <v>Accounts Payable</v>
          </cell>
          <cell r="B1720" t="str">
            <v>Accounts Payable</v>
          </cell>
          <cell r="C1720" t="str">
            <v>Accounts Payable</v>
          </cell>
          <cell r="D1720" t="str">
            <v>ERROR</v>
          </cell>
          <cell r="F1720" t="str">
            <v>11/14/2012</v>
          </cell>
          <cell r="O1720">
            <v>1500</v>
          </cell>
        </row>
        <row r="1721">
          <cell r="A1721" t="str">
            <v>Other Income</v>
          </cell>
          <cell r="B1721" t="str">
            <v>Student Food Payments</v>
          </cell>
          <cell r="C1721" t="str">
            <v>Income</v>
          </cell>
          <cell r="D1721" t="str">
            <v>ERROR</v>
          </cell>
          <cell r="F1721" t="str">
            <v>11/14/2012</v>
          </cell>
          <cell r="O1721">
            <v>-56.63</v>
          </cell>
        </row>
        <row r="1722">
          <cell r="A1722" t="str">
            <v>Office Expenses</v>
          </cell>
          <cell r="B1722" t="str">
            <v>Legal, Accounting and Payroll Services</v>
          </cell>
          <cell r="C1722" t="str">
            <v>Expenses</v>
          </cell>
          <cell r="D1722" t="str">
            <v>ERROR</v>
          </cell>
          <cell r="F1722" t="str">
            <v>11/14/2012</v>
          </cell>
          <cell r="O1722">
            <v>-51</v>
          </cell>
        </row>
        <row r="1723">
          <cell r="A1723" t="str">
            <v>Direct Student Expense</v>
          </cell>
          <cell r="B1723" t="str">
            <v>Student Recruiting</v>
          </cell>
          <cell r="C1723" t="str">
            <v>Expenses</v>
          </cell>
          <cell r="D1723" t="str">
            <v>ERROR</v>
          </cell>
          <cell r="F1723" t="str">
            <v>11/14/2012</v>
          </cell>
          <cell r="O1723">
            <v>125</v>
          </cell>
        </row>
        <row r="1724">
          <cell r="A1724" t="str">
            <v>General Expenses</v>
          </cell>
          <cell r="B1724" t="str">
            <v>Transportation/Staff Travel</v>
          </cell>
          <cell r="C1724" t="str">
            <v>Expenses</v>
          </cell>
          <cell r="D1724" t="str">
            <v>ERROR</v>
          </cell>
          <cell r="F1724" t="str">
            <v>11/14/2012</v>
          </cell>
          <cell r="O1724">
            <v>249.7</v>
          </cell>
        </row>
        <row r="1725">
          <cell r="A1725" t="str">
            <v>Cash</v>
          </cell>
          <cell r="B1725" t="str">
            <v>Checking/Savings</v>
          </cell>
          <cell r="C1725" t="str">
            <v>Bank</v>
          </cell>
          <cell r="D1725" t="str">
            <v>ERROR</v>
          </cell>
          <cell r="F1725" t="str">
            <v>11/14/2012</v>
          </cell>
          <cell r="O1725">
            <v>40.68</v>
          </cell>
        </row>
        <row r="1726">
          <cell r="A1726" t="str">
            <v>Cash</v>
          </cell>
          <cell r="B1726" t="str">
            <v>Checking/Savings</v>
          </cell>
          <cell r="C1726" t="str">
            <v>Bank</v>
          </cell>
          <cell r="D1726" t="str">
            <v>ERROR</v>
          </cell>
          <cell r="F1726" t="str">
            <v>11/14/2012</v>
          </cell>
          <cell r="O1726">
            <v>-40.68</v>
          </cell>
        </row>
        <row r="1727">
          <cell r="A1727" t="str">
            <v>Cash</v>
          </cell>
          <cell r="B1727" t="str">
            <v>Checking/Savings</v>
          </cell>
          <cell r="C1727" t="str">
            <v>Bank</v>
          </cell>
          <cell r="D1727" t="str">
            <v>ERROR</v>
          </cell>
          <cell r="F1727" t="str">
            <v>11/14/2012</v>
          </cell>
          <cell r="O1727">
            <v>-40.68</v>
          </cell>
        </row>
        <row r="1728">
          <cell r="A1728" t="str">
            <v>Cash</v>
          </cell>
          <cell r="B1728" t="str">
            <v>Checking/Savings</v>
          </cell>
          <cell r="C1728" t="str">
            <v>Bank</v>
          </cell>
          <cell r="D1728" t="str">
            <v>ERROR</v>
          </cell>
          <cell r="F1728" t="str">
            <v>11/14/2012</v>
          </cell>
          <cell r="O1728">
            <v>-125</v>
          </cell>
        </row>
        <row r="1729">
          <cell r="A1729" t="str">
            <v>Cash</v>
          </cell>
          <cell r="B1729" t="str">
            <v>Checking/Savings</v>
          </cell>
          <cell r="C1729" t="str">
            <v>Bank</v>
          </cell>
          <cell r="D1729" t="str">
            <v>ERROR</v>
          </cell>
          <cell r="F1729" t="str">
            <v>11/14/2012</v>
          </cell>
          <cell r="O1729">
            <v>-56.63</v>
          </cell>
        </row>
        <row r="1730">
          <cell r="A1730" t="str">
            <v>Cash</v>
          </cell>
          <cell r="B1730" t="str">
            <v>Checking/Savings</v>
          </cell>
          <cell r="C1730" t="str">
            <v>Bank</v>
          </cell>
          <cell r="D1730" t="str">
            <v>ERROR</v>
          </cell>
          <cell r="F1730" t="str">
            <v>11/14/2012</v>
          </cell>
          <cell r="O1730">
            <v>51</v>
          </cell>
        </row>
        <row r="1731">
          <cell r="A1731" t="str">
            <v>Direct Student Expense</v>
          </cell>
          <cell r="B1731" t="str">
            <v>Special Education Contracted Services</v>
          </cell>
          <cell r="C1731" t="str">
            <v>Expenses</v>
          </cell>
          <cell r="D1731" t="str">
            <v>ERROR</v>
          </cell>
          <cell r="F1731" t="str">
            <v>11/14/2012</v>
          </cell>
          <cell r="O1731">
            <v>1500</v>
          </cell>
        </row>
        <row r="1732">
          <cell r="A1732" t="str">
            <v>Accounts Payable</v>
          </cell>
          <cell r="B1732" t="str">
            <v>Accounts Payable</v>
          </cell>
          <cell r="C1732" t="str">
            <v>Accounts Payable</v>
          </cell>
          <cell r="D1732" t="str">
            <v>ERROR</v>
          </cell>
          <cell r="F1732" t="str">
            <v>11/15/2012</v>
          </cell>
          <cell r="O1732">
            <v>43.16</v>
          </cell>
        </row>
        <row r="1733">
          <cell r="A1733" t="str">
            <v>Cash</v>
          </cell>
          <cell r="B1733" t="str">
            <v>Checking/Savings</v>
          </cell>
          <cell r="C1733" t="str">
            <v>Bank</v>
          </cell>
          <cell r="D1733" t="str">
            <v>ERROR</v>
          </cell>
          <cell r="F1733" t="str">
            <v>11/15/2012</v>
          </cell>
          <cell r="O1733">
            <v>-1350</v>
          </cell>
        </row>
        <row r="1734">
          <cell r="A1734" t="str">
            <v>Accounts Payable</v>
          </cell>
          <cell r="B1734" t="str">
            <v>Accounts Payable</v>
          </cell>
          <cell r="C1734" t="str">
            <v>Accounts Payable</v>
          </cell>
          <cell r="D1734" t="str">
            <v>ERROR</v>
          </cell>
          <cell r="F1734" t="str">
            <v>11/15/2012</v>
          </cell>
          <cell r="O1734">
            <v>22.23</v>
          </cell>
        </row>
        <row r="1735">
          <cell r="A1735" t="str">
            <v>Accounts Payable</v>
          </cell>
          <cell r="B1735" t="str">
            <v>Accounts Payable</v>
          </cell>
          <cell r="C1735" t="str">
            <v>Accounts Payable</v>
          </cell>
          <cell r="D1735" t="str">
            <v>ERROR</v>
          </cell>
          <cell r="F1735" t="str">
            <v>11/15/2012</v>
          </cell>
          <cell r="O1735">
            <v>76.23</v>
          </cell>
        </row>
        <row r="1736">
          <cell r="A1736" t="str">
            <v>Other Current Liabilities</v>
          </cell>
          <cell r="B1736" t="str">
            <v>Payroll Liabilities</v>
          </cell>
          <cell r="C1736" t="str">
            <v>Other Current Liabilities</v>
          </cell>
          <cell r="D1736" t="str">
            <v>ERROR</v>
          </cell>
          <cell r="F1736" t="str">
            <v>11/15/2012</v>
          </cell>
          <cell r="O1736">
            <v>-521.63</v>
          </cell>
        </row>
        <row r="1737">
          <cell r="A1737" t="str">
            <v>Other Current Liabilities</v>
          </cell>
          <cell r="B1737" t="str">
            <v>Payroll Liabilities</v>
          </cell>
          <cell r="C1737" t="str">
            <v>Other Current Liabilities</v>
          </cell>
          <cell r="D1737" t="str">
            <v>ERROR</v>
          </cell>
          <cell r="F1737" t="str">
            <v>11/15/2012</v>
          </cell>
          <cell r="O1737">
            <v>521.63</v>
          </cell>
        </row>
        <row r="1738">
          <cell r="A1738" t="str">
            <v>Accounts Payable</v>
          </cell>
          <cell r="B1738" t="str">
            <v>Accounts Payable</v>
          </cell>
          <cell r="C1738" t="str">
            <v>Accounts Payable</v>
          </cell>
          <cell r="D1738" t="str">
            <v>ERROR</v>
          </cell>
          <cell r="F1738" t="str">
            <v>11/15/2012</v>
          </cell>
          <cell r="O1738">
            <v>-232.8</v>
          </cell>
        </row>
        <row r="1739">
          <cell r="A1739" t="str">
            <v>Accounts Payable</v>
          </cell>
          <cell r="B1739" t="str">
            <v>Accounts Payable</v>
          </cell>
          <cell r="C1739" t="str">
            <v>Accounts Payable</v>
          </cell>
          <cell r="D1739" t="str">
            <v>ERROR</v>
          </cell>
          <cell r="F1739" t="str">
            <v>11/15/2012</v>
          </cell>
          <cell r="O1739">
            <v>-531.77</v>
          </cell>
        </row>
        <row r="1740">
          <cell r="A1740" t="str">
            <v>Accounts Payable</v>
          </cell>
          <cell r="B1740" t="str">
            <v>Accounts Payable</v>
          </cell>
          <cell r="C1740" t="str">
            <v>Accounts Payable</v>
          </cell>
          <cell r="D1740" t="str">
            <v>ERROR</v>
          </cell>
          <cell r="F1740" t="str">
            <v>11/15/2012</v>
          </cell>
          <cell r="O1740">
            <v>-5.47</v>
          </cell>
        </row>
        <row r="1741">
          <cell r="A1741" t="str">
            <v>Accounts Payable</v>
          </cell>
          <cell r="B1741" t="str">
            <v>Accounts Payable</v>
          </cell>
          <cell r="C1741" t="str">
            <v>Accounts Payable</v>
          </cell>
          <cell r="D1741" t="str">
            <v>ERROR</v>
          </cell>
          <cell r="F1741" t="str">
            <v>11/15/2012</v>
          </cell>
          <cell r="O1741">
            <v>-1350</v>
          </cell>
        </row>
        <row r="1742">
          <cell r="A1742" t="str">
            <v>Personnel Salaries &amp; Benefits</v>
          </cell>
          <cell r="B1742" t="str">
            <v>Employee Benefits</v>
          </cell>
          <cell r="C1742" t="str">
            <v>Expenses</v>
          </cell>
          <cell r="D1742" t="str">
            <v>ERROR</v>
          </cell>
          <cell r="F1742" t="str">
            <v>11/15/2012</v>
          </cell>
          <cell r="O1742">
            <v>1225.6500000000001</v>
          </cell>
        </row>
        <row r="1743">
          <cell r="A1743" t="str">
            <v>Personnel Salaries &amp; Benefits</v>
          </cell>
          <cell r="B1743" t="str">
            <v>Employee Benefits</v>
          </cell>
          <cell r="C1743" t="str">
            <v>Expenses</v>
          </cell>
          <cell r="D1743" t="str">
            <v>ERROR</v>
          </cell>
          <cell r="F1743" t="str">
            <v>11/15/2012</v>
          </cell>
          <cell r="O1743">
            <v>286.64</v>
          </cell>
        </row>
        <row r="1744">
          <cell r="A1744" t="str">
            <v>Personnel Salaries &amp; Benefits</v>
          </cell>
          <cell r="B1744" t="str">
            <v>Employee Benefits</v>
          </cell>
          <cell r="C1744" t="str">
            <v>Expenses</v>
          </cell>
          <cell r="D1744" t="str">
            <v>ERROR</v>
          </cell>
          <cell r="F1744" t="str">
            <v>11/15/2012</v>
          </cell>
          <cell r="O1744">
            <v>82.3</v>
          </cell>
        </row>
        <row r="1745">
          <cell r="A1745" t="str">
            <v>Personnel Salaries &amp; Benefits</v>
          </cell>
          <cell r="B1745" t="str">
            <v>Employee Benefits</v>
          </cell>
          <cell r="C1745" t="str">
            <v>Expenses</v>
          </cell>
          <cell r="D1745" t="str">
            <v>ERROR</v>
          </cell>
          <cell r="F1745" t="str">
            <v>11/15/2012</v>
          </cell>
          <cell r="O1745">
            <v>-55.79</v>
          </cell>
        </row>
        <row r="1746">
          <cell r="A1746" t="str">
            <v>Personnel Salaries &amp; Benefits</v>
          </cell>
          <cell r="B1746" t="str">
            <v>Employee Benefits</v>
          </cell>
          <cell r="C1746" t="str">
            <v>Expenses</v>
          </cell>
          <cell r="D1746" t="str">
            <v>ERROR</v>
          </cell>
          <cell r="F1746" t="str">
            <v>11/15/2012</v>
          </cell>
          <cell r="O1746">
            <v>-59.09</v>
          </cell>
        </row>
        <row r="1747">
          <cell r="A1747" t="str">
            <v>Personnel Salaries &amp; Benefits</v>
          </cell>
          <cell r="B1747" t="str">
            <v>Employee Benefits</v>
          </cell>
          <cell r="C1747" t="str">
            <v>Expenses</v>
          </cell>
          <cell r="D1747" t="str">
            <v>ERROR</v>
          </cell>
          <cell r="F1747" t="str">
            <v>11/15/2012</v>
          </cell>
          <cell r="O1747">
            <v>-491</v>
          </cell>
        </row>
        <row r="1748">
          <cell r="A1748" t="str">
            <v>Personnel Salaries &amp; Benefits</v>
          </cell>
          <cell r="B1748" t="str">
            <v>Employee Benefits</v>
          </cell>
          <cell r="C1748" t="str">
            <v>Expenses</v>
          </cell>
          <cell r="D1748" t="str">
            <v>ERROR</v>
          </cell>
          <cell r="F1748" t="str">
            <v>11/15/2012</v>
          </cell>
          <cell r="O1748">
            <v>-57.52</v>
          </cell>
        </row>
        <row r="1749">
          <cell r="A1749" t="str">
            <v>Personnel Salaries &amp; Benefits</v>
          </cell>
          <cell r="B1749" t="str">
            <v>Employee Benefits</v>
          </cell>
          <cell r="C1749" t="str">
            <v>Expenses</v>
          </cell>
          <cell r="D1749" t="str">
            <v>ERROR</v>
          </cell>
          <cell r="F1749" t="str">
            <v>11/15/2012</v>
          </cell>
          <cell r="O1749">
            <v>-11.52</v>
          </cell>
        </row>
        <row r="1750">
          <cell r="A1750" t="str">
            <v>Personnel Salaries &amp; Benefits</v>
          </cell>
          <cell r="B1750" t="str">
            <v>Other Education Professionals Salaries</v>
          </cell>
          <cell r="C1750" t="str">
            <v>Expenses</v>
          </cell>
          <cell r="D1750" t="str">
            <v>ERROR</v>
          </cell>
          <cell r="F1750" t="str">
            <v>11/15/2012</v>
          </cell>
          <cell r="O1750">
            <v>656.76</v>
          </cell>
        </row>
        <row r="1751">
          <cell r="A1751" t="str">
            <v>Personnel Salaries &amp; Benefits</v>
          </cell>
          <cell r="B1751" t="str">
            <v>Other Education Professionals Salaries</v>
          </cell>
          <cell r="C1751" t="str">
            <v>Expenses</v>
          </cell>
          <cell r="D1751" t="str">
            <v>ERROR</v>
          </cell>
          <cell r="F1751" t="str">
            <v>11/15/2012</v>
          </cell>
          <cell r="O1751">
            <v>438</v>
          </cell>
        </row>
        <row r="1752">
          <cell r="A1752" t="str">
            <v>Personnel Salaries &amp; Benefits</v>
          </cell>
          <cell r="B1752" t="str">
            <v>Business/Operations Salaries</v>
          </cell>
          <cell r="C1752" t="str">
            <v>Expenses</v>
          </cell>
          <cell r="D1752" t="str">
            <v>ERROR</v>
          </cell>
          <cell r="F1752" t="str">
            <v>11/15/2012</v>
          </cell>
          <cell r="O1752">
            <v>1250</v>
          </cell>
        </row>
        <row r="1753">
          <cell r="A1753" t="str">
            <v>Personnel Salaries &amp; Benefits</v>
          </cell>
          <cell r="B1753" t="str">
            <v>Business/Operations Salaries</v>
          </cell>
          <cell r="C1753" t="str">
            <v>Expenses</v>
          </cell>
          <cell r="D1753" t="str">
            <v>ERROR</v>
          </cell>
          <cell r="F1753" t="str">
            <v>11/15/2012</v>
          </cell>
          <cell r="O1753">
            <v>2000</v>
          </cell>
        </row>
        <row r="1754">
          <cell r="A1754" t="str">
            <v>Personnel Salaries &amp; Benefits</v>
          </cell>
          <cell r="B1754" t="str">
            <v>Teachers Salaries</v>
          </cell>
          <cell r="C1754" t="str">
            <v>Expenses</v>
          </cell>
          <cell r="D1754" t="str">
            <v>ERROR</v>
          </cell>
          <cell r="F1754" t="str">
            <v>11/15/2012</v>
          </cell>
          <cell r="O1754">
            <v>2208.33</v>
          </cell>
        </row>
        <row r="1755">
          <cell r="A1755" t="str">
            <v>Personnel Salaries &amp; Benefits</v>
          </cell>
          <cell r="B1755" t="str">
            <v>Teacher Aides/Assistance Salaries</v>
          </cell>
          <cell r="C1755" t="str">
            <v>Expenses</v>
          </cell>
          <cell r="D1755" t="str">
            <v>ERROR</v>
          </cell>
          <cell r="F1755" t="str">
            <v>11/15/2012</v>
          </cell>
          <cell r="O1755">
            <v>1408.33</v>
          </cell>
        </row>
        <row r="1756">
          <cell r="A1756" t="str">
            <v>Personnel Salaries &amp; Benefits</v>
          </cell>
          <cell r="B1756" t="str">
            <v>Teacher Aides/Assistance Salaries</v>
          </cell>
          <cell r="C1756" t="str">
            <v>Expenses</v>
          </cell>
          <cell r="D1756" t="str">
            <v>ERROR</v>
          </cell>
          <cell r="F1756" t="str">
            <v>11/15/2012</v>
          </cell>
          <cell r="O1756">
            <v>1300</v>
          </cell>
        </row>
        <row r="1757">
          <cell r="A1757" t="str">
            <v>Personnel Salaries &amp; Benefits</v>
          </cell>
          <cell r="B1757" t="str">
            <v>Other Education Professionals Salaries</v>
          </cell>
          <cell r="C1757" t="str">
            <v>Expenses</v>
          </cell>
          <cell r="D1757" t="str">
            <v>ERROR</v>
          </cell>
          <cell r="F1757" t="str">
            <v>11/15/2012</v>
          </cell>
          <cell r="O1757">
            <v>1083.33</v>
          </cell>
        </row>
        <row r="1758">
          <cell r="A1758" t="str">
            <v>Personnel Salaries &amp; Benefits</v>
          </cell>
          <cell r="B1758" t="str">
            <v>Other Education Professionals Salaries</v>
          </cell>
          <cell r="C1758" t="str">
            <v>Expenses</v>
          </cell>
          <cell r="D1758" t="str">
            <v>ERROR</v>
          </cell>
          <cell r="F1758" t="str">
            <v>11/15/2012</v>
          </cell>
          <cell r="O1758">
            <v>492.84</v>
          </cell>
        </row>
        <row r="1759">
          <cell r="A1759" t="str">
            <v>Personnel Salaries &amp; Benefits</v>
          </cell>
          <cell r="B1759" t="str">
            <v>Principal/Executive Salary</v>
          </cell>
          <cell r="C1759" t="str">
            <v>Expenses</v>
          </cell>
          <cell r="D1759" t="str">
            <v>ERROR</v>
          </cell>
          <cell r="F1759" t="str">
            <v>11/15/2012</v>
          </cell>
          <cell r="O1759">
            <v>3541.67</v>
          </cell>
        </row>
        <row r="1760">
          <cell r="A1760" t="str">
            <v>Personnel Salaries &amp; Benefits</v>
          </cell>
          <cell r="B1760" t="str">
            <v>Principal/Executive Salary</v>
          </cell>
          <cell r="C1760" t="str">
            <v>Expenses</v>
          </cell>
          <cell r="D1760" t="str">
            <v>ERROR</v>
          </cell>
          <cell r="F1760" t="str">
            <v>11/15/2012</v>
          </cell>
          <cell r="O1760">
            <v>3218.75</v>
          </cell>
        </row>
        <row r="1761">
          <cell r="A1761" t="str">
            <v>Personnel Salaries &amp; Benefits</v>
          </cell>
          <cell r="B1761" t="str">
            <v>Principal/Executive Salary</v>
          </cell>
          <cell r="C1761" t="str">
            <v>Expenses</v>
          </cell>
          <cell r="D1761" t="str">
            <v>ERROR</v>
          </cell>
          <cell r="F1761" t="str">
            <v>11/15/2012</v>
          </cell>
          <cell r="O1761">
            <v>2789.58</v>
          </cell>
        </row>
        <row r="1762">
          <cell r="A1762" t="str">
            <v>Office Expenses</v>
          </cell>
          <cell r="B1762" t="str">
            <v>Legal, Accounting and Payroll Services</v>
          </cell>
          <cell r="C1762" t="str">
            <v>Expenses</v>
          </cell>
          <cell r="D1762" t="str">
            <v>ERROR</v>
          </cell>
          <cell r="F1762" t="str">
            <v>11/15/2012</v>
          </cell>
          <cell r="O1762">
            <v>88.4</v>
          </cell>
        </row>
        <row r="1763">
          <cell r="A1763" t="str">
            <v>Office Expenses</v>
          </cell>
          <cell r="B1763" t="str">
            <v>Office Supplies and Materials</v>
          </cell>
          <cell r="C1763" t="str">
            <v>Expenses</v>
          </cell>
          <cell r="D1763" t="str">
            <v>ERROR</v>
          </cell>
          <cell r="F1763" t="str">
            <v>11/15/2012</v>
          </cell>
          <cell r="O1763">
            <v>22.23</v>
          </cell>
        </row>
        <row r="1764">
          <cell r="A1764" t="str">
            <v>Office Expenses</v>
          </cell>
          <cell r="B1764" t="str">
            <v>Office Supplies and Materials</v>
          </cell>
          <cell r="C1764" t="str">
            <v>Expenses</v>
          </cell>
          <cell r="D1764" t="str">
            <v>ERROR</v>
          </cell>
          <cell r="F1764" t="str">
            <v>11/15/2012</v>
          </cell>
          <cell r="O1764">
            <v>76.23</v>
          </cell>
        </row>
        <row r="1765">
          <cell r="A1765" t="str">
            <v>Direct Student Expense</v>
          </cell>
          <cell r="B1765" t="str">
            <v>Student Supplies and Materials</v>
          </cell>
          <cell r="C1765" t="str">
            <v>Expenses</v>
          </cell>
          <cell r="D1765" t="str">
            <v>ERROR</v>
          </cell>
          <cell r="F1765" t="str">
            <v>11/15/2012</v>
          </cell>
          <cell r="O1765">
            <v>48.82</v>
          </cell>
        </row>
        <row r="1766">
          <cell r="A1766" t="str">
            <v>Cash</v>
          </cell>
          <cell r="B1766" t="str">
            <v>Checking/Savings</v>
          </cell>
          <cell r="C1766" t="str">
            <v>Bank</v>
          </cell>
          <cell r="D1766" t="str">
            <v>ERROR</v>
          </cell>
          <cell r="F1766" t="str">
            <v>11/15/2012</v>
          </cell>
          <cell r="O1766">
            <v>-2120.04</v>
          </cell>
        </row>
        <row r="1767">
          <cell r="A1767" t="str">
            <v>Cash</v>
          </cell>
          <cell r="B1767" t="str">
            <v>Checking/Savings</v>
          </cell>
          <cell r="C1767" t="str">
            <v>Bank</v>
          </cell>
          <cell r="D1767" t="str">
            <v>ERROR</v>
          </cell>
          <cell r="F1767" t="str">
            <v>11/15/2012</v>
          </cell>
          <cell r="O1767">
            <v>-88.4</v>
          </cell>
        </row>
        <row r="1768">
          <cell r="A1768" t="str">
            <v>Cash</v>
          </cell>
          <cell r="B1768" t="str">
            <v>Checking/Savings</v>
          </cell>
          <cell r="C1768" t="str">
            <v>Bank</v>
          </cell>
          <cell r="D1768" t="str">
            <v>ERROR</v>
          </cell>
          <cell r="F1768" t="str">
            <v>11/15/2012</v>
          </cell>
          <cell r="O1768">
            <v>-521.63</v>
          </cell>
        </row>
        <row r="1769">
          <cell r="A1769" t="str">
            <v>Cash</v>
          </cell>
          <cell r="B1769" t="str">
            <v>Checking/Savings</v>
          </cell>
          <cell r="C1769" t="str">
            <v>Bank</v>
          </cell>
          <cell r="D1769" t="str">
            <v>ERROR</v>
          </cell>
          <cell r="F1769" t="str">
            <v>11/15/2012</v>
          </cell>
          <cell r="O1769">
            <v>-15037.65</v>
          </cell>
        </row>
        <row r="1770">
          <cell r="A1770" t="str">
            <v>Cash</v>
          </cell>
          <cell r="B1770" t="str">
            <v>Checking/Savings</v>
          </cell>
          <cell r="C1770" t="str">
            <v>Bank</v>
          </cell>
          <cell r="D1770" t="str">
            <v>ERROR</v>
          </cell>
          <cell r="F1770" t="str">
            <v>11/15/2012</v>
          </cell>
          <cell r="O1770">
            <v>-5747.98</v>
          </cell>
        </row>
        <row r="1771">
          <cell r="A1771" t="str">
            <v>General Expenses</v>
          </cell>
          <cell r="B1771" t="str">
            <v>Transportation/Staff Travel</v>
          </cell>
          <cell r="C1771" t="str">
            <v>Expenses</v>
          </cell>
          <cell r="D1771" t="str">
            <v>ERROR</v>
          </cell>
          <cell r="F1771" t="str">
            <v>11/15/2012</v>
          </cell>
          <cell r="O1771">
            <v>43.16</v>
          </cell>
        </row>
        <row r="1772">
          <cell r="A1772" t="str">
            <v>General Expenses</v>
          </cell>
          <cell r="B1772" t="str">
            <v>Transportation/Staff Travel</v>
          </cell>
          <cell r="C1772" t="str">
            <v>Expenses</v>
          </cell>
          <cell r="D1772" t="str">
            <v>ERROR</v>
          </cell>
          <cell r="F1772" t="str">
            <v>11/15/2012</v>
          </cell>
          <cell r="O1772">
            <v>61.02</v>
          </cell>
        </row>
        <row r="1773">
          <cell r="A1773" t="str">
            <v>Other Current Liabilities</v>
          </cell>
          <cell r="B1773" t="str">
            <v>Credit Card</v>
          </cell>
          <cell r="C1773" t="str">
            <v>Credit Card</v>
          </cell>
          <cell r="D1773" t="str">
            <v>ERROR</v>
          </cell>
          <cell r="F1773" t="str">
            <v>11/15/2012</v>
          </cell>
          <cell r="O1773">
            <v>48.82</v>
          </cell>
        </row>
        <row r="1774">
          <cell r="A1774" t="str">
            <v>Cash</v>
          </cell>
          <cell r="B1774" t="str">
            <v>Checking/Savings</v>
          </cell>
          <cell r="C1774" t="str">
            <v>Bank</v>
          </cell>
          <cell r="D1774" t="str">
            <v>ERROR</v>
          </cell>
          <cell r="F1774" t="str">
            <v>11/15/2012</v>
          </cell>
          <cell r="O1774">
            <v>2120.04</v>
          </cell>
        </row>
        <row r="1775">
          <cell r="A1775" t="str">
            <v>Cash</v>
          </cell>
          <cell r="B1775" t="str">
            <v>Checking/Savings</v>
          </cell>
          <cell r="C1775" t="str">
            <v>Bank</v>
          </cell>
          <cell r="D1775" t="str">
            <v>ERROR</v>
          </cell>
          <cell r="F1775" t="str">
            <v>11/15/2012</v>
          </cell>
          <cell r="O1775">
            <v>-232.8</v>
          </cell>
        </row>
        <row r="1776">
          <cell r="A1776" t="str">
            <v>Cash</v>
          </cell>
          <cell r="B1776" t="str">
            <v>Checking/Savings</v>
          </cell>
          <cell r="C1776" t="str">
            <v>Bank</v>
          </cell>
          <cell r="D1776" t="str">
            <v>ERROR</v>
          </cell>
          <cell r="F1776" t="str">
            <v>11/15/2012</v>
          </cell>
          <cell r="O1776">
            <v>-531.77</v>
          </cell>
        </row>
        <row r="1777">
          <cell r="A1777" t="str">
            <v>Cash</v>
          </cell>
          <cell r="B1777" t="str">
            <v>Checking/Savings</v>
          </cell>
          <cell r="C1777" t="str">
            <v>Bank</v>
          </cell>
          <cell r="D1777" t="str">
            <v>ERROR</v>
          </cell>
          <cell r="F1777" t="str">
            <v>11/15/2012</v>
          </cell>
          <cell r="O1777">
            <v>-5.47</v>
          </cell>
        </row>
        <row r="1778">
          <cell r="A1778" t="str">
            <v>Accounts Payable</v>
          </cell>
          <cell r="B1778" t="str">
            <v>Accounts Payable</v>
          </cell>
          <cell r="C1778" t="str">
            <v>Accounts Payable</v>
          </cell>
          <cell r="D1778" t="str">
            <v>ERROR</v>
          </cell>
          <cell r="F1778" t="str">
            <v>11/15/2012</v>
          </cell>
          <cell r="O1778">
            <v>61.02</v>
          </cell>
        </row>
        <row r="1779">
          <cell r="A1779" t="str">
            <v>Accounts Payable</v>
          </cell>
          <cell r="B1779" t="str">
            <v>Accounts Payable</v>
          </cell>
          <cell r="C1779" t="str">
            <v>Accounts Payable</v>
          </cell>
          <cell r="D1779" t="str">
            <v>ERROR</v>
          </cell>
          <cell r="F1779" t="str">
            <v>11/16/2012</v>
          </cell>
          <cell r="O1779">
            <v>-30.61</v>
          </cell>
        </row>
        <row r="1780">
          <cell r="A1780" t="str">
            <v>Accounts Payable</v>
          </cell>
          <cell r="B1780" t="str">
            <v>Accounts Payable</v>
          </cell>
          <cell r="C1780" t="str">
            <v>Accounts Payable</v>
          </cell>
          <cell r="D1780" t="str">
            <v>ERROR</v>
          </cell>
          <cell r="F1780" t="str">
            <v>11/16/2012</v>
          </cell>
          <cell r="O1780">
            <v>19.010000000000002</v>
          </cell>
        </row>
        <row r="1781">
          <cell r="A1781" t="str">
            <v>Accounts Payable</v>
          </cell>
          <cell r="B1781" t="str">
            <v>Accounts Payable</v>
          </cell>
          <cell r="C1781" t="str">
            <v>Accounts Payable</v>
          </cell>
          <cell r="D1781" t="str">
            <v>ERROR</v>
          </cell>
          <cell r="F1781" t="str">
            <v>11/16/2012</v>
          </cell>
          <cell r="O1781">
            <v>24.84</v>
          </cell>
        </row>
        <row r="1782">
          <cell r="A1782" t="str">
            <v>Accounts Payable</v>
          </cell>
          <cell r="B1782" t="str">
            <v>Accounts Payable</v>
          </cell>
          <cell r="C1782" t="str">
            <v>Accounts Payable</v>
          </cell>
          <cell r="D1782" t="str">
            <v>ERROR</v>
          </cell>
          <cell r="F1782" t="str">
            <v>11/16/2012</v>
          </cell>
          <cell r="O1782">
            <v>22.7</v>
          </cell>
        </row>
        <row r="1783">
          <cell r="A1783" t="str">
            <v>Accounts Payable</v>
          </cell>
          <cell r="B1783" t="str">
            <v>Accounts Payable</v>
          </cell>
          <cell r="C1783" t="str">
            <v>Accounts Payable</v>
          </cell>
          <cell r="D1783" t="str">
            <v>ERROR</v>
          </cell>
          <cell r="F1783" t="str">
            <v>11/16/2012</v>
          </cell>
          <cell r="O1783">
            <v>46.59</v>
          </cell>
        </row>
        <row r="1784">
          <cell r="A1784" t="str">
            <v>Office Expenses</v>
          </cell>
          <cell r="B1784" t="str">
            <v>Office Equipment Rental and Maintenance</v>
          </cell>
          <cell r="C1784" t="str">
            <v>Expenses</v>
          </cell>
          <cell r="D1784" t="str">
            <v>ERROR</v>
          </cell>
          <cell r="F1784" t="str">
            <v>11/16/2012</v>
          </cell>
          <cell r="O1784">
            <v>22.7</v>
          </cell>
        </row>
        <row r="1785">
          <cell r="A1785" t="str">
            <v>Office Expenses</v>
          </cell>
          <cell r="B1785" t="str">
            <v>Office Equipment Rental and Maintenance</v>
          </cell>
          <cell r="C1785" t="str">
            <v>Expenses</v>
          </cell>
          <cell r="D1785" t="str">
            <v>ERROR</v>
          </cell>
          <cell r="F1785" t="str">
            <v>11/16/2012</v>
          </cell>
          <cell r="O1785">
            <v>46.59</v>
          </cell>
        </row>
        <row r="1786">
          <cell r="A1786" t="str">
            <v>Office Expenses</v>
          </cell>
          <cell r="B1786" t="str">
            <v>Office Equipment Rental and Maintenance</v>
          </cell>
          <cell r="C1786" t="str">
            <v>Expenses</v>
          </cell>
          <cell r="D1786" t="str">
            <v>ERROR</v>
          </cell>
          <cell r="F1786" t="str">
            <v>11/16/2012</v>
          </cell>
          <cell r="O1786">
            <v>24.84</v>
          </cell>
        </row>
        <row r="1787">
          <cell r="A1787" t="str">
            <v>Office Expenses</v>
          </cell>
          <cell r="B1787" t="str">
            <v>Office Equipment Rental and Maintenance</v>
          </cell>
          <cell r="C1787" t="str">
            <v>Expenses</v>
          </cell>
          <cell r="D1787" t="str">
            <v>ERROR</v>
          </cell>
          <cell r="F1787" t="str">
            <v>11/16/2012</v>
          </cell>
          <cell r="O1787">
            <v>19.010000000000002</v>
          </cell>
        </row>
        <row r="1788">
          <cell r="A1788" t="str">
            <v>Office Expenses</v>
          </cell>
          <cell r="B1788" t="str">
            <v>Legal, Accounting and Payroll Services</v>
          </cell>
          <cell r="C1788" t="str">
            <v>Expenses</v>
          </cell>
          <cell r="D1788" t="str">
            <v>ERROR</v>
          </cell>
          <cell r="F1788" t="str">
            <v>11/16/2012</v>
          </cell>
          <cell r="O1788">
            <v>55</v>
          </cell>
        </row>
        <row r="1789">
          <cell r="A1789" t="str">
            <v>Cash</v>
          </cell>
          <cell r="B1789" t="str">
            <v>Checking/Savings</v>
          </cell>
          <cell r="C1789" t="str">
            <v>Bank</v>
          </cell>
          <cell r="D1789" t="str">
            <v>ERROR</v>
          </cell>
          <cell r="F1789" t="str">
            <v>11/16/2012</v>
          </cell>
          <cell r="O1789">
            <v>-30.61</v>
          </cell>
        </row>
        <row r="1790">
          <cell r="A1790" t="str">
            <v>Cash</v>
          </cell>
          <cell r="B1790" t="str">
            <v>Checking/Savings</v>
          </cell>
          <cell r="C1790" t="str">
            <v>Bank</v>
          </cell>
          <cell r="D1790" t="str">
            <v>ERROR</v>
          </cell>
          <cell r="F1790" t="str">
            <v>11/16/2012</v>
          </cell>
          <cell r="O1790">
            <v>-55</v>
          </cell>
        </row>
        <row r="1791">
          <cell r="A1791" t="str">
            <v>Cash</v>
          </cell>
          <cell r="B1791" t="str">
            <v>Checking/Savings</v>
          </cell>
          <cell r="C1791" t="str">
            <v>Bank</v>
          </cell>
          <cell r="D1791" t="str">
            <v>ERROR</v>
          </cell>
          <cell r="F1791" t="str">
            <v>11/16/2012</v>
          </cell>
          <cell r="O1791">
            <v>19</v>
          </cell>
        </row>
        <row r="1792">
          <cell r="A1792" t="str">
            <v>General Expenses</v>
          </cell>
          <cell r="B1792" t="str">
            <v>Insurance</v>
          </cell>
          <cell r="C1792" t="str">
            <v>Expenses</v>
          </cell>
          <cell r="D1792" t="str">
            <v>ERROR</v>
          </cell>
          <cell r="F1792" t="str">
            <v>11/16/2012</v>
          </cell>
          <cell r="O1792">
            <v>-19</v>
          </cell>
        </row>
        <row r="1793">
          <cell r="A1793" t="str">
            <v>Cash</v>
          </cell>
          <cell r="B1793" t="str">
            <v>Checking/Savings</v>
          </cell>
          <cell r="C1793" t="str">
            <v>Bank</v>
          </cell>
          <cell r="D1793" t="str">
            <v>ERROR</v>
          </cell>
          <cell r="F1793" t="str">
            <v>11/16/2012</v>
          </cell>
          <cell r="O1793">
            <v>30.61</v>
          </cell>
        </row>
        <row r="1794">
          <cell r="A1794" t="str">
            <v>Cash</v>
          </cell>
          <cell r="B1794" t="str">
            <v>Checking/Savings</v>
          </cell>
          <cell r="C1794" t="str">
            <v>Bank</v>
          </cell>
          <cell r="D1794" t="str">
            <v>ERROR</v>
          </cell>
          <cell r="F1794" t="str">
            <v>11/16/2012</v>
          </cell>
          <cell r="O1794">
            <v>-30.61</v>
          </cell>
        </row>
        <row r="1795">
          <cell r="A1795" t="str">
            <v>Office Expenses</v>
          </cell>
          <cell r="B1795" t="str">
            <v>Other Office Expense</v>
          </cell>
          <cell r="C1795" t="str">
            <v>Expenses</v>
          </cell>
          <cell r="D1795" t="str">
            <v>ERROR</v>
          </cell>
          <cell r="F1795" t="str">
            <v>11/18/2012</v>
          </cell>
          <cell r="O1795">
            <v>4.67</v>
          </cell>
        </row>
        <row r="1796">
          <cell r="A1796" t="str">
            <v>Office Expenses</v>
          </cell>
          <cell r="B1796" t="str">
            <v>Other Office Expense</v>
          </cell>
          <cell r="C1796" t="str">
            <v>Expenses</v>
          </cell>
          <cell r="D1796" t="str">
            <v>ERROR</v>
          </cell>
          <cell r="F1796" t="str">
            <v>11/18/2012</v>
          </cell>
          <cell r="O1796">
            <v>77.739999999999995</v>
          </cell>
        </row>
        <row r="1797">
          <cell r="A1797" t="str">
            <v>Other Current Liabilities</v>
          </cell>
          <cell r="B1797" t="str">
            <v>Credit Card</v>
          </cell>
          <cell r="C1797" t="str">
            <v>Credit Card</v>
          </cell>
          <cell r="D1797" t="str">
            <v>ERROR</v>
          </cell>
          <cell r="F1797" t="str">
            <v>11/18/2012</v>
          </cell>
          <cell r="O1797">
            <v>91.05</v>
          </cell>
        </row>
        <row r="1798">
          <cell r="A1798" t="str">
            <v>Direct Student Expense</v>
          </cell>
          <cell r="B1798" t="str">
            <v>Miscellaneous Student Expense</v>
          </cell>
          <cell r="C1798" t="str">
            <v>Expenses</v>
          </cell>
          <cell r="D1798" t="str">
            <v>ERROR</v>
          </cell>
          <cell r="F1798" t="str">
            <v>11/18/2012</v>
          </cell>
          <cell r="O1798">
            <v>85.89</v>
          </cell>
        </row>
        <row r="1799">
          <cell r="A1799" t="str">
            <v>Other Current Liabilities</v>
          </cell>
          <cell r="B1799" t="str">
            <v>Credit Card</v>
          </cell>
          <cell r="C1799" t="str">
            <v>Credit Card</v>
          </cell>
          <cell r="D1799" t="str">
            <v>ERROR</v>
          </cell>
          <cell r="F1799" t="str">
            <v>11/18/2012</v>
          </cell>
          <cell r="O1799">
            <v>82.41</v>
          </cell>
        </row>
        <row r="1800">
          <cell r="A1800" t="str">
            <v>Direct Student Expense</v>
          </cell>
          <cell r="B1800" t="str">
            <v>Miscellaneous Student Expense</v>
          </cell>
          <cell r="C1800" t="str">
            <v>Expenses</v>
          </cell>
          <cell r="D1800" t="str">
            <v>ERROR</v>
          </cell>
          <cell r="F1800" t="str">
            <v>11/18/2012</v>
          </cell>
          <cell r="O1800">
            <v>5.16</v>
          </cell>
        </row>
        <row r="1801">
          <cell r="A1801" t="str">
            <v>Other Government Funding/Grants</v>
          </cell>
          <cell r="B1801" t="str">
            <v>National School Lunch Program Revenue</v>
          </cell>
          <cell r="C1801" t="str">
            <v>Income</v>
          </cell>
          <cell r="D1801" t="str">
            <v>ERROR</v>
          </cell>
          <cell r="F1801" t="str">
            <v>11/19/2012</v>
          </cell>
          <cell r="O1801">
            <v>17.600000000000001</v>
          </cell>
        </row>
        <row r="1802">
          <cell r="A1802" t="str">
            <v>Cash</v>
          </cell>
          <cell r="B1802" t="str">
            <v>Checking/Savings</v>
          </cell>
          <cell r="C1802" t="str">
            <v>Bank</v>
          </cell>
          <cell r="D1802" t="str">
            <v>ERROR</v>
          </cell>
          <cell r="F1802" t="str">
            <v>11/19/2012</v>
          </cell>
          <cell r="O1802">
            <v>-238.5</v>
          </cell>
        </row>
        <row r="1803">
          <cell r="A1803" t="str">
            <v>Accounts Payable</v>
          </cell>
          <cell r="B1803" t="str">
            <v>Accounts Payable</v>
          </cell>
          <cell r="C1803" t="str">
            <v>Accounts Payable</v>
          </cell>
          <cell r="D1803" t="str">
            <v>ERROR</v>
          </cell>
          <cell r="F1803" t="str">
            <v>11/19/2012</v>
          </cell>
          <cell r="O1803">
            <v>-66.099999999999994</v>
          </cell>
        </row>
        <row r="1804">
          <cell r="A1804" t="str">
            <v>Accounts Payable</v>
          </cell>
          <cell r="B1804" t="str">
            <v>Accounts Payable</v>
          </cell>
          <cell r="C1804" t="str">
            <v>Accounts Payable</v>
          </cell>
          <cell r="D1804" t="str">
            <v>ERROR</v>
          </cell>
          <cell r="F1804" t="str">
            <v>11/19/2012</v>
          </cell>
          <cell r="O1804">
            <v>-750</v>
          </cell>
        </row>
        <row r="1805">
          <cell r="A1805" t="str">
            <v>Accounts Payable</v>
          </cell>
          <cell r="B1805" t="str">
            <v>Accounts Payable</v>
          </cell>
          <cell r="C1805" t="str">
            <v>Accounts Payable</v>
          </cell>
          <cell r="D1805" t="str">
            <v>ERROR</v>
          </cell>
          <cell r="F1805" t="str">
            <v>11/19/2012</v>
          </cell>
          <cell r="O1805">
            <v>-238.5</v>
          </cell>
        </row>
        <row r="1806">
          <cell r="A1806" t="str">
            <v>Accounts Payable</v>
          </cell>
          <cell r="B1806" t="str">
            <v>Accounts Payable</v>
          </cell>
          <cell r="C1806" t="str">
            <v>Accounts Payable</v>
          </cell>
          <cell r="D1806" t="str">
            <v>ERROR</v>
          </cell>
          <cell r="F1806" t="str">
            <v>11/19/2012</v>
          </cell>
          <cell r="O1806">
            <v>-50.67</v>
          </cell>
        </row>
        <row r="1807">
          <cell r="A1807" t="str">
            <v>Accounts Payable</v>
          </cell>
          <cell r="B1807" t="str">
            <v>Accounts Payable</v>
          </cell>
          <cell r="C1807" t="str">
            <v>Accounts Payable</v>
          </cell>
          <cell r="D1807" t="str">
            <v>ERROR</v>
          </cell>
          <cell r="F1807" t="str">
            <v>11/19/2012</v>
          </cell>
          <cell r="O1807">
            <v>-72.62</v>
          </cell>
        </row>
        <row r="1808">
          <cell r="A1808" t="str">
            <v>Accounts Payable</v>
          </cell>
          <cell r="B1808" t="str">
            <v>Accounts Payable</v>
          </cell>
          <cell r="C1808" t="str">
            <v>Accounts Payable</v>
          </cell>
          <cell r="D1808" t="str">
            <v>ERROR</v>
          </cell>
          <cell r="F1808" t="str">
            <v>11/19/2012</v>
          </cell>
          <cell r="O1808">
            <v>27.03</v>
          </cell>
        </row>
        <row r="1809">
          <cell r="A1809" t="str">
            <v>Personnel Salaries &amp; Benefits</v>
          </cell>
          <cell r="B1809" t="str">
            <v>Employee Benefits</v>
          </cell>
          <cell r="C1809" t="str">
            <v>Expenses</v>
          </cell>
          <cell r="D1809" t="str">
            <v>ERROR</v>
          </cell>
          <cell r="F1809" t="str">
            <v>11/19/2012</v>
          </cell>
          <cell r="O1809">
            <v>576.04</v>
          </cell>
        </row>
        <row r="1810">
          <cell r="A1810" t="str">
            <v>Personnel Salaries &amp; Benefits</v>
          </cell>
          <cell r="B1810" t="str">
            <v>Employee Benefits</v>
          </cell>
          <cell r="C1810" t="str">
            <v>Expenses</v>
          </cell>
          <cell r="D1810" t="str">
            <v>ERROR</v>
          </cell>
          <cell r="F1810" t="str">
            <v>11/19/2012</v>
          </cell>
          <cell r="O1810">
            <v>229.16</v>
          </cell>
        </row>
        <row r="1811">
          <cell r="A1811" t="str">
            <v>Office Expenses</v>
          </cell>
          <cell r="B1811" t="str">
            <v>Other Office Expense</v>
          </cell>
          <cell r="C1811" t="str">
            <v>Expenses</v>
          </cell>
          <cell r="D1811" t="str">
            <v>ERROR</v>
          </cell>
          <cell r="F1811" t="str">
            <v>11/19/2012</v>
          </cell>
          <cell r="O1811">
            <v>27.03</v>
          </cell>
        </row>
        <row r="1812">
          <cell r="A1812" t="str">
            <v>Direct Student Expense</v>
          </cell>
          <cell r="B1812" t="str">
            <v>Miscellaneous Student Expense</v>
          </cell>
          <cell r="C1812" t="str">
            <v>Expenses</v>
          </cell>
          <cell r="D1812" t="str">
            <v>ERROR</v>
          </cell>
          <cell r="F1812" t="str">
            <v>11/19/2012</v>
          </cell>
          <cell r="O1812">
            <v>57.61</v>
          </cell>
        </row>
        <row r="1813">
          <cell r="A1813" t="str">
            <v>Direct Student Expense</v>
          </cell>
          <cell r="B1813" t="str">
            <v>Student Supplies and Materials</v>
          </cell>
          <cell r="C1813" t="str">
            <v>Expenses</v>
          </cell>
          <cell r="D1813" t="str">
            <v>ERROR</v>
          </cell>
          <cell r="F1813" t="str">
            <v>11/19/2012</v>
          </cell>
          <cell r="O1813">
            <v>32.590000000000003</v>
          </cell>
        </row>
        <row r="1814">
          <cell r="A1814" t="str">
            <v>Cash</v>
          </cell>
          <cell r="B1814" t="str">
            <v>Checking/Savings</v>
          </cell>
          <cell r="C1814" t="str">
            <v>Bank</v>
          </cell>
          <cell r="D1814" t="str">
            <v>ERROR</v>
          </cell>
          <cell r="F1814" t="str">
            <v>11/19/2012</v>
          </cell>
          <cell r="O1814">
            <v>-1193.8900000000001</v>
          </cell>
        </row>
        <row r="1815">
          <cell r="A1815" t="str">
            <v>Cash</v>
          </cell>
          <cell r="B1815" t="str">
            <v>Checking/Savings</v>
          </cell>
          <cell r="C1815" t="str">
            <v>Bank</v>
          </cell>
          <cell r="D1815" t="str">
            <v>ERROR</v>
          </cell>
          <cell r="F1815" t="str">
            <v>11/19/2012</v>
          </cell>
          <cell r="O1815">
            <v>-576.04</v>
          </cell>
        </row>
        <row r="1816">
          <cell r="A1816" t="str">
            <v>Cash</v>
          </cell>
          <cell r="B1816" t="str">
            <v>Checking/Savings</v>
          </cell>
          <cell r="C1816" t="str">
            <v>Bank</v>
          </cell>
          <cell r="D1816" t="str">
            <v>ERROR</v>
          </cell>
          <cell r="F1816" t="str">
            <v>11/19/2012</v>
          </cell>
          <cell r="O1816">
            <v>-229.16</v>
          </cell>
        </row>
        <row r="1817">
          <cell r="A1817" t="str">
            <v>Cash</v>
          </cell>
          <cell r="B1817" t="str">
            <v>Checking/Savings</v>
          </cell>
          <cell r="C1817" t="str">
            <v>Bank</v>
          </cell>
          <cell r="D1817" t="str">
            <v>ERROR</v>
          </cell>
          <cell r="F1817" t="str">
            <v>11/19/2012</v>
          </cell>
          <cell r="O1817">
            <v>17.600000000000001</v>
          </cell>
        </row>
        <row r="1818">
          <cell r="A1818" t="str">
            <v>Other Current Liabilities</v>
          </cell>
          <cell r="B1818" t="str">
            <v>Credit Card</v>
          </cell>
          <cell r="C1818" t="str">
            <v>Credit Card</v>
          </cell>
          <cell r="D1818" t="str">
            <v>ERROR</v>
          </cell>
          <cell r="F1818" t="str">
            <v>11/19/2012</v>
          </cell>
          <cell r="O1818">
            <v>57.61</v>
          </cell>
        </row>
        <row r="1819">
          <cell r="A1819" t="str">
            <v>Other Current Liabilities</v>
          </cell>
          <cell r="B1819" t="str">
            <v>Credit Card</v>
          </cell>
          <cell r="C1819" t="str">
            <v>Credit Card</v>
          </cell>
          <cell r="D1819" t="str">
            <v>ERROR</v>
          </cell>
          <cell r="F1819" t="str">
            <v>11/19/2012</v>
          </cell>
          <cell r="O1819">
            <v>32.590000000000003</v>
          </cell>
        </row>
        <row r="1820">
          <cell r="A1820" t="str">
            <v>Cash</v>
          </cell>
          <cell r="B1820" t="str">
            <v>Checking/Savings</v>
          </cell>
          <cell r="C1820" t="str">
            <v>Bank</v>
          </cell>
          <cell r="D1820" t="str">
            <v>ERROR</v>
          </cell>
          <cell r="F1820" t="str">
            <v>11/19/2012</v>
          </cell>
          <cell r="O1820">
            <v>1193.8900000000001</v>
          </cell>
        </row>
        <row r="1821">
          <cell r="A1821" t="str">
            <v>Cash</v>
          </cell>
          <cell r="B1821" t="str">
            <v>Checking/Savings</v>
          </cell>
          <cell r="C1821" t="str">
            <v>Bank</v>
          </cell>
          <cell r="D1821" t="str">
            <v>ERROR</v>
          </cell>
          <cell r="F1821" t="str">
            <v>11/19/2012</v>
          </cell>
          <cell r="O1821">
            <v>-16</v>
          </cell>
        </row>
        <row r="1822">
          <cell r="A1822" t="str">
            <v>Cash</v>
          </cell>
          <cell r="B1822" t="str">
            <v>Checking/Savings</v>
          </cell>
          <cell r="C1822" t="str">
            <v>Bank</v>
          </cell>
          <cell r="D1822" t="str">
            <v>ERROR</v>
          </cell>
          <cell r="F1822" t="str">
            <v>11/19/2012</v>
          </cell>
          <cell r="O1822">
            <v>-750</v>
          </cell>
        </row>
        <row r="1823">
          <cell r="A1823" t="str">
            <v>Cash</v>
          </cell>
          <cell r="B1823" t="str">
            <v>Checking/Savings</v>
          </cell>
          <cell r="C1823" t="str">
            <v>Bank</v>
          </cell>
          <cell r="D1823" t="str">
            <v>ERROR</v>
          </cell>
          <cell r="F1823" t="str">
            <v>11/19/2012</v>
          </cell>
          <cell r="O1823">
            <v>-50.67</v>
          </cell>
        </row>
        <row r="1824">
          <cell r="A1824" t="str">
            <v>Cash</v>
          </cell>
          <cell r="B1824" t="str">
            <v>Checking/Savings</v>
          </cell>
          <cell r="C1824" t="str">
            <v>Bank</v>
          </cell>
          <cell r="D1824" t="str">
            <v>ERROR</v>
          </cell>
          <cell r="F1824" t="str">
            <v>11/19/2012</v>
          </cell>
          <cell r="O1824">
            <v>-72.62</v>
          </cell>
        </row>
        <row r="1825">
          <cell r="A1825" t="str">
            <v>Cash</v>
          </cell>
          <cell r="B1825" t="str">
            <v>Checking/Savings</v>
          </cell>
          <cell r="C1825" t="str">
            <v>Bank</v>
          </cell>
          <cell r="D1825" t="str">
            <v>ERROR</v>
          </cell>
          <cell r="F1825" t="str">
            <v>11/19/2012</v>
          </cell>
          <cell r="O1825">
            <v>-66.099999999999994</v>
          </cell>
        </row>
        <row r="1826">
          <cell r="A1826" t="str">
            <v>Accounts Payable</v>
          </cell>
          <cell r="B1826" t="str">
            <v>Accounts Payable</v>
          </cell>
          <cell r="C1826" t="str">
            <v>Accounts Payable</v>
          </cell>
          <cell r="D1826" t="str">
            <v>ERROR</v>
          </cell>
          <cell r="F1826" t="str">
            <v>11/19/2012</v>
          </cell>
          <cell r="O1826">
            <v>-16</v>
          </cell>
        </row>
        <row r="1827">
          <cell r="A1827" t="str">
            <v>Accounts Receivable</v>
          </cell>
          <cell r="B1827" t="str">
            <v>Accounts Receivable</v>
          </cell>
          <cell r="C1827">
            <v>0</v>
          </cell>
          <cell r="D1827" t="str">
            <v>ERROR</v>
          </cell>
          <cell r="F1827" t="str">
            <v>11/20/2012</v>
          </cell>
          <cell r="O1827">
            <v>164.22</v>
          </cell>
        </row>
        <row r="1828">
          <cell r="A1828" t="str">
            <v>Cash</v>
          </cell>
          <cell r="B1828" t="str">
            <v>Checking/Savings</v>
          </cell>
          <cell r="C1828" t="str">
            <v>Bank</v>
          </cell>
          <cell r="D1828" t="str">
            <v>ERROR</v>
          </cell>
          <cell r="F1828" t="str">
            <v>11/20/2012</v>
          </cell>
          <cell r="O1828">
            <v>-1500</v>
          </cell>
        </row>
        <row r="1829">
          <cell r="A1829" t="str">
            <v>Accounts Receivable</v>
          </cell>
          <cell r="B1829" t="str">
            <v>Accounts Receivable</v>
          </cell>
          <cell r="C1829">
            <v>0</v>
          </cell>
          <cell r="D1829" t="str">
            <v>ERROR</v>
          </cell>
          <cell r="F1829" t="str">
            <v>11/20/2012</v>
          </cell>
          <cell r="O1829">
            <v>-47.75</v>
          </cell>
        </row>
        <row r="1830">
          <cell r="A1830" t="str">
            <v>Accounts Receivable</v>
          </cell>
          <cell r="B1830" t="str">
            <v>Accounts Receivable</v>
          </cell>
          <cell r="C1830">
            <v>0</v>
          </cell>
          <cell r="D1830" t="str">
            <v>ERROR</v>
          </cell>
          <cell r="F1830" t="str">
            <v>11/20/2012</v>
          </cell>
          <cell r="O1830">
            <v>-164.22</v>
          </cell>
        </row>
        <row r="1831">
          <cell r="A1831" t="str">
            <v>Accounts Receivable</v>
          </cell>
          <cell r="B1831" t="str">
            <v>Accounts Receivable</v>
          </cell>
          <cell r="C1831">
            <v>0</v>
          </cell>
          <cell r="D1831" t="str">
            <v>ERROR</v>
          </cell>
          <cell r="F1831" t="str">
            <v>11/20/2012</v>
          </cell>
          <cell r="O1831">
            <v>-65.510000000000005</v>
          </cell>
        </row>
        <row r="1832">
          <cell r="A1832" t="str">
            <v>Accounts Receivable</v>
          </cell>
          <cell r="B1832" t="str">
            <v>Accounts Receivable</v>
          </cell>
          <cell r="C1832">
            <v>0</v>
          </cell>
          <cell r="D1832" t="str">
            <v>ERROR</v>
          </cell>
          <cell r="F1832" t="str">
            <v>11/20/2012</v>
          </cell>
          <cell r="O1832">
            <v>-1174.54</v>
          </cell>
        </row>
        <row r="1833">
          <cell r="A1833" t="str">
            <v>Accounts Receivable</v>
          </cell>
          <cell r="B1833" t="str">
            <v>Accounts Receivable</v>
          </cell>
          <cell r="C1833">
            <v>0</v>
          </cell>
          <cell r="D1833" t="str">
            <v>ERROR</v>
          </cell>
          <cell r="F1833" t="str">
            <v>11/20/2012</v>
          </cell>
          <cell r="O1833">
            <v>-164.22</v>
          </cell>
        </row>
        <row r="1834">
          <cell r="A1834" t="str">
            <v>Accounts Receivable</v>
          </cell>
          <cell r="B1834" t="str">
            <v>Accounts Receivable</v>
          </cell>
          <cell r="C1834">
            <v>0</v>
          </cell>
          <cell r="D1834" t="str">
            <v>ERROR</v>
          </cell>
          <cell r="F1834" t="str">
            <v>11/20/2012</v>
          </cell>
          <cell r="O1834">
            <v>-7.14</v>
          </cell>
        </row>
        <row r="1835">
          <cell r="A1835" t="str">
            <v>Accounts Receivable</v>
          </cell>
          <cell r="B1835" t="str">
            <v>Accounts Receivable</v>
          </cell>
          <cell r="C1835">
            <v>0</v>
          </cell>
          <cell r="D1835" t="str">
            <v>ERROR</v>
          </cell>
          <cell r="F1835" t="str">
            <v>11/20/2012</v>
          </cell>
          <cell r="O1835">
            <v>-83</v>
          </cell>
        </row>
        <row r="1836">
          <cell r="A1836" t="str">
            <v>Accounts Receivable</v>
          </cell>
          <cell r="B1836" t="str">
            <v>Accounts Receivable</v>
          </cell>
          <cell r="C1836">
            <v>0</v>
          </cell>
          <cell r="D1836" t="str">
            <v>ERROR</v>
          </cell>
          <cell r="F1836" t="str">
            <v>11/20/2012</v>
          </cell>
          <cell r="O1836">
            <v>-82.11</v>
          </cell>
        </row>
        <row r="1837">
          <cell r="A1837" t="str">
            <v>Accounts Receivable</v>
          </cell>
          <cell r="B1837" t="str">
            <v>Accounts Receivable</v>
          </cell>
          <cell r="C1837" t="str">
            <v>Accounts Receivable</v>
          </cell>
          <cell r="D1837" t="str">
            <v>ERROR</v>
          </cell>
          <cell r="F1837" t="str">
            <v>11/20/2012</v>
          </cell>
          <cell r="O1837">
            <v>-164.22</v>
          </cell>
        </row>
        <row r="1838">
          <cell r="A1838" t="str">
            <v>Accounts Receivable</v>
          </cell>
          <cell r="B1838" t="str">
            <v>Accounts Receivable</v>
          </cell>
          <cell r="C1838" t="str">
            <v>Accounts Receivable</v>
          </cell>
          <cell r="D1838" t="str">
            <v>ERROR</v>
          </cell>
          <cell r="F1838" t="str">
            <v>11/20/2012</v>
          </cell>
          <cell r="O1838">
            <v>-83</v>
          </cell>
        </row>
        <row r="1839">
          <cell r="A1839" t="str">
            <v>Accounts Receivable</v>
          </cell>
          <cell r="B1839" t="str">
            <v>Accounts Receivable</v>
          </cell>
          <cell r="C1839" t="str">
            <v>Accounts Receivable</v>
          </cell>
          <cell r="D1839" t="str">
            <v>ERROR</v>
          </cell>
          <cell r="F1839" t="str">
            <v>11/20/2012</v>
          </cell>
          <cell r="O1839">
            <v>107.1</v>
          </cell>
        </row>
        <row r="1840">
          <cell r="A1840" t="str">
            <v>Accounts Receivable</v>
          </cell>
          <cell r="B1840" t="str">
            <v>Accounts Receivable</v>
          </cell>
          <cell r="C1840" t="str">
            <v>Accounts Receivable</v>
          </cell>
          <cell r="D1840" t="str">
            <v>ERROR</v>
          </cell>
          <cell r="F1840" t="str">
            <v>11/20/2012</v>
          </cell>
          <cell r="O1840">
            <v>53.55</v>
          </cell>
        </row>
        <row r="1841">
          <cell r="A1841" t="str">
            <v>Accounts Receivable</v>
          </cell>
          <cell r="B1841" t="str">
            <v>Accounts Receivable</v>
          </cell>
          <cell r="C1841" t="str">
            <v>Accounts Receivable</v>
          </cell>
          <cell r="D1841" t="str">
            <v>ERROR</v>
          </cell>
          <cell r="F1841" t="str">
            <v>11/20/2012</v>
          </cell>
          <cell r="O1841">
            <v>53.55</v>
          </cell>
        </row>
        <row r="1842">
          <cell r="A1842" t="str">
            <v>Accounts Receivable</v>
          </cell>
          <cell r="B1842" t="str">
            <v>Accounts Receivable</v>
          </cell>
          <cell r="C1842" t="str">
            <v>Accounts Receivable</v>
          </cell>
          <cell r="D1842" t="str">
            <v>ERROR</v>
          </cell>
          <cell r="F1842" t="str">
            <v>11/20/2012</v>
          </cell>
          <cell r="O1842">
            <v>53.55</v>
          </cell>
        </row>
        <row r="1843">
          <cell r="A1843" t="str">
            <v>Accounts Receivable</v>
          </cell>
          <cell r="B1843" t="str">
            <v>Accounts Receivable</v>
          </cell>
          <cell r="C1843" t="str">
            <v>Accounts Receivable</v>
          </cell>
          <cell r="D1843" t="str">
            <v>ERROR</v>
          </cell>
          <cell r="F1843" t="str">
            <v>11/20/2012</v>
          </cell>
          <cell r="O1843">
            <v>53.55</v>
          </cell>
        </row>
        <row r="1844">
          <cell r="A1844" t="str">
            <v>Accounts Receivable</v>
          </cell>
          <cell r="B1844" t="str">
            <v>Accounts Receivable</v>
          </cell>
          <cell r="C1844" t="str">
            <v>Accounts Receivable</v>
          </cell>
          <cell r="D1844" t="str">
            <v>ERROR</v>
          </cell>
          <cell r="F1844" t="str">
            <v>11/20/2012</v>
          </cell>
          <cell r="O1844">
            <v>53.55</v>
          </cell>
        </row>
        <row r="1845">
          <cell r="A1845" t="str">
            <v>Accounts Receivable</v>
          </cell>
          <cell r="B1845" t="str">
            <v>Accounts Receivable</v>
          </cell>
          <cell r="C1845" t="str">
            <v>Accounts Receivable</v>
          </cell>
          <cell r="D1845" t="str">
            <v>ERROR</v>
          </cell>
          <cell r="F1845" t="str">
            <v>11/20/2012</v>
          </cell>
          <cell r="O1845">
            <v>53.55</v>
          </cell>
        </row>
        <row r="1846">
          <cell r="A1846" t="str">
            <v>Accounts Receivable</v>
          </cell>
          <cell r="B1846" t="str">
            <v>Accounts Receivable</v>
          </cell>
          <cell r="C1846" t="str">
            <v>Accounts Receivable</v>
          </cell>
          <cell r="D1846" t="str">
            <v>ERROR</v>
          </cell>
          <cell r="F1846" t="str">
            <v>11/20/2012</v>
          </cell>
          <cell r="O1846">
            <v>53.55</v>
          </cell>
        </row>
        <row r="1847">
          <cell r="A1847" t="str">
            <v>Accounts Receivable</v>
          </cell>
          <cell r="B1847" t="str">
            <v>Accounts Receivable</v>
          </cell>
          <cell r="C1847" t="str">
            <v>Accounts Receivable</v>
          </cell>
          <cell r="D1847" t="str">
            <v>ERROR</v>
          </cell>
          <cell r="F1847" t="str">
            <v>11/20/2012</v>
          </cell>
          <cell r="O1847">
            <v>53.55</v>
          </cell>
        </row>
        <row r="1848">
          <cell r="A1848" t="str">
            <v>Accounts Receivable</v>
          </cell>
          <cell r="B1848" t="str">
            <v>Accounts Receivable</v>
          </cell>
          <cell r="C1848" t="str">
            <v>Accounts Receivable</v>
          </cell>
          <cell r="D1848" t="str">
            <v>ERROR</v>
          </cell>
          <cell r="F1848" t="str">
            <v>11/20/2012</v>
          </cell>
          <cell r="O1848">
            <v>53.55</v>
          </cell>
        </row>
        <row r="1849">
          <cell r="A1849" t="str">
            <v>Accounts Receivable</v>
          </cell>
          <cell r="B1849" t="str">
            <v>Accounts Receivable</v>
          </cell>
          <cell r="C1849" t="str">
            <v>Accounts Receivable</v>
          </cell>
          <cell r="D1849" t="str">
            <v>ERROR</v>
          </cell>
          <cell r="F1849" t="str">
            <v>11/20/2012</v>
          </cell>
          <cell r="O1849">
            <v>53.55</v>
          </cell>
        </row>
        <row r="1850">
          <cell r="A1850" t="str">
            <v>Accounts Receivable</v>
          </cell>
          <cell r="B1850" t="str">
            <v>Accounts Receivable</v>
          </cell>
          <cell r="C1850" t="str">
            <v>Accounts Receivable</v>
          </cell>
          <cell r="D1850" t="str">
            <v>ERROR</v>
          </cell>
          <cell r="F1850" t="str">
            <v>11/20/2012</v>
          </cell>
          <cell r="O1850">
            <v>53.55</v>
          </cell>
        </row>
        <row r="1851">
          <cell r="A1851" t="str">
            <v>Accounts Receivable</v>
          </cell>
          <cell r="B1851" t="str">
            <v>Accounts Receivable</v>
          </cell>
          <cell r="C1851" t="str">
            <v>Accounts Receivable</v>
          </cell>
          <cell r="D1851" t="str">
            <v>ERROR</v>
          </cell>
          <cell r="F1851" t="str">
            <v>11/20/2012</v>
          </cell>
          <cell r="O1851">
            <v>53.55</v>
          </cell>
        </row>
        <row r="1852">
          <cell r="A1852" t="str">
            <v>Accounts Receivable</v>
          </cell>
          <cell r="B1852" t="str">
            <v>Accounts Receivable</v>
          </cell>
          <cell r="C1852" t="str">
            <v>Accounts Receivable</v>
          </cell>
          <cell r="D1852" t="str">
            <v>ERROR</v>
          </cell>
          <cell r="F1852" t="str">
            <v>11/20/2012</v>
          </cell>
          <cell r="O1852">
            <v>53.55</v>
          </cell>
        </row>
        <row r="1853">
          <cell r="A1853" t="str">
            <v>Accounts Receivable</v>
          </cell>
          <cell r="B1853" t="str">
            <v>Accounts Receivable</v>
          </cell>
          <cell r="C1853" t="str">
            <v>Accounts Receivable</v>
          </cell>
          <cell r="D1853" t="str">
            <v>ERROR</v>
          </cell>
          <cell r="F1853" t="str">
            <v>11/20/2012</v>
          </cell>
          <cell r="O1853">
            <v>16.649999999999999</v>
          </cell>
        </row>
        <row r="1854">
          <cell r="A1854" t="str">
            <v>Accounts Receivable</v>
          </cell>
          <cell r="B1854" t="str">
            <v>Accounts Receivable</v>
          </cell>
          <cell r="C1854" t="str">
            <v>Accounts Receivable</v>
          </cell>
          <cell r="D1854" t="str">
            <v>ERROR</v>
          </cell>
          <cell r="F1854" t="str">
            <v>11/20/2012</v>
          </cell>
          <cell r="O1854">
            <v>53.55</v>
          </cell>
        </row>
        <row r="1855">
          <cell r="A1855" t="str">
            <v>Accounts Receivable</v>
          </cell>
          <cell r="B1855" t="str">
            <v>Accounts Receivable</v>
          </cell>
          <cell r="C1855" t="str">
            <v>Accounts Receivable</v>
          </cell>
          <cell r="D1855" t="str">
            <v>ERROR</v>
          </cell>
          <cell r="F1855" t="str">
            <v>11/20/2012</v>
          </cell>
          <cell r="O1855">
            <v>67.83</v>
          </cell>
        </row>
        <row r="1856">
          <cell r="A1856" t="str">
            <v>Accounts Receivable</v>
          </cell>
          <cell r="B1856" t="str">
            <v>Accounts Receivable</v>
          </cell>
          <cell r="C1856" t="str">
            <v>Accounts Receivable</v>
          </cell>
          <cell r="D1856" t="str">
            <v>ERROR</v>
          </cell>
          <cell r="F1856" t="str">
            <v>11/20/2012</v>
          </cell>
          <cell r="O1856">
            <v>16.649999999999999</v>
          </cell>
        </row>
        <row r="1857">
          <cell r="A1857" t="str">
            <v>Accounts Receivable</v>
          </cell>
          <cell r="B1857" t="str">
            <v>Accounts Receivable</v>
          </cell>
          <cell r="C1857" t="str">
            <v>Accounts Receivable</v>
          </cell>
          <cell r="D1857" t="str">
            <v>ERROR</v>
          </cell>
          <cell r="F1857" t="str">
            <v>11/20/2012</v>
          </cell>
          <cell r="O1857">
            <v>16.649999999999999</v>
          </cell>
        </row>
        <row r="1858">
          <cell r="A1858" t="str">
            <v>Accounts Receivable</v>
          </cell>
          <cell r="B1858" t="str">
            <v>Accounts Receivable</v>
          </cell>
          <cell r="C1858" t="str">
            <v>Accounts Receivable</v>
          </cell>
          <cell r="D1858" t="str">
            <v>ERROR</v>
          </cell>
          <cell r="F1858" t="str">
            <v>11/20/2012</v>
          </cell>
          <cell r="O1858">
            <v>53.55</v>
          </cell>
        </row>
        <row r="1859">
          <cell r="A1859" t="str">
            <v>Accounts Payable</v>
          </cell>
          <cell r="B1859" t="str">
            <v>Accounts Payable</v>
          </cell>
          <cell r="C1859" t="str">
            <v>Accounts Payable</v>
          </cell>
          <cell r="D1859" t="str">
            <v>ERROR</v>
          </cell>
          <cell r="F1859" t="str">
            <v>11/20/2012</v>
          </cell>
          <cell r="O1859">
            <v>-105.24</v>
          </cell>
        </row>
        <row r="1860">
          <cell r="A1860" t="str">
            <v>Accounts Payable</v>
          </cell>
          <cell r="B1860" t="str">
            <v>Accounts Payable</v>
          </cell>
          <cell r="C1860" t="str">
            <v>Accounts Payable</v>
          </cell>
          <cell r="D1860" t="str">
            <v>ERROR</v>
          </cell>
          <cell r="F1860" t="str">
            <v>11/20/2012</v>
          </cell>
          <cell r="O1860">
            <v>-76.3</v>
          </cell>
        </row>
        <row r="1861">
          <cell r="A1861" t="str">
            <v>Accounts Payable</v>
          </cell>
          <cell r="B1861" t="str">
            <v>Accounts Payable</v>
          </cell>
          <cell r="C1861" t="str">
            <v>Accounts Payable</v>
          </cell>
          <cell r="D1861" t="str">
            <v>ERROR</v>
          </cell>
          <cell r="F1861" t="str">
            <v>11/20/2012</v>
          </cell>
          <cell r="O1861">
            <v>-1500</v>
          </cell>
        </row>
        <row r="1862">
          <cell r="A1862" t="str">
            <v>Other Income</v>
          </cell>
          <cell r="B1862" t="str">
            <v>Student Food Payments</v>
          </cell>
          <cell r="C1862" t="str">
            <v>Income</v>
          </cell>
          <cell r="D1862" t="str">
            <v>ERROR</v>
          </cell>
          <cell r="F1862" t="str">
            <v>11/20/2012</v>
          </cell>
          <cell r="O1862">
            <v>67.83</v>
          </cell>
        </row>
        <row r="1863">
          <cell r="A1863" t="str">
            <v>Other Income</v>
          </cell>
          <cell r="B1863" t="str">
            <v>Student Food Payments</v>
          </cell>
          <cell r="C1863" t="str">
            <v>Income</v>
          </cell>
          <cell r="D1863" t="str">
            <v>ERROR</v>
          </cell>
          <cell r="F1863" t="str">
            <v>11/20/2012</v>
          </cell>
          <cell r="O1863">
            <v>53.55</v>
          </cell>
        </row>
        <row r="1864">
          <cell r="A1864" t="str">
            <v>Other Income</v>
          </cell>
          <cell r="B1864" t="str">
            <v>Student Food Payments</v>
          </cell>
          <cell r="C1864" t="str">
            <v>Income</v>
          </cell>
          <cell r="D1864" t="str">
            <v>ERROR</v>
          </cell>
          <cell r="F1864" t="str">
            <v>11/20/2012</v>
          </cell>
          <cell r="O1864">
            <v>53.55</v>
          </cell>
        </row>
        <row r="1865">
          <cell r="A1865" t="str">
            <v>Other Income</v>
          </cell>
          <cell r="B1865" t="str">
            <v>Student Food Payments</v>
          </cell>
          <cell r="C1865" t="str">
            <v>Income</v>
          </cell>
          <cell r="D1865" t="str">
            <v>ERROR</v>
          </cell>
          <cell r="F1865" t="str">
            <v>11/20/2012</v>
          </cell>
          <cell r="O1865">
            <v>53.55</v>
          </cell>
        </row>
        <row r="1866">
          <cell r="A1866" t="str">
            <v>Other Income</v>
          </cell>
          <cell r="B1866" t="str">
            <v>Student Food Payments</v>
          </cell>
          <cell r="C1866" t="str">
            <v>Income</v>
          </cell>
          <cell r="D1866" t="str">
            <v>ERROR</v>
          </cell>
          <cell r="F1866" t="str">
            <v>11/20/2012</v>
          </cell>
          <cell r="O1866">
            <v>53.55</v>
          </cell>
        </row>
        <row r="1867">
          <cell r="A1867" t="str">
            <v>Other Income</v>
          </cell>
          <cell r="B1867" t="str">
            <v>Student Food Payments</v>
          </cell>
          <cell r="C1867" t="str">
            <v>Income</v>
          </cell>
          <cell r="D1867" t="str">
            <v>ERROR</v>
          </cell>
          <cell r="F1867" t="str">
            <v>11/20/2012</v>
          </cell>
          <cell r="O1867">
            <v>53.55</v>
          </cell>
        </row>
        <row r="1868">
          <cell r="A1868" t="str">
            <v>Other Income</v>
          </cell>
          <cell r="B1868" t="str">
            <v>Student Food Payments</v>
          </cell>
          <cell r="C1868" t="str">
            <v>Income</v>
          </cell>
          <cell r="D1868" t="str">
            <v>ERROR</v>
          </cell>
          <cell r="F1868" t="str">
            <v>11/20/2012</v>
          </cell>
          <cell r="O1868">
            <v>53.55</v>
          </cell>
        </row>
        <row r="1869">
          <cell r="A1869" t="str">
            <v>Other Income</v>
          </cell>
          <cell r="B1869" t="str">
            <v>Student Food Payments</v>
          </cell>
          <cell r="C1869" t="str">
            <v>Income</v>
          </cell>
          <cell r="D1869" t="str">
            <v>ERROR</v>
          </cell>
          <cell r="F1869" t="str">
            <v>11/20/2012</v>
          </cell>
          <cell r="O1869">
            <v>16.649999999999999</v>
          </cell>
        </row>
        <row r="1870">
          <cell r="A1870" t="str">
            <v>Other Income</v>
          </cell>
          <cell r="B1870" t="str">
            <v>Student Food Payments</v>
          </cell>
          <cell r="C1870" t="str">
            <v>Income</v>
          </cell>
          <cell r="D1870" t="str">
            <v>ERROR</v>
          </cell>
          <cell r="F1870" t="str">
            <v>11/20/2012</v>
          </cell>
          <cell r="O1870">
            <v>53.55</v>
          </cell>
        </row>
        <row r="1871">
          <cell r="A1871" t="str">
            <v>Other Income</v>
          </cell>
          <cell r="B1871" t="str">
            <v>Student Food Payments</v>
          </cell>
          <cell r="C1871" t="str">
            <v>Income</v>
          </cell>
          <cell r="D1871" t="str">
            <v>ERROR</v>
          </cell>
          <cell r="F1871" t="str">
            <v>11/20/2012</v>
          </cell>
          <cell r="O1871">
            <v>53.55</v>
          </cell>
        </row>
        <row r="1872">
          <cell r="A1872" t="str">
            <v>Other Income</v>
          </cell>
          <cell r="B1872" t="str">
            <v>Student Food Payments</v>
          </cell>
          <cell r="C1872" t="str">
            <v>Income</v>
          </cell>
          <cell r="D1872" t="str">
            <v>ERROR</v>
          </cell>
          <cell r="F1872" t="str">
            <v>11/20/2012</v>
          </cell>
          <cell r="O1872">
            <v>53.55</v>
          </cell>
        </row>
        <row r="1873">
          <cell r="A1873" t="str">
            <v>Other Income</v>
          </cell>
          <cell r="B1873" t="str">
            <v>Student Food Payments</v>
          </cell>
          <cell r="C1873" t="str">
            <v>Income</v>
          </cell>
          <cell r="D1873" t="str">
            <v>ERROR</v>
          </cell>
          <cell r="F1873" t="str">
            <v>11/20/2012</v>
          </cell>
          <cell r="O1873">
            <v>16.649999999999999</v>
          </cell>
        </row>
        <row r="1874">
          <cell r="A1874" t="str">
            <v>Other Income</v>
          </cell>
          <cell r="B1874" t="str">
            <v>Student Food Payments</v>
          </cell>
          <cell r="C1874" t="str">
            <v>Income</v>
          </cell>
          <cell r="D1874" t="str">
            <v>ERROR</v>
          </cell>
          <cell r="F1874" t="str">
            <v>11/20/2012</v>
          </cell>
          <cell r="O1874">
            <v>107.1</v>
          </cell>
        </row>
        <row r="1875">
          <cell r="A1875" t="str">
            <v>Other Income</v>
          </cell>
          <cell r="B1875" t="str">
            <v>Student Food Payments</v>
          </cell>
          <cell r="C1875" t="str">
            <v>Income</v>
          </cell>
          <cell r="D1875" t="str">
            <v>ERROR</v>
          </cell>
          <cell r="F1875" t="str">
            <v>11/20/2012</v>
          </cell>
          <cell r="O1875">
            <v>53.55</v>
          </cell>
        </row>
        <row r="1876">
          <cell r="A1876" t="str">
            <v>Other Income</v>
          </cell>
          <cell r="B1876" t="str">
            <v>Student Food Payments</v>
          </cell>
          <cell r="C1876" t="str">
            <v>Income</v>
          </cell>
          <cell r="D1876" t="str">
            <v>ERROR</v>
          </cell>
          <cell r="F1876" t="str">
            <v>11/20/2012</v>
          </cell>
          <cell r="O1876">
            <v>53.55</v>
          </cell>
        </row>
        <row r="1877">
          <cell r="A1877" t="str">
            <v>Other Income</v>
          </cell>
          <cell r="B1877" t="str">
            <v>Student Food Payments</v>
          </cell>
          <cell r="C1877" t="str">
            <v>Income</v>
          </cell>
          <cell r="D1877" t="str">
            <v>ERROR</v>
          </cell>
          <cell r="F1877" t="str">
            <v>11/20/2012</v>
          </cell>
          <cell r="O1877">
            <v>53.55</v>
          </cell>
        </row>
        <row r="1878">
          <cell r="A1878" t="str">
            <v>Other Income</v>
          </cell>
          <cell r="B1878" t="str">
            <v>Student Food Payments</v>
          </cell>
          <cell r="C1878" t="str">
            <v>Income</v>
          </cell>
          <cell r="D1878" t="str">
            <v>ERROR</v>
          </cell>
          <cell r="F1878" t="str">
            <v>11/20/2012</v>
          </cell>
          <cell r="O1878">
            <v>16.649999999999999</v>
          </cell>
        </row>
        <row r="1879">
          <cell r="A1879" t="str">
            <v>Other Income</v>
          </cell>
          <cell r="B1879" t="str">
            <v>Student Food Payments</v>
          </cell>
          <cell r="C1879" t="str">
            <v>Income</v>
          </cell>
          <cell r="D1879" t="str">
            <v>ERROR</v>
          </cell>
          <cell r="F1879" t="str">
            <v>11/20/2012</v>
          </cell>
          <cell r="O1879">
            <v>53.55</v>
          </cell>
        </row>
        <row r="1880">
          <cell r="A1880" t="str">
            <v>Other Income</v>
          </cell>
          <cell r="B1880" t="str">
            <v>Student Food Payments</v>
          </cell>
          <cell r="C1880" t="str">
            <v>Income</v>
          </cell>
          <cell r="D1880" t="str">
            <v>ERROR</v>
          </cell>
          <cell r="F1880" t="str">
            <v>11/20/2012</v>
          </cell>
          <cell r="O1880">
            <v>53.55</v>
          </cell>
        </row>
        <row r="1881">
          <cell r="A1881" t="str">
            <v>Other Income</v>
          </cell>
          <cell r="B1881" t="str">
            <v>Student Food Payments</v>
          </cell>
          <cell r="C1881" t="str">
            <v>Income</v>
          </cell>
          <cell r="D1881" t="str">
            <v>ERROR</v>
          </cell>
          <cell r="F1881" t="str">
            <v>11/20/2012</v>
          </cell>
          <cell r="O1881">
            <v>53.55</v>
          </cell>
        </row>
        <row r="1882">
          <cell r="A1882" t="str">
            <v>Cash</v>
          </cell>
          <cell r="B1882" t="str">
            <v>Checking/Savings</v>
          </cell>
          <cell r="C1882" t="str">
            <v>Bank</v>
          </cell>
          <cell r="D1882" t="str">
            <v>ERROR</v>
          </cell>
          <cell r="F1882" t="str">
            <v>11/20/2012</v>
          </cell>
          <cell r="O1882">
            <v>-1681.54</v>
          </cell>
        </row>
        <row r="1883">
          <cell r="A1883" t="str">
            <v>Cash</v>
          </cell>
          <cell r="B1883" t="str">
            <v>Checking/Savings</v>
          </cell>
          <cell r="C1883" t="str">
            <v>Bank</v>
          </cell>
          <cell r="D1883" t="str">
            <v>ERROR</v>
          </cell>
          <cell r="F1883" t="str">
            <v>11/20/2012</v>
          </cell>
          <cell r="O1883">
            <v>1788.49</v>
          </cell>
        </row>
        <row r="1884">
          <cell r="A1884" t="str">
            <v>Cash</v>
          </cell>
          <cell r="B1884" t="str">
            <v>Checking/Savings</v>
          </cell>
          <cell r="C1884" t="str">
            <v>Bank</v>
          </cell>
          <cell r="D1884" t="str">
            <v>ERROR</v>
          </cell>
          <cell r="F1884" t="str">
            <v>11/20/2012</v>
          </cell>
          <cell r="O1884">
            <v>1681.54</v>
          </cell>
        </row>
        <row r="1885">
          <cell r="A1885" t="str">
            <v>Cash</v>
          </cell>
          <cell r="B1885" t="str">
            <v>Checking/Savings</v>
          </cell>
          <cell r="C1885" t="str">
            <v>Bank</v>
          </cell>
          <cell r="D1885" t="str">
            <v>ERROR</v>
          </cell>
          <cell r="F1885" t="str">
            <v>11/20/2012</v>
          </cell>
          <cell r="O1885">
            <v>-105.24</v>
          </cell>
        </row>
        <row r="1886">
          <cell r="A1886" t="str">
            <v>Cash</v>
          </cell>
          <cell r="B1886" t="str">
            <v>Checking/Savings</v>
          </cell>
          <cell r="C1886" t="str">
            <v>Bank</v>
          </cell>
          <cell r="D1886" t="str">
            <v>ERROR</v>
          </cell>
          <cell r="F1886" t="str">
            <v>11/20/2012</v>
          </cell>
          <cell r="O1886">
            <v>-76.3</v>
          </cell>
        </row>
        <row r="1887">
          <cell r="A1887" t="str">
            <v>Accounts Receivable</v>
          </cell>
          <cell r="B1887" t="str">
            <v>Accounts Receivable</v>
          </cell>
          <cell r="C1887">
            <v>0</v>
          </cell>
          <cell r="D1887" t="str">
            <v>ERROR</v>
          </cell>
          <cell r="F1887" t="str">
            <v>11/20/2012</v>
          </cell>
          <cell r="O1887">
            <v>83</v>
          </cell>
        </row>
        <row r="1888">
          <cell r="A1888" t="str">
            <v>Accounts Payable</v>
          </cell>
          <cell r="B1888" t="str">
            <v>Accounts Payable</v>
          </cell>
          <cell r="C1888" t="str">
            <v>Accounts Payable</v>
          </cell>
          <cell r="D1888" t="str">
            <v>ERROR</v>
          </cell>
          <cell r="F1888" t="str">
            <v>11/21/2012</v>
          </cell>
          <cell r="O1888">
            <v>-72.430000000000007</v>
          </cell>
        </row>
        <row r="1889">
          <cell r="A1889" t="str">
            <v>Cash</v>
          </cell>
          <cell r="B1889" t="str">
            <v>Checking/Savings</v>
          </cell>
          <cell r="C1889" t="str">
            <v>Bank</v>
          </cell>
          <cell r="D1889" t="str">
            <v>ERROR</v>
          </cell>
          <cell r="F1889" t="str">
            <v>11/21/2012</v>
          </cell>
          <cell r="O1889">
            <v>-131.72</v>
          </cell>
        </row>
        <row r="1890">
          <cell r="A1890" t="str">
            <v>Accounts Payable</v>
          </cell>
          <cell r="B1890" t="str">
            <v>Accounts Payable</v>
          </cell>
          <cell r="C1890" t="str">
            <v>Accounts Payable</v>
          </cell>
          <cell r="D1890" t="str">
            <v>ERROR</v>
          </cell>
          <cell r="F1890" t="str">
            <v>11/21/2012</v>
          </cell>
          <cell r="O1890">
            <v>-82.62</v>
          </cell>
        </row>
        <row r="1891">
          <cell r="A1891" t="str">
            <v>Accounts Payable</v>
          </cell>
          <cell r="B1891" t="str">
            <v>Accounts Payable</v>
          </cell>
          <cell r="C1891" t="str">
            <v>Accounts Payable</v>
          </cell>
          <cell r="D1891" t="str">
            <v>ERROR</v>
          </cell>
          <cell r="F1891" t="str">
            <v>11/21/2012</v>
          </cell>
          <cell r="O1891">
            <v>-131.72</v>
          </cell>
        </row>
        <row r="1892">
          <cell r="A1892" t="str">
            <v>Accounts Payable</v>
          </cell>
          <cell r="B1892" t="str">
            <v>Accounts Payable</v>
          </cell>
          <cell r="C1892" t="str">
            <v>Accounts Payable</v>
          </cell>
          <cell r="D1892" t="str">
            <v>ERROR</v>
          </cell>
          <cell r="F1892" t="str">
            <v>11/21/2012</v>
          </cell>
          <cell r="O1892">
            <v>-107.34</v>
          </cell>
        </row>
        <row r="1893">
          <cell r="A1893" t="str">
            <v>Accounts Payable</v>
          </cell>
          <cell r="B1893" t="str">
            <v>Accounts Payable</v>
          </cell>
          <cell r="C1893" t="str">
            <v>Accounts Payable</v>
          </cell>
          <cell r="D1893" t="str">
            <v>ERROR</v>
          </cell>
          <cell r="F1893" t="str">
            <v>11/21/2012</v>
          </cell>
          <cell r="O1893">
            <v>60</v>
          </cell>
        </row>
        <row r="1894">
          <cell r="A1894" t="str">
            <v>Office Expenses</v>
          </cell>
          <cell r="B1894" t="str">
            <v>Other Office Expense</v>
          </cell>
          <cell r="C1894" t="str">
            <v>Expenses</v>
          </cell>
          <cell r="D1894" t="str">
            <v>ERROR</v>
          </cell>
          <cell r="F1894" t="str">
            <v>11/21/2012</v>
          </cell>
          <cell r="O1894">
            <v>10</v>
          </cell>
        </row>
        <row r="1895">
          <cell r="A1895" t="str">
            <v>Direct Student Expense</v>
          </cell>
          <cell r="B1895" t="str">
            <v>Student Supplies and Materials</v>
          </cell>
          <cell r="C1895" t="str">
            <v>Expenses</v>
          </cell>
          <cell r="D1895" t="str">
            <v>ERROR</v>
          </cell>
          <cell r="F1895" t="str">
            <v>11/21/2012</v>
          </cell>
          <cell r="O1895">
            <v>60</v>
          </cell>
        </row>
        <row r="1896">
          <cell r="A1896" t="str">
            <v>Cash</v>
          </cell>
          <cell r="B1896" t="str">
            <v>Checking/Savings</v>
          </cell>
          <cell r="C1896" t="str">
            <v>Bank</v>
          </cell>
          <cell r="D1896" t="str">
            <v>ERROR</v>
          </cell>
          <cell r="F1896" t="str">
            <v>11/21/2012</v>
          </cell>
          <cell r="O1896">
            <v>-8681.2900000000009</v>
          </cell>
        </row>
        <row r="1897">
          <cell r="A1897" t="str">
            <v>Cash</v>
          </cell>
          <cell r="B1897" t="str">
            <v>Checking/Savings</v>
          </cell>
          <cell r="C1897" t="str">
            <v>Bank</v>
          </cell>
          <cell r="D1897" t="str">
            <v>ERROR</v>
          </cell>
          <cell r="F1897" t="str">
            <v>11/21/2012</v>
          </cell>
          <cell r="O1897">
            <v>-10</v>
          </cell>
        </row>
        <row r="1898">
          <cell r="A1898" t="str">
            <v>Cash</v>
          </cell>
          <cell r="B1898" t="str">
            <v>Checking/Savings</v>
          </cell>
          <cell r="C1898" t="str">
            <v>Bank</v>
          </cell>
          <cell r="D1898" t="str">
            <v>ERROR</v>
          </cell>
          <cell r="F1898" t="str">
            <v>11/21/2012</v>
          </cell>
          <cell r="O1898">
            <v>8681.2900000000009</v>
          </cell>
        </row>
        <row r="1899">
          <cell r="A1899" t="str">
            <v>Cash</v>
          </cell>
          <cell r="B1899" t="str">
            <v>Checking/Savings</v>
          </cell>
          <cell r="C1899" t="str">
            <v>Bank</v>
          </cell>
          <cell r="D1899" t="str">
            <v>ERROR</v>
          </cell>
          <cell r="F1899" t="str">
            <v>11/21/2012</v>
          </cell>
          <cell r="O1899">
            <v>-72.430000000000007</v>
          </cell>
        </row>
        <row r="1900">
          <cell r="A1900" t="str">
            <v>Cash</v>
          </cell>
          <cell r="B1900" t="str">
            <v>Checking/Savings</v>
          </cell>
          <cell r="C1900" t="str">
            <v>Bank</v>
          </cell>
          <cell r="D1900" t="str">
            <v>ERROR</v>
          </cell>
          <cell r="F1900" t="str">
            <v>11/21/2012</v>
          </cell>
          <cell r="O1900">
            <v>-8287.18</v>
          </cell>
        </row>
        <row r="1901">
          <cell r="A1901" t="str">
            <v>Cash</v>
          </cell>
          <cell r="B1901" t="str">
            <v>Checking/Savings</v>
          </cell>
          <cell r="C1901" t="str">
            <v>Bank</v>
          </cell>
          <cell r="D1901" t="str">
            <v>ERROR</v>
          </cell>
          <cell r="F1901" t="str">
            <v>11/21/2012</v>
          </cell>
          <cell r="O1901">
            <v>-107.34</v>
          </cell>
        </row>
        <row r="1902">
          <cell r="A1902" t="str">
            <v>Cash</v>
          </cell>
          <cell r="B1902" t="str">
            <v>Checking/Savings</v>
          </cell>
          <cell r="C1902" t="str">
            <v>Bank</v>
          </cell>
          <cell r="D1902" t="str">
            <v>ERROR</v>
          </cell>
          <cell r="F1902" t="str">
            <v>11/21/2012</v>
          </cell>
          <cell r="O1902">
            <v>-82.62</v>
          </cell>
        </row>
        <row r="1903">
          <cell r="A1903" t="str">
            <v>Accounts Payable</v>
          </cell>
          <cell r="B1903" t="str">
            <v>Accounts Payable</v>
          </cell>
          <cell r="C1903" t="str">
            <v>Accounts Payable</v>
          </cell>
          <cell r="D1903" t="str">
            <v>ERROR</v>
          </cell>
          <cell r="F1903" t="str">
            <v>11/21/2012</v>
          </cell>
          <cell r="O1903">
            <v>-8287.18</v>
          </cell>
        </row>
        <row r="1904">
          <cell r="A1904" t="str">
            <v>Cash</v>
          </cell>
          <cell r="B1904" t="str">
            <v>Checking/Savings</v>
          </cell>
          <cell r="C1904" t="str">
            <v>Bank</v>
          </cell>
          <cell r="D1904" t="str">
            <v>ERROR</v>
          </cell>
          <cell r="F1904" t="str">
            <v>11/23/2012</v>
          </cell>
          <cell r="O1904">
            <v>59581.919999999998</v>
          </cell>
        </row>
        <row r="1905">
          <cell r="A1905" t="str">
            <v>Accounts Receivable</v>
          </cell>
          <cell r="B1905" t="str">
            <v>Accounts Receivable</v>
          </cell>
          <cell r="C1905" t="str">
            <v>Accounts Receivable</v>
          </cell>
          <cell r="D1905" t="str">
            <v>ERROR</v>
          </cell>
          <cell r="F1905" t="str">
            <v>11/23/2012</v>
          </cell>
          <cell r="O1905">
            <v>-59581.919999999998</v>
          </cell>
        </row>
        <row r="1906">
          <cell r="A1906" t="str">
            <v>Accounts Payable</v>
          </cell>
          <cell r="B1906" t="str">
            <v>Accounts Payable</v>
          </cell>
          <cell r="C1906" t="str">
            <v>Accounts Payable</v>
          </cell>
          <cell r="D1906" t="str">
            <v>ERROR</v>
          </cell>
          <cell r="F1906" t="str">
            <v>11/26/2012</v>
          </cell>
          <cell r="O1906">
            <v>-1828</v>
          </cell>
        </row>
        <row r="1907">
          <cell r="A1907" t="str">
            <v>Accounts Payable</v>
          </cell>
          <cell r="B1907" t="str">
            <v>Accounts Payable</v>
          </cell>
          <cell r="C1907" t="str">
            <v>Accounts Payable</v>
          </cell>
          <cell r="D1907" t="str">
            <v>ERROR</v>
          </cell>
          <cell r="F1907" t="str">
            <v>11/26/2012</v>
          </cell>
          <cell r="O1907">
            <v>-2148</v>
          </cell>
        </row>
        <row r="1908">
          <cell r="A1908" t="str">
            <v>Accounts Payable</v>
          </cell>
          <cell r="B1908" t="str">
            <v>Accounts Payable</v>
          </cell>
          <cell r="C1908" t="str">
            <v>Accounts Payable</v>
          </cell>
          <cell r="D1908" t="str">
            <v>ERROR</v>
          </cell>
          <cell r="F1908" t="str">
            <v>11/26/2012</v>
          </cell>
          <cell r="O1908">
            <v>-480</v>
          </cell>
        </row>
        <row r="1909">
          <cell r="A1909" t="str">
            <v>Accounts Payable</v>
          </cell>
          <cell r="B1909" t="str">
            <v>Accounts Payable</v>
          </cell>
          <cell r="C1909" t="str">
            <v>Accounts Payable</v>
          </cell>
          <cell r="D1909" t="str">
            <v>ERROR</v>
          </cell>
          <cell r="F1909" t="str">
            <v>11/26/2012</v>
          </cell>
          <cell r="O1909">
            <v>419.69</v>
          </cell>
        </row>
        <row r="1910">
          <cell r="A1910" t="str">
            <v>Direct Student Expense</v>
          </cell>
          <cell r="B1910" t="str">
            <v>Student Supplies and Materials</v>
          </cell>
          <cell r="C1910" t="str">
            <v>Expenses</v>
          </cell>
          <cell r="D1910" t="str">
            <v>ERROR</v>
          </cell>
          <cell r="F1910" t="str">
            <v>11/26/2012</v>
          </cell>
          <cell r="O1910">
            <v>25.18</v>
          </cell>
        </row>
        <row r="1911">
          <cell r="A1911" t="str">
            <v>Cash</v>
          </cell>
          <cell r="B1911" t="str">
            <v>Checking/Savings</v>
          </cell>
          <cell r="C1911" t="str">
            <v>Bank</v>
          </cell>
          <cell r="D1911" t="str">
            <v>ERROR</v>
          </cell>
          <cell r="F1911" t="str">
            <v>11/26/2012</v>
          </cell>
          <cell r="O1911">
            <v>-480</v>
          </cell>
        </row>
        <row r="1912">
          <cell r="A1912" t="str">
            <v>Cash</v>
          </cell>
          <cell r="B1912" t="str">
            <v>Checking/Savings</v>
          </cell>
          <cell r="C1912" t="str">
            <v>Bank</v>
          </cell>
          <cell r="D1912" t="str">
            <v>ERROR</v>
          </cell>
          <cell r="F1912" t="str">
            <v>11/26/2012</v>
          </cell>
          <cell r="O1912">
            <v>-4456</v>
          </cell>
        </row>
        <row r="1913">
          <cell r="A1913" t="str">
            <v>Cash</v>
          </cell>
          <cell r="B1913" t="str">
            <v>Checking/Savings</v>
          </cell>
          <cell r="C1913" t="str">
            <v>Bank</v>
          </cell>
          <cell r="D1913" t="str">
            <v>ERROR</v>
          </cell>
          <cell r="F1913" t="str">
            <v>11/26/2012</v>
          </cell>
          <cell r="O1913">
            <v>4456</v>
          </cell>
        </row>
        <row r="1914">
          <cell r="A1914" t="str">
            <v>Cash</v>
          </cell>
          <cell r="B1914" t="str">
            <v>Checking/Savings</v>
          </cell>
          <cell r="C1914" t="str">
            <v>Bank</v>
          </cell>
          <cell r="D1914" t="str">
            <v>ERROR</v>
          </cell>
          <cell r="F1914" t="str">
            <v>11/26/2012</v>
          </cell>
          <cell r="O1914">
            <v>-1828</v>
          </cell>
        </row>
        <row r="1915">
          <cell r="A1915" t="str">
            <v>Cash</v>
          </cell>
          <cell r="B1915" t="str">
            <v>Checking/Savings</v>
          </cell>
          <cell r="C1915" t="str">
            <v>Bank</v>
          </cell>
          <cell r="D1915" t="str">
            <v>ERROR</v>
          </cell>
          <cell r="F1915" t="str">
            <v>11/26/2012</v>
          </cell>
          <cell r="O1915">
            <v>-2148</v>
          </cell>
        </row>
        <row r="1916">
          <cell r="A1916" t="str">
            <v>Direct Student Expense</v>
          </cell>
          <cell r="B1916" t="str">
            <v>Student Supplies and Materials</v>
          </cell>
          <cell r="C1916" t="str">
            <v>Expenses</v>
          </cell>
          <cell r="D1916" t="str">
            <v>ERROR</v>
          </cell>
          <cell r="F1916" t="str">
            <v>11/26/2012</v>
          </cell>
          <cell r="O1916">
            <v>394.51</v>
          </cell>
        </row>
        <row r="1917">
          <cell r="A1917" t="str">
            <v>Accounts Payable</v>
          </cell>
          <cell r="B1917" t="str">
            <v>Accounts Payable</v>
          </cell>
          <cell r="C1917" t="str">
            <v>Accounts Payable</v>
          </cell>
          <cell r="D1917" t="str">
            <v>ERROR</v>
          </cell>
          <cell r="F1917" t="str">
            <v>11/27/2012</v>
          </cell>
          <cell r="O1917">
            <v>-249.7</v>
          </cell>
        </row>
        <row r="1918">
          <cell r="A1918" t="str">
            <v>Accounts Payable</v>
          </cell>
          <cell r="B1918" t="str">
            <v>Accounts Payable</v>
          </cell>
          <cell r="C1918" t="str">
            <v>Accounts Payable</v>
          </cell>
          <cell r="D1918" t="str">
            <v>ERROR</v>
          </cell>
          <cell r="F1918" t="str">
            <v>11/27/2012</v>
          </cell>
          <cell r="O1918">
            <v>-82.12</v>
          </cell>
        </row>
        <row r="1919">
          <cell r="A1919" t="str">
            <v>Accounts Payable</v>
          </cell>
          <cell r="B1919" t="str">
            <v>Accounts Payable</v>
          </cell>
          <cell r="C1919" t="str">
            <v>Accounts Payable</v>
          </cell>
          <cell r="D1919" t="str">
            <v>ERROR</v>
          </cell>
          <cell r="F1919" t="str">
            <v>11/27/2012</v>
          </cell>
          <cell r="O1919">
            <v>-208.76</v>
          </cell>
        </row>
        <row r="1920">
          <cell r="A1920" t="str">
            <v>Accounts Payable</v>
          </cell>
          <cell r="B1920" t="str">
            <v>Accounts Payable</v>
          </cell>
          <cell r="C1920" t="str">
            <v>Accounts Payable</v>
          </cell>
          <cell r="D1920" t="str">
            <v>ERROR</v>
          </cell>
          <cell r="F1920" t="str">
            <v>11/27/2012</v>
          </cell>
          <cell r="O1920">
            <v>-114.45</v>
          </cell>
        </row>
        <row r="1921">
          <cell r="A1921" t="str">
            <v>Cash</v>
          </cell>
          <cell r="B1921" t="str">
            <v>Checking/Savings</v>
          </cell>
          <cell r="C1921" t="str">
            <v>Bank</v>
          </cell>
          <cell r="D1921" t="str">
            <v>ERROR</v>
          </cell>
          <cell r="F1921" t="str">
            <v>11/27/2012</v>
          </cell>
          <cell r="O1921">
            <v>-114.45</v>
          </cell>
        </row>
        <row r="1922">
          <cell r="A1922" t="str">
            <v>Cash</v>
          </cell>
          <cell r="B1922" t="str">
            <v>Checking/Savings</v>
          </cell>
          <cell r="C1922" t="str">
            <v>Bank</v>
          </cell>
          <cell r="D1922" t="str">
            <v>ERROR</v>
          </cell>
          <cell r="F1922" t="str">
            <v>11/27/2012</v>
          </cell>
          <cell r="O1922">
            <v>655.03</v>
          </cell>
        </row>
        <row r="1923">
          <cell r="A1923" t="str">
            <v>Cash</v>
          </cell>
          <cell r="B1923" t="str">
            <v>Checking/Savings</v>
          </cell>
          <cell r="C1923" t="str">
            <v>Bank</v>
          </cell>
          <cell r="D1923" t="str">
            <v>ERROR</v>
          </cell>
          <cell r="F1923" t="str">
            <v>11/27/2012</v>
          </cell>
          <cell r="O1923">
            <v>-249.7</v>
          </cell>
        </row>
        <row r="1924">
          <cell r="A1924" t="str">
            <v>Cash</v>
          </cell>
          <cell r="B1924" t="str">
            <v>Checking/Savings</v>
          </cell>
          <cell r="C1924" t="str">
            <v>Bank</v>
          </cell>
          <cell r="D1924" t="str">
            <v>ERROR</v>
          </cell>
          <cell r="F1924" t="str">
            <v>11/27/2012</v>
          </cell>
          <cell r="O1924">
            <v>-82.12</v>
          </cell>
        </row>
        <row r="1925">
          <cell r="A1925" t="str">
            <v>Cash</v>
          </cell>
          <cell r="B1925" t="str">
            <v>Checking/Savings</v>
          </cell>
          <cell r="C1925" t="str">
            <v>Bank</v>
          </cell>
          <cell r="D1925" t="str">
            <v>ERROR</v>
          </cell>
          <cell r="F1925" t="str">
            <v>11/27/2012</v>
          </cell>
          <cell r="O1925">
            <v>-208.76</v>
          </cell>
        </row>
        <row r="1926">
          <cell r="A1926" t="str">
            <v>Cash</v>
          </cell>
          <cell r="B1926" t="str">
            <v>Checking/Savings</v>
          </cell>
          <cell r="C1926" t="str">
            <v>Bank</v>
          </cell>
          <cell r="D1926" t="str">
            <v>ERROR</v>
          </cell>
          <cell r="F1926" t="str">
            <v>11/27/2012</v>
          </cell>
          <cell r="O1926">
            <v>-655.03</v>
          </cell>
        </row>
        <row r="1927">
          <cell r="A1927" t="str">
            <v>Accounts Payable</v>
          </cell>
          <cell r="B1927" t="str">
            <v>Accounts Payable</v>
          </cell>
          <cell r="C1927" t="str">
            <v>Accounts Payable</v>
          </cell>
          <cell r="D1927" t="str">
            <v>ERROR</v>
          </cell>
          <cell r="F1927" t="str">
            <v>11/28/2012</v>
          </cell>
          <cell r="O1927">
            <v>1235</v>
          </cell>
        </row>
        <row r="1928">
          <cell r="A1928" t="str">
            <v>Office Expenses</v>
          </cell>
          <cell r="B1928" t="str">
            <v>Other Office Expense</v>
          </cell>
          <cell r="C1928" t="str">
            <v>Expenses</v>
          </cell>
          <cell r="D1928" t="str">
            <v>ERROR</v>
          </cell>
          <cell r="F1928" t="str">
            <v>11/28/2012</v>
          </cell>
          <cell r="O1928">
            <v>104.32</v>
          </cell>
        </row>
        <row r="1929">
          <cell r="A1929" t="str">
            <v>Office Expenses</v>
          </cell>
          <cell r="B1929" t="str">
            <v>Other Office Expense</v>
          </cell>
          <cell r="C1929" t="str">
            <v>Expenses</v>
          </cell>
          <cell r="D1929" t="str">
            <v>ERROR</v>
          </cell>
          <cell r="F1929" t="str">
            <v>11/28/2012</v>
          </cell>
          <cell r="O1929">
            <v>11.43</v>
          </cell>
        </row>
        <row r="1930">
          <cell r="A1930" t="str">
            <v>Other Current Liabilities</v>
          </cell>
          <cell r="B1930" t="str">
            <v>Credit Card</v>
          </cell>
          <cell r="C1930" t="str">
            <v>Credit Card</v>
          </cell>
          <cell r="D1930" t="str">
            <v>ERROR</v>
          </cell>
          <cell r="F1930" t="str">
            <v>11/28/2012</v>
          </cell>
          <cell r="O1930">
            <v>42.35</v>
          </cell>
        </row>
        <row r="1931">
          <cell r="A1931" t="str">
            <v>Office Expenses</v>
          </cell>
          <cell r="B1931" t="str">
            <v>Legal, Accounting and Payroll Services</v>
          </cell>
          <cell r="C1931" t="str">
            <v>Expenses</v>
          </cell>
          <cell r="D1931" t="str">
            <v>ERROR</v>
          </cell>
          <cell r="F1931" t="str">
            <v>11/28/2012</v>
          </cell>
          <cell r="O1931">
            <v>42.35</v>
          </cell>
        </row>
        <row r="1932">
          <cell r="A1932" t="str">
            <v>Other Current Liabilities</v>
          </cell>
          <cell r="B1932" t="str">
            <v>Credit Card</v>
          </cell>
          <cell r="C1932" t="str">
            <v>Credit Card</v>
          </cell>
          <cell r="D1932" t="str">
            <v>ERROR</v>
          </cell>
          <cell r="F1932" t="str">
            <v>11/28/2012</v>
          </cell>
          <cell r="O1932">
            <v>104.32</v>
          </cell>
        </row>
        <row r="1933">
          <cell r="A1933" t="str">
            <v>Other Current Liabilities</v>
          </cell>
          <cell r="B1933" t="str">
            <v>Credit Card</v>
          </cell>
          <cell r="C1933" t="str">
            <v>Credit Card</v>
          </cell>
          <cell r="D1933" t="str">
            <v>ERROR</v>
          </cell>
          <cell r="F1933" t="str">
            <v>11/28/2012</v>
          </cell>
          <cell r="O1933">
            <v>11.43</v>
          </cell>
        </row>
        <row r="1934">
          <cell r="A1934" t="str">
            <v>Office Expenses</v>
          </cell>
          <cell r="B1934" t="str">
            <v>Office Equipment Rental and Maintenance</v>
          </cell>
          <cell r="C1934" t="str">
            <v>Expenses</v>
          </cell>
          <cell r="D1934" t="str">
            <v>FFY12_Title V-b Imp Year 2</v>
          </cell>
          <cell r="F1934" t="str">
            <v>11/28/2012</v>
          </cell>
          <cell r="O1934">
            <v>1235</v>
          </cell>
        </row>
        <row r="1935">
          <cell r="A1935" t="str">
            <v>Accounts Payable</v>
          </cell>
          <cell r="B1935" t="str">
            <v>Accounts Payable</v>
          </cell>
          <cell r="C1935" t="str">
            <v>Accounts Payable</v>
          </cell>
          <cell r="D1935" t="str">
            <v>ERROR</v>
          </cell>
          <cell r="F1935" t="str">
            <v>11/29/2012</v>
          </cell>
          <cell r="O1935">
            <v>-225</v>
          </cell>
        </row>
        <row r="1936">
          <cell r="A1936" t="str">
            <v>General Expenses</v>
          </cell>
          <cell r="B1936" t="str">
            <v>Other General Expense</v>
          </cell>
          <cell r="C1936" t="str">
            <v>Expenses</v>
          </cell>
          <cell r="D1936" t="str">
            <v>ERROR</v>
          </cell>
          <cell r="F1936" t="str">
            <v>11/29/2012</v>
          </cell>
          <cell r="O1936">
            <v>48.75</v>
          </cell>
        </row>
        <row r="1937">
          <cell r="A1937" t="str">
            <v>Cash</v>
          </cell>
          <cell r="B1937" t="str">
            <v>Checking/Savings</v>
          </cell>
          <cell r="C1937" t="str">
            <v>Bank</v>
          </cell>
          <cell r="D1937" t="str">
            <v>ERROR</v>
          </cell>
          <cell r="F1937" t="str">
            <v>11/29/2012</v>
          </cell>
          <cell r="O1937">
            <v>-225</v>
          </cell>
        </row>
        <row r="1938">
          <cell r="A1938" t="str">
            <v>Cash</v>
          </cell>
          <cell r="B1938" t="str">
            <v>Checking/Savings</v>
          </cell>
          <cell r="C1938" t="str">
            <v>Bank</v>
          </cell>
          <cell r="D1938" t="str">
            <v>ERROR</v>
          </cell>
          <cell r="F1938" t="str">
            <v>11/29/2012</v>
          </cell>
          <cell r="O1938">
            <v>-225</v>
          </cell>
        </row>
        <row r="1939">
          <cell r="A1939" t="str">
            <v>General Expenses</v>
          </cell>
          <cell r="B1939" t="str">
            <v>Insurance</v>
          </cell>
          <cell r="C1939" t="str">
            <v>Expenses</v>
          </cell>
          <cell r="D1939" t="str">
            <v>ERROR</v>
          </cell>
          <cell r="F1939" t="str">
            <v>11/29/2012</v>
          </cell>
          <cell r="O1939">
            <v>-152.19</v>
          </cell>
        </row>
        <row r="1940">
          <cell r="A1940" t="str">
            <v>Other Current Liabilities</v>
          </cell>
          <cell r="B1940" t="str">
            <v>Credit Card</v>
          </cell>
          <cell r="C1940" t="str">
            <v>Credit Card</v>
          </cell>
          <cell r="D1940" t="str">
            <v>ERROR</v>
          </cell>
          <cell r="F1940" t="str">
            <v>11/29/2012</v>
          </cell>
          <cell r="O1940">
            <v>48.75</v>
          </cell>
        </row>
        <row r="1941">
          <cell r="A1941" t="str">
            <v>Cash</v>
          </cell>
          <cell r="B1941" t="str">
            <v>Checking/Savings</v>
          </cell>
          <cell r="C1941" t="str">
            <v>Bank</v>
          </cell>
          <cell r="D1941" t="str">
            <v>ERROR</v>
          </cell>
          <cell r="F1941" t="str">
            <v>11/29/2012</v>
          </cell>
          <cell r="O1941">
            <v>225</v>
          </cell>
        </row>
        <row r="1942">
          <cell r="A1942" t="str">
            <v>Cash</v>
          </cell>
          <cell r="B1942" t="str">
            <v>Checking/Savings</v>
          </cell>
          <cell r="C1942" t="str">
            <v>Bank</v>
          </cell>
          <cell r="D1942" t="str">
            <v>ERROR</v>
          </cell>
          <cell r="F1942" t="str">
            <v>11/29/2012</v>
          </cell>
          <cell r="O1942">
            <v>152.19</v>
          </cell>
        </row>
        <row r="1943">
          <cell r="A1943" t="str">
            <v>Accounts Payable</v>
          </cell>
          <cell r="B1943" t="str">
            <v>Accounts Payable</v>
          </cell>
          <cell r="C1943" t="str">
            <v>Accounts Payable</v>
          </cell>
          <cell r="D1943" t="str">
            <v>ERROR</v>
          </cell>
          <cell r="F1943" t="str">
            <v>11/30/2012</v>
          </cell>
          <cell r="O1943">
            <v>-27.03</v>
          </cell>
        </row>
        <row r="1944">
          <cell r="A1944" t="str">
            <v>Cash</v>
          </cell>
          <cell r="B1944" t="str">
            <v>Checking/Savings</v>
          </cell>
          <cell r="C1944" t="str">
            <v>Bank</v>
          </cell>
          <cell r="D1944" t="str">
            <v>ERROR</v>
          </cell>
          <cell r="F1944" t="str">
            <v>11/30/2012</v>
          </cell>
          <cell r="O1944">
            <v>-27.03</v>
          </cell>
        </row>
        <row r="1945">
          <cell r="A1945" t="str">
            <v>Accounts Payable</v>
          </cell>
          <cell r="B1945" t="str">
            <v>Accounts Payable</v>
          </cell>
          <cell r="C1945" t="str">
            <v>Accounts Payable</v>
          </cell>
          <cell r="D1945" t="str">
            <v>ERROR</v>
          </cell>
          <cell r="F1945" t="str">
            <v>11/30/2012</v>
          </cell>
          <cell r="O1945">
            <v>2775</v>
          </cell>
        </row>
        <row r="1946">
          <cell r="A1946" t="str">
            <v>Other Assets</v>
          </cell>
          <cell r="B1946" t="str">
            <v>Deposits</v>
          </cell>
          <cell r="C1946" t="str">
            <v>Other Assets</v>
          </cell>
          <cell r="D1946" t="str">
            <v>ERROR</v>
          </cell>
          <cell r="F1946" t="str">
            <v>11/30/2012</v>
          </cell>
          <cell r="O1946">
            <v>-200</v>
          </cell>
        </row>
        <row r="1947">
          <cell r="A1947" t="str">
            <v>Depreciation</v>
          </cell>
          <cell r="B1947" t="str">
            <v>Depreciation Expense</v>
          </cell>
          <cell r="C1947" t="str">
            <v>Expenses</v>
          </cell>
          <cell r="D1947" t="str">
            <v>ERROR</v>
          </cell>
          <cell r="F1947" t="str">
            <v>11/30/2012</v>
          </cell>
          <cell r="O1947">
            <v>5612.24</v>
          </cell>
        </row>
        <row r="1948">
          <cell r="A1948" t="str">
            <v>Accounts Receivable</v>
          </cell>
          <cell r="B1948" t="str">
            <v>Accounts Receivable</v>
          </cell>
          <cell r="C1948" t="str">
            <v>Accounts Receivable</v>
          </cell>
          <cell r="D1948" t="str">
            <v>ERROR</v>
          </cell>
          <cell r="F1948" t="str">
            <v>11/30/2012</v>
          </cell>
          <cell r="O1948">
            <v>0</v>
          </cell>
        </row>
        <row r="1949">
          <cell r="A1949" t="str">
            <v>Accounts Receivable</v>
          </cell>
          <cell r="B1949" t="str">
            <v>Accounts Receivable</v>
          </cell>
          <cell r="C1949" t="str">
            <v>Accounts Receivable</v>
          </cell>
          <cell r="D1949" t="str">
            <v>ERROR</v>
          </cell>
          <cell r="F1949" t="str">
            <v>11/30/2012</v>
          </cell>
          <cell r="O1949">
            <v>32502.799999999999</v>
          </cell>
        </row>
        <row r="1950">
          <cell r="A1950" t="str">
            <v>Accounts Receivable</v>
          </cell>
          <cell r="B1950" t="str">
            <v>Accounts Receivable</v>
          </cell>
          <cell r="C1950" t="str">
            <v>Accounts Receivable</v>
          </cell>
          <cell r="D1950" t="str">
            <v>ERROR</v>
          </cell>
          <cell r="F1950" t="str">
            <v>11/30/2012</v>
          </cell>
          <cell r="O1950">
            <v>1800.43</v>
          </cell>
        </row>
        <row r="1951">
          <cell r="A1951" t="str">
            <v>Accounts Receivable</v>
          </cell>
          <cell r="B1951" t="str">
            <v>Accounts Receivable</v>
          </cell>
          <cell r="C1951" t="str">
            <v>Accounts Receivable</v>
          </cell>
          <cell r="D1951" t="str">
            <v>ERROR</v>
          </cell>
          <cell r="F1951" t="str">
            <v>11/30/2012</v>
          </cell>
          <cell r="O1951">
            <v>-2148.9499999999998</v>
          </cell>
        </row>
        <row r="1952">
          <cell r="A1952" t="str">
            <v>Other Government Funding/Grants</v>
          </cell>
          <cell r="B1952" t="str">
            <v>National School Lunch Program Revenue</v>
          </cell>
          <cell r="C1952" t="str">
            <v>Income</v>
          </cell>
          <cell r="D1952" t="str">
            <v>ERROR</v>
          </cell>
          <cell r="F1952" t="str">
            <v>11/30/2012</v>
          </cell>
          <cell r="O1952">
            <v>1800.43</v>
          </cell>
        </row>
        <row r="1953">
          <cell r="A1953" t="str">
            <v>Other Current Liabilities</v>
          </cell>
          <cell r="B1953" t="str">
            <v>Payroll Liabilities</v>
          </cell>
          <cell r="C1953" t="str">
            <v>Other Current Liabilities</v>
          </cell>
          <cell r="D1953" t="str">
            <v>ERROR</v>
          </cell>
          <cell r="F1953" t="str">
            <v>11/30/2012</v>
          </cell>
          <cell r="O1953">
            <v>-471.03</v>
          </cell>
        </row>
        <row r="1954">
          <cell r="A1954" t="str">
            <v>Other Current Liabilities</v>
          </cell>
          <cell r="B1954" t="str">
            <v>Payroll Liabilities</v>
          </cell>
          <cell r="C1954" t="str">
            <v>Other Current Liabilities</v>
          </cell>
          <cell r="D1954" t="str">
            <v>ERROR</v>
          </cell>
          <cell r="F1954" t="str">
            <v>11/30/2012</v>
          </cell>
          <cell r="O1954">
            <v>471.03</v>
          </cell>
        </row>
        <row r="1955">
          <cell r="A1955" t="str">
            <v>Accounts Payable</v>
          </cell>
          <cell r="B1955" t="str">
            <v>Accounts Payable</v>
          </cell>
          <cell r="C1955" t="str">
            <v>Accounts Payable</v>
          </cell>
          <cell r="D1955" t="str">
            <v>ERROR</v>
          </cell>
          <cell r="F1955" t="str">
            <v>11/30/2012</v>
          </cell>
          <cell r="O1955">
            <v>3090</v>
          </cell>
        </row>
        <row r="1956">
          <cell r="A1956" t="str">
            <v>Personnel Salaries &amp; Benefits</v>
          </cell>
          <cell r="B1956" t="str">
            <v>Employee Benefits</v>
          </cell>
          <cell r="C1956" t="str">
            <v>Expenses</v>
          </cell>
          <cell r="D1956" t="str">
            <v>ERROR</v>
          </cell>
          <cell r="F1956" t="str">
            <v>11/30/2012</v>
          </cell>
          <cell r="O1956">
            <v>-491</v>
          </cell>
        </row>
        <row r="1957">
          <cell r="A1957" t="str">
            <v>Personnel Salaries &amp; Benefits</v>
          </cell>
          <cell r="B1957" t="str">
            <v>Employee Benefits</v>
          </cell>
          <cell r="C1957" t="str">
            <v>Expenses</v>
          </cell>
          <cell r="D1957" t="str">
            <v>ERROR</v>
          </cell>
          <cell r="F1957" t="str">
            <v>11/30/2012</v>
          </cell>
          <cell r="O1957">
            <v>-57.52</v>
          </cell>
        </row>
        <row r="1958">
          <cell r="A1958" t="str">
            <v>Personnel Salaries &amp; Benefits</v>
          </cell>
          <cell r="B1958" t="str">
            <v>Employee Benefits</v>
          </cell>
          <cell r="C1958" t="str">
            <v>Expenses</v>
          </cell>
          <cell r="D1958" t="str">
            <v>ERROR</v>
          </cell>
          <cell r="F1958" t="str">
            <v>11/30/2012</v>
          </cell>
          <cell r="O1958">
            <v>-11.52</v>
          </cell>
        </row>
        <row r="1959">
          <cell r="A1959" t="str">
            <v>Personnel Salaries &amp; Benefits</v>
          </cell>
          <cell r="B1959" t="str">
            <v>Business/Operations Salaries</v>
          </cell>
          <cell r="C1959" t="str">
            <v>Expenses</v>
          </cell>
          <cell r="D1959" t="str">
            <v>ERROR</v>
          </cell>
          <cell r="F1959" t="str">
            <v>11/30/2012</v>
          </cell>
          <cell r="O1959">
            <v>1250</v>
          </cell>
        </row>
        <row r="1960">
          <cell r="A1960" t="str">
            <v>Personnel Salaries &amp; Benefits</v>
          </cell>
          <cell r="B1960" t="str">
            <v>Teachers Salaries</v>
          </cell>
          <cell r="C1960" t="str">
            <v>Expenses</v>
          </cell>
          <cell r="D1960" t="str">
            <v>ERROR</v>
          </cell>
          <cell r="F1960" t="str">
            <v>11/30/2012</v>
          </cell>
          <cell r="O1960">
            <v>2208.33</v>
          </cell>
        </row>
        <row r="1961">
          <cell r="A1961" t="str">
            <v>Personnel Salaries &amp; Benefits</v>
          </cell>
          <cell r="B1961" t="str">
            <v>Teacher Aides/Assistance Salaries</v>
          </cell>
          <cell r="C1961" t="str">
            <v>Expenses</v>
          </cell>
          <cell r="D1961" t="str">
            <v>ERROR</v>
          </cell>
          <cell r="F1961" t="str">
            <v>11/30/2012</v>
          </cell>
          <cell r="O1961">
            <v>1408.33</v>
          </cell>
        </row>
        <row r="1962">
          <cell r="A1962" t="str">
            <v>Personnel Salaries &amp; Benefits</v>
          </cell>
          <cell r="B1962" t="str">
            <v>Teacher Aides/Assistance Salaries</v>
          </cell>
          <cell r="C1962" t="str">
            <v>Expenses</v>
          </cell>
          <cell r="D1962" t="str">
            <v>ERROR</v>
          </cell>
          <cell r="F1962" t="str">
            <v>11/30/2012</v>
          </cell>
          <cell r="O1962">
            <v>1300</v>
          </cell>
        </row>
        <row r="1963">
          <cell r="A1963" t="str">
            <v>Personnel Salaries &amp; Benefits</v>
          </cell>
          <cell r="B1963" t="str">
            <v>Other Education Professionals Salaries</v>
          </cell>
          <cell r="C1963" t="str">
            <v>Expenses</v>
          </cell>
          <cell r="D1963" t="str">
            <v>ERROR</v>
          </cell>
          <cell r="F1963" t="str">
            <v>11/30/2012</v>
          </cell>
          <cell r="O1963">
            <v>1083.33</v>
          </cell>
        </row>
        <row r="1964">
          <cell r="A1964" t="str">
            <v>Personnel Salaries &amp; Benefits</v>
          </cell>
          <cell r="B1964" t="str">
            <v>Other Education Professionals Salaries</v>
          </cell>
          <cell r="C1964" t="str">
            <v>Expenses</v>
          </cell>
          <cell r="D1964" t="str">
            <v>ERROR</v>
          </cell>
          <cell r="F1964" t="str">
            <v>11/30/2012</v>
          </cell>
          <cell r="O1964">
            <v>387.24</v>
          </cell>
        </row>
        <row r="1965">
          <cell r="A1965" t="str">
            <v>Personnel Salaries &amp; Benefits</v>
          </cell>
          <cell r="B1965" t="str">
            <v>Other Education Professionals Salaries</v>
          </cell>
          <cell r="C1965" t="str">
            <v>Expenses</v>
          </cell>
          <cell r="D1965" t="str">
            <v>ERROR</v>
          </cell>
          <cell r="F1965" t="str">
            <v>11/30/2012</v>
          </cell>
          <cell r="O1965">
            <v>748.4</v>
          </cell>
        </row>
        <row r="1966">
          <cell r="A1966" t="str">
            <v>Personnel Salaries &amp; Benefits</v>
          </cell>
          <cell r="B1966" t="str">
            <v>Other Education Professionals Salaries</v>
          </cell>
          <cell r="C1966" t="str">
            <v>Expenses</v>
          </cell>
          <cell r="D1966" t="str">
            <v>ERROR</v>
          </cell>
          <cell r="F1966" t="str">
            <v>11/30/2012</v>
          </cell>
          <cell r="O1966">
            <v>587.76</v>
          </cell>
        </row>
        <row r="1967">
          <cell r="A1967" t="str">
            <v>Personnel Salaries &amp; Benefits</v>
          </cell>
          <cell r="B1967" t="str">
            <v>Principal/Executive Salary</v>
          </cell>
          <cell r="C1967" t="str">
            <v>Expenses</v>
          </cell>
          <cell r="D1967" t="str">
            <v>ERROR</v>
          </cell>
          <cell r="F1967" t="str">
            <v>11/30/2012</v>
          </cell>
          <cell r="O1967">
            <v>3541.67</v>
          </cell>
        </row>
        <row r="1968">
          <cell r="A1968" t="str">
            <v>Personnel Salaries &amp; Benefits</v>
          </cell>
          <cell r="B1968" t="str">
            <v>Principal/Executive Salary</v>
          </cell>
          <cell r="C1968" t="str">
            <v>Expenses</v>
          </cell>
          <cell r="D1968" t="str">
            <v>ERROR</v>
          </cell>
          <cell r="F1968" t="str">
            <v>11/30/2012</v>
          </cell>
          <cell r="O1968">
            <v>3218.75</v>
          </cell>
        </row>
        <row r="1969">
          <cell r="A1969" t="str">
            <v>Personnel Salaries &amp; Benefits</v>
          </cell>
          <cell r="B1969" t="str">
            <v>Principal/Executive Salary</v>
          </cell>
          <cell r="C1969" t="str">
            <v>Expenses</v>
          </cell>
          <cell r="D1969" t="str">
            <v>ERROR</v>
          </cell>
          <cell r="F1969" t="str">
            <v>11/30/2012</v>
          </cell>
          <cell r="O1969">
            <v>2789.58</v>
          </cell>
        </row>
        <row r="1970">
          <cell r="A1970" t="str">
            <v>Federal Entitlements</v>
          </cell>
          <cell r="B1970" t="str">
            <v>Title V-b</v>
          </cell>
          <cell r="C1970" t="str">
            <v>Income</v>
          </cell>
          <cell r="D1970" t="str">
            <v>ERROR</v>
          </cell>
          <cell r="F1970" t="str">
            <v>11/30/2012</v>
          </cell>
          <cell r="O1970">
            <v>-2148.9499999999998</v>
          </cell>
        </row>
        <row r="1971">
          <cell r="A1971" t="str">
            <v>Federal Entitlements</v>
          </cell>
          <cell r="B1971" t="str">
            <v>Title V-b</v>
          </cell>
          <cell r="C1971" t="str">
            <v>Income</v>
          </cell>
          <cell r="D1971" t="str">
            <v>ERROR</v>
          </cell>
          <cell r="F1971" t="str">
            <v>11/30/2012</v>
          </cell>
          <cell r="O1971">
            <v>0.02</v>
          </cell>
        </row>
        <row r="1972">
          <cell r="A1972" t="str">
            <v>Federal Entitlements</v>
          </cell>
          <cell r="B1972" t="str">
            <v>Title V-b</v>
          </cell>
          <cell r="C1972" t="str">
            <v>Income</v>
          </cell>
          <cell r="D1972" t="str">
            <v>ERROR</v>
          </cell>
          <cell r="F1972" t="str">
            <v>11/30/2012</v>
          </cell>
          <cell r="O1972">
            <v>32502.78</v>
          </cell>
        </row>
        <row r="1973">
          <cell r="A1973" t="str">
            <v>General Expenses</v>
          </cell>
          <cell r="B1973" t="str">
            <v>Other General Expense</v>
          </cell>
          <cell r="C1973" t="str">
            <v>Expenses</v>
          </cell>
          <cell r="D1973" t="str">
            <v>ERROR</v>
          </cell>
          <cell r="F1973" t="str">
            <v>11/30/2012</v>
          </cell>
          <cell r="O1973">
            <v>200</v>
          </cell>
        </row>
        <row r="1974">
          <cell r="A1974" t="str">
            <v>Office Expenses</v>
          </cell>
          <cell r="B1974" t="str">
            <v>Legal, Accounting and Payroll Services</v>
          </cell>
          <cell r="C1974" t="str">
            <v>Expenses</v>
          </cell>
          <cell r="D1974" t="str">
            <v>ERROR</v>
          </cell>
          <cell r="F1974" t="str">
            <v>11/30/2012</v>
          </cell>
          <cell r="O1974">
            <v>86.34</v>
          </cell>
        </row>
        <row r="1975">
          <cell r="A1975" t="str">
            <v>Office Expenses</v>
          </cell>
          <cell r="B1975" t="str">
            <v>Legal, Accounting and Payroll Services</v>
          </cell>
          <cell r="C1975" t="str">
            <v>Expenses</v>
          </cell>
          <cell r="D1975" t="str">
            <v>ERROR</v>
          </cell>
          <cell r="F1975" t="str">
            <v>11/30/2012</v>
          </cell>
          <cell r="O1975">
            <v>3004.17</v>
          </cell>
        </row>
        <row r="1976">
          <cell r="A1976" t="str">
            <v>Direct Student Expense</v>
          </cell>
          <cell r="B1976" t="str">
            <v>Special Education Contracted Services</v>
          </cell>
          <cell r="C1976" t="str">
            <v>Expenses</v>
          </cell>
          <cell r="D1976" t="str">
            <v>ERROR</v>
          </cell>
          <cell r="F1976" t="str">
            <v>11/30/2012</v>
          </cell>
          <cell r="O1976">
            <v>3090</v>
          </cell>
        </row>
        <row r="1977">
          <cell r="A1977" t="str">
            <v>Personnel Salaries &amp; Benefits</v>
          </cell>
          <cell r="B1977" t="str">
            <v xml:space="preserve">Contracted Staff </v>
          </cell>
          <cell r="C1977" t="str">
            <v>Expenses</v>
          </cell>
          <cell r="D1977" t="str">
            <v>ERROR</v>
          </cell>
          <cell r="F1977" t="str">
            <v>11/30/2012</v>
          </cell>
          <cell r="O1977">
            <v>2775</v>
          </cell>
        </row>
        <row r="1978">
          <cell r="A1978" t="str">
            <v>Personnel Salaries &amp; Benefits</v>
          </cell>
          <cell r="B1978" t="str">
            <v>Employee Benefits</v>
          </cell>
          <cell r="C1978" t="str">
            <v>Expenses</v>
          </cell>
          <cell r="D1978" t="str">
            <v>ERROR</v>
          </cell>
          <cell r="F1978" t="str">
            <v>11/30/2012</v>
          </cell>
          <cell r="O1978">
            <v>1110.06</v>
          </cell>
        </row>
        <row r="1979">
          <cell r="A1979" t="str">
            <v>Personnel Salaries &amp; Benefits</v>
          </cell>
          <cell r="B1979" t="str">
            <v>Employee Benefits</v>
          </cell>
          <cell r="C1979" t="str">
            <v>Expenses</v>
          </cell>
          <cell r="D1979" t="str">
            <v>ERROR</v>
          </cell>
          <cell r="F1979" t="str">
            <v>11/30/2012</v>
          </cell>
          <cell r="O1979">
            <v>259.60000000000002</v>
          </cell>
        </row>
        <row r="1980">
          <cell r="A1980" t="str">
            <v>Personnel Salaries &amp; Benefits</v>
          </cell>
          <cell r="B1980" t="str">
            <v>Employee Benefits</v>
          </cell>
          <cell r="C1980" t="str">
            <v>Expenses</v>
          </cell>
          <cell r="D1980" t="str">
            <v>ERROR</v>
          </cell>
          <cell r="F1980" t="str">
            <v>11/30/2012</v>
          </cell>
          <cell r="O1980">
            <v>86.24</v>
          </cell>
        </row>
        <row r="1981">
          <cell r="A1981" t="str">
            <v>Personnel Salaries &amp; Benefits</v>
          </cell>
          <cell r="B1981" t="str">
            <v>Employee Benefits</v>
          </cell>
          <cell r="C1981" t="str">
            <v>Expenses</v>
          </cell>
          <cell r="D1981" t="str">
            <v>ERROR</v>
          </cell>
          <cell r="F1981" t="str">
            <v>11/30/2012</v>
          </cell>
          <cell r="O1981">
            <v>-110.42</v>
          </cell>
        </row>
        <row r="1982">
          <cell r="A1982" t="str">
            <v>Personnel Salaries &amp; Benefits</v>
          </cell>
          <cell r="B1982" t="str">
            <v>Employee Benefits</v>
          </cell>
          <cell r="C1982" t="str">
            <v>Expenses</v>
          </cell>
          <cell r="D1982" t="str">
            <v>ERROR</v>
          </cell>
          <cell r="F1982" t="str">
            <v>11/30/2012</v>
          </cell>
          <cell r="O1982">
            <v>-55.79</v>
          </cell>
        </row>
        <row r="1983">
          <cell r="A1983" t="str">
            <v>Personnel Salaries &amp; Benefits</v>
          </cell>
          <cell r="B1983" t="str">
            <v>Employee Benefits</v>
          </cell>
          <cell r="C1983" t="str">
            <v>Expenses</v>
          </cell>
          <cell r="D1983" t="str">
            <v>ERROR</v>
          </cell>
          <cell r="F1983" t="str">
            <v>11/30/2012</v>
          </cell>
          <cell r="O1983">
            <v>-59.09</v>
          </cell>
        </row>
        <row r="1984">
          <cell r="A1984" t="str">
            <v>Accumulated depreciation</v>
          </cell>
          <cell r="B1984" t="str">
            <v>(Accumulated depreciation - FE)</v>
          </cell>
          <cell r="C1984" t="str">
            <v>Fixed Assets</v>
          </cell>
          <cell r="D1984" t="str">
            <v>ERROR</v>
          </cell>
          <cell r="F1984" t="str">
            <v>11/30/2012</v>
          </cell>
          <cell r="O1984">
            <v>-73.680000000000007</v>
          </cell>
        </row>
        <row r="1985">
          <cell r="A1985" t="str">
            <v>Accumulated depreciation</v>
          </cell>
          <cell r="B1985" t="str">
            <v>(Accumulated depreciation - FE)</v>
          </cell>
          <cell r="C1985" t="str">
            <v>Fixed Assets</v>
          </cell>
          <cell r="D1985" t="str">
            <v>ERROR</v>
          </cell>
          <cell r="F1985" t="str">
            <v>11/30/2012</v>
          </cell>
          <cell r="O1985">
            <v>-417.5</v>
          </cell>
        </row>
        <row r="1986">
          <cell r="A1986" t="str">
            <v>Accumulated depreciation</v>
          </cell>
          <cell r="B1986" t="str">
            <v>(Accumulated depreciation - FE)</v>
          </cell>
          <cell r="C1986" t="str">
            <v>Fixed Assets</v>
          </cell>
          <cell r="D1986" t="str">
            <v>ERROR</v>
          </cell>
          <cell r="F1986" t="str">
            <v>11/30/2012</v>
          </cell>
          <cell r="O1986">
            <v>-424.48</v>
          </cell>
        </row>
        <row r="1987">
          <cell r="A1987" t="str">
            <v>Cash</v>
          </cell>
          <cell r="B1987" t="str">
            <v>Checking/Savings</v>
          </cell>
          <cell r="C1987" t="str">
            <v>Bank</v>
          </cell>
          <cell r="D1987" t="str">
            <v>ERROR</v>
          </cell>
          <cell r="F1987" t="str">
            <v>11/30/2012</v>
          </cell>
          <cell r="O1987">
            <v>-27.03</v>
          </cell>
        </row>
        <row r="1988">
          <cell r="A1988" t="str">
            <v>Cash</v>
          </cell>
          <cell r="B1988" t="str">
            <v>Checking/Savings</v>
          </cell>
          <cell r="C1988" t="str">
            <v>Bank</v>
          </cell>
          <cell r="D1988" t="str">
            <v>ERROR</v>
          </cell>
          <cell r="F1988" t="str">
            <v>11/30/2012</v>
          </cell>
          <cell r="O1988">
            <v>-86.34</v>
          </cell>
        </row>
        <row r="1989">
          <cell r="A1989" t="str">
            <v>Cash</v>
          </cell>
          <cell r="B1989" t="str">
            <v>Checking/Savings</v>
          </cell>
          <cell r="C1989" t="str">
            <v>Bank</v>
          </cell>
          <cell r="D1989" t="str">
            <v>ERROR</v>
          </cell>
          <cell r="F1989" t="str">
            <v>11/30/2012</v>
          </cell>
          <cell r="O1989">
            <v>-471.03</v>
          </cell>
        </row>
        <row r="1990">
          <cell r="A1990" t="str">
            <v>Cash</v>
          </cell>
          <cell r="B1990" t="str">
            <v>Checking/Savings</v>
          </cell>
          <cell r="C1990" t="str">
            <v>Bank</v>
          </cell>
          <cell r="D1990" t="str">
            <v>ERROR</v>
          </cell>
          <cell r="F1990" t="str">
            <v>11/30/2012</v>
          </cell>
          <cell r="O1990">
            <v>-13347.19</v>
          </cell>
        </row>
        <row r="1991">
          <cell r="A1991" t="str">
            <v>Cash</v>
          </cell>
          <cell r="B1991" t="str">
            <v>Checking/Savings</v>
          </cell>
          <cell r="C1991" t="str">
            <v>Bank</v>
          </cell>
          <cell r="D1991" t="str">
            <v>ERROR</v>
          </cell>
          <cell r="F1991" t="str">
            <v>11/30/2012</v>
          </cell>
          <cell r="O1991">
            <v>-5375.73</v>
          </cell>
        </row>
        <row r="1992">
          <cell r="A1992" t="str">
            <v>Accumulated depreciation</v>
          </cell>
          <cell r="B1992" t="str">
            <v>(Accumulated depreciation - FE)</v>
          </cell>
          <cell r="C1992">
            <v>0</v>
          </cell>
          <cell r="D1992" t="str">
            <v>ERROR</v>
          </cell>
          <cell r="F1992" t="str">
            <v>11/30/2012</v>
          </cell>
          <cell r="O1992">
            <v>-4696.58</v>
          </cell>
        </row>
        <row r="1993">
          <cell r="A1993" t="str">
            <v>ERROR</v>
          </cell>
          <cell r="B1993" t="str">
            <v>ERROR</v>
          </cell>
          <cell r="C1993" t="str">
            <v>ERROR</v>
          </cell>
          <cell r="D1993" t="str">
            <v>ERROR</v>
          </cell>
          <cell r="F1993" t="str">
            <v>11/30/2012</v>
          </cell>
        </row>
        <row r="1994">
          <cell r="A1994" t="str">
            <v>Cash</v>
          </cell>
          <cell r="B1994" t="str">
            <v>Checking/Savings</v>
          </cell>
          <cell r="C1994" t="str">
            <v>Bank</v>
          </cell>
          <cell r="D1994" t="str">
            <v>ERROR</v>
          </cell>
          <cell r="F1994" t="str">
            <v>11/30/2012</v>
          </cell>
          <cell r="O1994">
            <v>27.03</v>
          </cell>
        </row>
        <row r="1995">
          <cell r="A1995" t="str">
            <v>Accounts Payable</v>
          </cell>
          <cell r="B1995" t="str">
            <v>Accounts Payable</v>
          </cell>
          <cell r="C1995" t="str">
            <v>Accounts Payable</v>
          </cell>
          <cell r="D1995" t="str">
            <v>ERROR</v>
          </cell>
          <cell r="F1995" t="str">
            <v>11/30/2012</v>
          </cell>
          <cell r="O1995">
            <v>3004.17</v>
          </cell>
        </row>
        <row r="1996">
          <cell r="A1996" t="str">
            <v>Accounts Payable</v>
          </cell>
          <cell r="B1996" t="str">
            <v>Accounts Payable</v>
          </cell>
          <cell r="C1996" t="str">
            <v>Accounts Payable</v>
          </cell>
          <cell r="D1996" t="str">
            <v>ERROR</v>
          </cell>
          <cell r="F1996" t="str">
            <v>12/01/2012</v>
          </cell>
          <cell r="O1996">
            <v>460.52</v>
          </cell>
        </row>
        <row r="1997">
          <cell r="A1997" t="str">
            <v>Accounts Payable</v>
          </cell>
          <cell r="B1997" t="str">
            <v>Accounts Payable</v>
          </cell>
          <cell r="C1997" t="str">
            <v>Accounts Payable</v>
          </cell>
          <cell r="D1997" t="str">
            <v>ERROR</v>
          </cell>
          <cell r="F1997" t="str">
            <v>12/01/2012</v>
          </cell>
          <cell r="O1997">
            <v>107.34</v>
          </cell>
        </row>
        <row r="1998">
          <cell r="A1998" t="str">
            <v>Accounts Payable</v>
          </cell>
          <cell r="B1998" t="str">
            <v>Accounts Payable</v>
          </cell>
          <cell r="C1998" t="str">
            <v>Accounts Payable</v>
          </cell>
          <cell r="D1998" t="str">
            <v>ERROR</v>
          </cell>
          <cell r="F1998" t="str">
            <v>12/01/2012</v>
          </cell>
          <cell r="O1998">
            <v>11600</v>
          </cell>
        </row>
        <row r="1999">
          <cell r="A1999" t="str">
            <v>Office Expenses</v>
          </cell>
          <cell r="B1999" t="str">
            <v>Office Equipment Rental and Maintenance</v>
          </cell>
          <cell r="C1999" t="str">
            <v>Expenses</v>
          </cell>
          <cell r="D1999" t="str">
            <v>ERROR</v>
          </cell>
          <cell r="F1999" t="str">
            <v>12/01/2012</v>
          </cell>
          <cell r="O1999">
            <v>107.34</v>
          </cell>
        </row>
        <row r="2000">
          <cell r="A2000" t="str">
            <v>Occupancy Expenses</v>
          </cell>
          <cell r="B2000" t="str">
            <v>Rent</v>
          </cell>
          <cell r="C2000" t="str">
            <v>Expenses</v>
          </cell>
          <cell r="D2000" t="str">
            <v>ERROR</v>
          </cell>
          <cell r="F2000" t="str">
            <v>12/01/2012</v>
          </cell>
          <cell r="O2000">
            <v>11600</v>
          </cell>
        </row>
        <row r="2001">
          <cell r="A2001" t="str">
            <v>Occupancy Expenses</v>
          </cell>
          <cell r="B2001" t="str">
            <v>Utilities</v>
          </cell>
          <cell r="C2001" t="str">
            <v>Expenses</v>
          </cell>
          <cell r="D2001" t="str">
            <v>ERROR</v>
          </cell>
          <cell r="F2001" t="str">
            <v>12/01/2012</v>
          </cell>
          <cell r="O2001">
            <v>460.52</v>
          </cell>
        </row>
        <row r="2002">
          <cell r="A2002" t="str">
            <v>Occupancy Expenses</v>
          </cell>
          <cell r="B2002" t="str">
            <v>Contracted Building Services</v>
          </cell>
          <cell r="C2002" t="str">
            <v>Expenses</v>
          </cell>
          <cell r="D2002" t="str">
            <v>ERROR</v>
          </cell>
          <cell r="F2002" t="str">
            <v>12/01/2012</v>
          </cell>
          <cell r="O2002">
            <v>900.03</v>
          </cell>
        </row>
        <row r="2003">
          <cell r="A2003" t="str">
            <v>Accounts Payable</v>
          </cell>
          <cell r="B2003" t="str">
            <v>Accounts Payable</v>
          </cell>
          <cell r="C2003" t="str">
            <v>Accounts Payable</v>
          </cell>
          <cell r="D2003" t="str">
            <v>ERROR</v>
          </cell>
          <cell r="F2003" t="str">
            <v>12/01/2012</v>
          </cell>
          <cell r="O2003">
            <v>900.03</v>
          </cell>
        </row>
        <row r="2004">
          <cell r="A2004" t="str">
            <v>Office Expenses</v>
          </cell>
          <cell r="B2004" t="str">
            <v>Legal, Accounting and Payroll Services</v>
          </cell>
          <cell r="C2004" t="str">
            <v>Expenses</v>
          </cell>
          <cell r="D2004" t="str">
            <v>ERROR</v>
          </cell>
          <cell r="F2004" t="str">
            <v>12/02/2012</v>
          </cell>
          <cell r="O2004">
            <v>300</v>
          </cell>
        </row>
        <row r="2005">
          <cell r="A2005" t="str">
            <v>Accounts Payable</v>
          </cell>
          <cell r="B2005" t="str">
            <v>Accounts Payable</v>
          </cell>
          <cell r="C2005" t="str">
            <v>Accounts Payable</v>
          </cell>
          <cell r="D2005" t="str">
            <v>ERROR</v>
          </cell>
          <cell r="F2005" t="str">
            <v>12/02/2012</v>
          </cell>
          <cell r="O2005">
            <v>300</v>
          </cell>
        </row>
        <row r="2006">
          <cell r="A2006" t="str">
            <v>Accounts Payable</v>
          </cell>
          <cell r="B2006" t="str">
            <v>Accounts Payable</v>
          </cell>
          <cell r="C2006" t="str">
            <v>Accounts Payable</v>
          </cell>
          <cell r="D2006" t="str">
            <v>ERROR</v>
          </cell>
          <cell r="F2006" t="str">
            <v>12/03/2012</v>
          </cell>
          <cell r="O2006">
            <v>-43.16</v>
          </cell>
        </row>
        <row r="2007">
          <cell r="A2007" t="str">
            <v>Accounts Payable</v>
          </cell>
          <cell r="B2007" t="str">
            <v>Accounts Payable</v>
          </cell>
          <cell r="C2007" t="str">
            <v>Accounts Payable</v>
          </cell>
          <cell r="D2007" t="str">
            <v>ERROR</v>
          </cell>
          <cell r="F2007" t="str">
            <v>12/03/2012</v>
          </cell>
          <cell r="O2007">
            <v>-61.02</v>
          </cell>
        </row>
        <row r="2008">
          <cell r="A2008" t="str">
            <v>Accounts Payable</v>
          </cell>
          <cell r="B2008" t="str">
            <v>Accounts Payable</v>
          </cell>
          <cell r="C2008" t="str">
            <v>Accounts Payable</v>
          </cell>
          <cell r="D2008" t="str">
            <v>ERROR</v>
          </cell>
          <cell r="F2008" t="str">
            <v>12/03/2012</v>
          </cell>
          <cell r="O2008">
            <v>-19.010000000000002</v>
          </cell>
        </row>
        <row r="2009">
          <cell r="A2009" t="str">
            <v>Accounts Payable</v>
          </cell>
          <cell r="B2009" t="str">
            <v>Accounts Payable</v>
          </cell>
          <cell r="C2009" t="str">
            <v>Accounts Payable</v>
          </cell>
          <cell r="D2009" t="str">
            <v>ERROR</v>
          </cell>
          <cell r="F2009" t="str">
            <v>12/03/2012</v>
          </cell>
          <cell r="O2009">
            <v>-24.84</v>
          </cell>
        </row>
        <row r="2010">
          <cell r="A2010" t="str">
            <v>Accounts Payable</v>
          </cell>
          <cell r="B2010" t="str">
            <v>Accounts Payable</v>
          </cell>
          <cell r="C2010" t="str">
            <v>Accounts Payable</v>
          </cell>
          <cell r="D2010" t="str">
            <v>ERROR</v>
          </cell>
          <cell r="F2010" t="str">
            <v>12/03/2012</v>
          </cell>
          <cell r="O2010">
            <v>412.5</v>
          </cell>
        </row>
        <row r="2011">
          <cell r="A2011" t="str">
            <v>Accounts Payable</v>
          </cell>
          <cell r="B2011" t="str">
            <v>Accounts Payable</v>
          </cell>
          <cell r="C2011" t="str">
            <v>Accounts Payable</v>
          </cell>
          <cell r="D2011" t="str">
            <v>ERROR</v>
          </cell>
          <cell r="F2011" t="str">
            <v>12/03/2012</v>
          </cell>
          <cell r="O2011">
            <v>795.01</v>
          </cell>
        </row>
        <row r="2012">
          <cell r="A2012" t="str">
            <v>Cash</v>
          </cell>
          <cell r="B2012" t="str">
            <v>Checking/Savings</v>
          </cell>
          <cell r="C2012" t="str">
            <v>Bank</v>
          </cell>
          <cell r="D2012" t="str">
            <v>ERROR</v>
          </cell>
          <cell r="F2012" t="str">
            <v>12/03/2012</v>
          </cell>
          <cell r="O2012">
            <v>-24.84</v>
          </cell>
        </row>
        <row r="2013">
          <cell r="A2013" t="str">
            <v>Cash</v>
          </cell>
          <cell r="B2013" t="str">
            <v>Checking/Savings</v>
          </cell>
          <cell r="C2013" t="str">
            <v>Bank</v>
          </cell>
          <cell r="D2013" t="str">
            <v>ERROR</v>
          </cell>
          <cell r="F2013" t="str">
            <v>12/03/2012</v>
          </cell>
          <cell r="O2013">
            <v>-148.03</v>
          </cell>
        </row>
        <row r="2014">
          <cell r="A2014" t="str">
            <v>Office Expenses</v>
          </cell>
          <cell r="B2014" t="str">
            <v>Other Office Expense</v>
          </cell>
          <cell r="C2014" t="str">
            <v>Expenses</v>
          </cell>
          <cell r="D2014" t="str">
            <v>ERROR</v>
          </cell>
          <cell r="F2014" t="str">
            <v>12/03/2012</v>
          </cell>
          <cell r="O2014">
            <v>795.01</v>
          </cell>
        </row>
        <row r="2015">
          <cell r="A2015" t="str">
            <v>Cash</v>
          </cell>
          <cell r="B2015" t="str">
            <v>Checking/Savings</v>
          </cell>
          <cell r="C2015" t="str">
            <v>Bank</v>
          </cell>
          <cell r="D2015" t="str">
            <v>ERROR</v>
          </cell>
          <cell r="F2015" t="str">
            <v>12/03/2012</v>
          </cell>
          <cell r="O2015">
            <v>148.03</v>
          </cell>
        </row>
        <row r="2016">
          <cell r="A2016" t="str">
            <v>Cash</v>
          </cell>
          <cell r="B2016" t="str">
            <v>Checking/Savings</v>
          </cell>
          <cell r="C2016" t="str">
            <v>Bank</v>
          </cell>
          <cell r="D2016" t="str">
            <v>ERROR</v>
          </cell>
          <cell r="F2016" t="str">
            <v>12/03/2012</v>
          </cell>
          <cell r="O2016">
            <v>-43.16</v>
          </cell>
        </row>
        <row r="2017">
          <cell r="A2017" t="str">
            <v>Cash</v>
          </cell>
          <cell r="B2017" t="str">
            <v>Checking/Savings</v>
          </cell>
          <cell r="C2017" t="str">
            <v>Bank</v>
          </cell>
          <cell r="D2017" t="str">
            <v>ERROR</v>
          </cell>
          <cell r="F2017" t="str">
            <v>12/03/2012</v>
          </cell>
          <cell r="O2017">
            <v>-61.02</v>
          </cell>
        </row>
        <row r="2018">
          <cell r="A2018" t="str">
            <v>Cash</v>
          </cell>
          <cell r="B2018" t="str">
            <v>Checking/Savings</v>
          </cell>
          <cell r="C2018" t="str">
            <v>Bank</v>
          </cell>
          <cell r="D2018" t="str">
            <v>ERROR</v>
          </cell>
          <cell r="F2018" t="str">
            <v>12/03/2012</v>
          </cell>
          <cell r="O2018">
            <v>-19.010000000000002</v>
          </cell>
        </row>
        <row r="2019">
          <cell r="A2019" t="str">
            <v>Direct Student Expense</v>
          </cell>
          <cell r="B2019" t="str">
            <v>Special Education Contracted Services</v>
          </cell>
          <cell r="C2019" t="str">
            <v>Expenses</v>
          </cell>
          <cell r="D2019" t="str">
            <v>ERROR</v>
          </cell>
          <cell r="F2019" t="str">
            <v>12/03/2012</v>
          </cell>
          <cell r="O2019">
            <v>412.5</v>
          </cell>
        </row>
        <row r="2020">
          <cell r="A2020" t="str">
            <v>Accounts Payable</v>
          </cell>
          <cell r="B2020" t="str">
            <v>Accounts Payable</v>
          </cell>
          <cell r="C2020" t="str">
            <v>Accounts Payable</v>
          </cell>
          <cell r="D2020" t="str">
            <v>ERROR</v>
          </cell>
          <cell r="F2020" t="str">
            <v>12/04/2012</v>
          </cell>
          <cell r="O2020">
            <v>-3090</v>
          </cell>
        </row>
        <row r="2021">
          <cell r="A2021" t="str">
            <v>Cash</v>
          </cell>
          <cell r="B2021" t="str">
            <v>Checking/Savings</v>
          </cell>
          <cell r="C2021" t="str">
            <v>Bank</v>
          </cell>
          <cell r="D2021" t="str">
            <v>ERROR</v>
          </cell>
          <cell r="F2021" t="str">
            <v>12/04/2012</v>
          </cell>
          <cell r="O2021">
            <v>-594.05999999999995</v>
          </cell>
        </row>
        <row r="2022">
          <cell r="A2022" t="str">
            <v>Accounts Payable</v>
          </cell>
          <cell r="B2022" t="str">
            <v>Accounts Payable</v>
          </cell>
          <cell r="C2022" t="str">
            <v>Accounts Payable</v>
          </cell>
          <cell r="D2022" t="str">
            <v>ERROR</v>
          </cell>
          <cell r="F2022" t="str">
            <v>12/04/2012</v>
          </cell>
          <cell r="O2022">
            <v>-46.59</v>
          </cell>
        </row>
        <row r="2023">
          <cell r="A2023" t="str">
            <v>Accounts Payable</v>
          </cell>
          <cell r="B2023" t="str">
            <v>Accounts Payable</v>
          </cell>
          <cell r="C2023" t="str">
            <v>Accounts Payable</v>
          </cell>
          <cell r="D2023" t="str">
            <v>ERROR</v>
          </cell>
          <cell r="F2023" t="str">
            <v>12/04/2012</v>
          </cell>
          <cell r="O2023">
            <v>-22.7</v>
          </cell>
        </row>
        <row r="2024">
          <cell r="A2024" t="str">
            <v>Accounts Payable</v>
          </cell>
          <cell r="B2024" t="str">
            <v>Accounts Payable</v>
          </cell>
          <cell r="C2024" t="str">
            <v>Accounts Payable</v>
          </cell>
          <cell r="D2024" t="str">
            <v>ERROR</v>
          </cell>
          <cell r="F2024" t="str">
            <v>12/04/2012</v>
          </cell>
          <cell r="O2024">
            <v>-6451.6</v>
          </cell>
        </row>
        <row r="2025">
          <cell r="A2025" t="str">
            <v>Accounts Payable</v>
          </cell>
          <cell r="B2025" t="str">
            <v>Accounts Payable</v>
          </cell>
          <cell r="C2025" t="str">
            <v>Accounts Payable</v>
          </cell>
          <cell r="D2025" t="str">
            <v>ERROR</v>
          </cell>
          <cell r="F2025" t="str">
            <v>12/04/2012</v>
          </cell>
          <cell r="O2025">
            <v>-11600</v>
          </cell>
        </row>
        <row r="2026">
          <cell r="A2026" t="str">
            <v>Accounts Payable</v>
          </cell>
          <cell r="B2026" t="str">
            <v>Accounts Payable</v>
          </cell>
          <cell r="C2026" t="str">
            <v>Accounts Payable</v>
          </cell>
          <cell r="D2026" t="str">
            <v>ERROR</v>
          </cell>
          <cell r="F2026" t="str">
            <v>12/04/2012</v>
          </cell>
          <cell r="O2026">
            <v>-594.05999999999995</v>
          </cell>
        </row>
        <row r="2027">
          <cell r="A2027" t="str">
            <v>Accounts Payable</v>
          </cell>
          <cell r="B2027" t="str">
            <v>Accounts Payable</v>
          </cell>
          <cell r="C2027" t="str">
            <v>Accounts Payable</v>
          </cell>
          <cell r="D2027" t="str">
            <v>ERROR</v>
          </cell>
          <cell r="F2027" t="str">
            <v>12/04/2012</v>
          </cell>
          <cell r="O2027">
            <v>-344.99</v>
          </cell>
        </row>
        <row r="2028">
          <cell r="A2028" t="str">
            <v>Accounts Receivable</v>
          </cell>
          <cell r="B2028" t="str">
            <v>Accounts Receivable</v>
          </cell>
          <cell r="C2028" t="str">
            <v>Accounts Receivable</v>
          </cell>
          <cell r="D2028" t="str">
            <v>ERROR</v>
          </cell>
          <cell r="F2028" t="str">
            <v>12/04/2012</v>
          </cell>
          <cell r="O2028">
            <v>-1174.54</v>
          </cell>
        </row>
        <row r="2029">
          <cell r="A2029" t="str">
            <v>Other Government Funding/Grants</v>
          </cell>
          <cell r="B2029" t="str">
            <v>National School Lunch Program Revenue</v>
          </cell>
          <cell r="C2029" t="str">
            <v>Income</v>
          </cell>
          <cell r="D2029" t="str">
            <v>ERROR</v>
          </cell>
          <cell r="F2029" t="str">
            <v>12/04/2012</v>
          </cell>
          <cell r="O2029">
            <v>8</v>
          </cell>
        </row>
        <row r="2030">
          <cell r="A2030" t="str">
            <v>Other Current Liabilities</v>
          </cell>
          <cell r="B2030" t="str">
            <v>Payroll Liabilities</v>
          </cell>
          <cell r="C2030" t="str">
            <v>Other Current Liabilities</v>
          </cell>
          <cell r="D2030" t="str">
            <v>ERROR</v>
          </cell>
          <cell r="F2030" t="str">
            <v>12/04/2012</v>
          </cell>
          <cell r="O2030">
            <v>-1297.3</v>
          </cell>
        </row>
        <row r="2031">
          <cell r="A2031" t="str">
            <v>Personnel Salaries &amp; Benefits</v>
          </cell>
          <cell r="B2031" t="str">
            <v>Employee Benefits</v>
          </cell>
          <cell r="C2031" t="str">
            <v>Expenses</v>
          </cell>
          <cell r="D2031" t="str">
            <v>ERROR</v>
          </cell>
          <cell r="F2031" t="str">
            <v>12/04/2012</v>
          </cell>
          <cell r="O2031">
            <v>632.71</v>
          </cell>
        </row>
        <row r="2032">
          <cell r="A2032" t="str">
            <v>Personnel Salaries &amp; Benefits</v>
          </cell>
          <cell r="B2032" t="str">
            <v>Employee Benefits</v>
          </cell>
          <cell r="C2032" t="str">
            <v>Expenses</v>
          </cell>
          <cell r="D2032" t="str">
            <v>ERROR</v>
          </cell>
          <cell r="F2032" t="str">
            <v>12/04/2012</v>
          </cell>
          <cell r="O2032">
            <v>229.16</v>
          </cell>
        </row>
        <row r="2033">
          <cell r="A2033" t="str">
            <v>Cash</v>
          </cell>
          <cell r="B2033" t="str">
            <v>Checking/Savings</v>
          </cell>
          <cell r="C2033" t="str">
            <v>Bank</v>
          </cell>
          <cell r="D2033" t="str">
            <v>ERROR</v>
          </cell>
          <cell r="F2033" t="str">
            <v>12/04/2012</v>
          </cell>
          <cell r="O2033">
            <v>-25126.01</v>
          </cell>
        </row>
        <row r="2034">
          <cell r="A2034" t="str">
            <v>Cash</v>
          </cell>
          <cell r="B2034" t="str">
            <v>Checking/Savings</v>
          </cell>
          <cell r="C2034" t="str">
            <v>Bank</v>
          </cell>
          <cell r="D2034" t="str">
            <v>ERROR</v>
          </cell>
          <cell r="F2034" t="str">
            <v>12/04/2012</v>
          </cell>
          <cell r="O2034">
            <v>-632.71</v>
          </cell>
        </row>
        <row r="2035">
          <cell r="A2035" t="str">
            <v>Cash</v>
          </cell>
          <cell r="B2035" t="str">
            <v>Checking/Savings</v>
          </cell>
          <cell r="C2035" t="str">
            <v>Bank</v>
          </cell>
          <cell r="D2035" t="str">
            <v>ERROR</v>
          </cell>
          <cell r="F2035" t="str">
            <v>12/04/2012</v>
          </cell>
          <cell r="O2035">
            <v>-229.16</v>
          </cell>
        </row>
        <row r="2036">
          <cell r="A2036" t="str">
            <v>Cash</v>
          </cell>
          <cell r="B2036" t="str">
            <v>Checking/Savings</v>
          </cell>
          <cell r="C2036" t="str">
            <v>Bank</v>
          </cell>
          <cell r="D2036" t="str">
            <v>ERROR</v>
          </cell>
          <cell r="F2036" t="str">
            <v>12/04/2012</v>
          </cell>
          <cell r="O2036">
            <v>1174.54</v>
          </cell>
        </row>
        <row r="2037">
          <cell r="A2037" t="str">
            <v>Cash</v>
          </cell>
          <cell r="B2037" t="str">
            <v>Checking/Savings</v>
          </cell>
          <cell r="C2037" t="str">
            <v>Bank</v>
          </cell>
          <cell r="D2037" t="str">
            <v>ERROR</v>
          </cell>
          <cell r="F2037" t="str">
            <v>12/04/2012</v>
          </cell>
          <cell r="O2037">
            <v>-1297.3</v>
          </cell>
        </row>
        <row r="2038">
          <cell r="A2038" t="str">
            <v>Cash</v>
          </cell>
          <cell r="B2038" t="str">
            <v>Checking/Savings</v>
          </cell>
          <cell r="C2038" t="str">
            <v>Bank</v>
          </cell>
          <cell r="D2038" t="str">
            <v>ERROR</v>
          </cell>
          <cell r="F2038" t="str">
            <v>12/04/2012</v>
          </cell>
          <cell r="O2038">
            <v>8</v>
          </cell>
        </row>
        <row r="2039">
          <cell r="A2039" t="str">
            <v>Cash</v>
          </cell>
          <cell r="B2039" t="str">
            <v>Checking/Savings</v>
          </cell>
          <cell r="C2039" t="str">
            <v>Bank</v>
          </cell>
          <cell r="D2039" t="str">
            <v>ERROR</v>
          </cell>
          <cell r="F2039" t="str">
            <v>12/04/2012</v>
          </cell>
          <cell r="O2039">
            <v>25126.01</v>
          </cell>
        </row>
        <row r="2040">
          <cell r="A2040" t="str">
            <v>Cash</v>
          </cell>
          <cell r="B2040" t="str">
            <v>Checking/Savings</v>
          </cell>
          <cell r="C2040" t="str">
            <v>Bank</v>
          </cell>
          <cell r="D2040" t="str">
            <v>ERROR</v>
          </cell>
          <cell r="F2040" t="str">
            <v>12/04/2012</v>
          </cell>
          <cell r="O2040">
            <v>-3090</v>
          </cell>
        </row>
        <row r="2041">
          <cell r="A2041" t="str">
            <v>Cash</v>
          </cell>
          <cell r="B2041" t="str">
            <v>Checking/Savings</v>
          </cell>
          <cell r="C2041" t="str">
            <v>Bank</v>
          </cell>
          <cell r="D2041" t="str">
            <v>ERROR</v>
          </cell>
          <cell r="F2041" t="str">
            <v>12/04/2012</v>
          </cell>
          <cell r="O2041">
            <v>-211.33</v>
          </cell>
        </row>
        <row r="2042">
          <cell r="A2042" t="str">
            <v>Cash</v>
          </cell>
          <cell r="B2042" t="str">
            <v>Checking/Savings</v>
          </cell>
          <cell r="C2042" t="str">
            <v>Bank</v>
          </cell>
          <cell r="D2042" t="str">
            <v>ERROR</v>
          </cell>
          <cell r="F2042" t="str">
            <v>12/04/2012</v>
          </cell>
          <cell r="O2042">
            <v>-344.99</v>
          </cell>
        </row>
        <row r="2043">
          <cell r="A2043" t="str">
            <v>Cash</v>
          </cell>
          <cell r="B2043" t="str">
            <v>Checking/Savings</v>
          </cell>
          <cell r="C2043" t="str">
            <v>Bank</v>
          </cell>
          <cell r="D2043" t="str">
            <v>ERROR</v>
          </cell>
          <cell r="F2043" t="str">
            <v>12/04/2012</v>
          </cell>
          <cell r="O2043">
            <v>-46.59</v>
          </cell>
        </row>
        <row r="2044">
          <cell r="A2044" t="str">
            <v>Cash</v>
          </cell>
          <cell r="B2044" t="str">
            <v>Checking/Savings</v>
          </cell>
          <cell r="C2044" t="str">
            <v>Bank</v>
          </cell>
          <cell r="D2044" t="str">
            <v>ERROR</v>
          </cell>
          <cell r="F2044" t="str">
            <v>12/04/2012</v>
          </cell>
          <cell r="O2044">
            <v>-22.7</v>
          </cell>
        </row>
        <row r="2045">
          <cell r="A2045" t="str">
            <v>Cash</v>
          </cell>
          <cell r="B2045" t="str">
            <v>Checking/Savings</v>
          </cell>
          <cell r="C2045" t="str">
            <v>Bank</v>
          </cell>
          <cell r="D2045" t="str">
            <v>ERROR</v>
          </cell>
          <cell r="F2045" t="str">
            <v>12/04/2012</v>
          </cell>
          <cell r="O2045">
            <v>-6451.6</v>
          </cell>
        </row>
        <row r="2046">
          <cell r="A2046" t="str">
            <v>Cash</v>
          </cell>
          <cell r="B2046" t="str">
            <v>Checking/Savings</v>
          </cell>
          <cell r="C2046" t="str">
            <v>Bank</v>
          </cell>
          <cell r="D2046" t="str">
            <v>ERROR</v>
          </cell>
          <cell r="F2046" t="str">
            <v>12/04/2012</v>
          </cell>
          <cell r="O2046">
            <v>-11600</v>
          </cell>
        </row>
        <row r="2047">
          <cell r="A2047" t="str">
            <v>Accounts Payable</v>
          </cell>
          <cell r="B2047" t="str">
            <v>Accounts Payable</v>
          </cell>
          <cell r="C2047" t="str">
            <v>Accounts Payable</v>
          </cell>
          <cell r="D2047" t="str">
            <v>ERROR</v>
          </cell>
          <cell r="F2047" t="str">
            <v>12/04/2012</v>
          </cell>
          <cell r="O2047">
            <v>-211.33</v>
          </cell>
        </row>
        <row r="2048">
          <cell r="A2048" t="str">
            <v>Accounts Payable</v>
          </cell>
          <cell r="B2048" t="str">
            <v>Accounts Payable</v>
          </cell>
          <cell r="C2048" t="str">
            <v>Accounts Payable</v>
          </cell>
          <cell r="D2048" t="str">
            <v>ERROR</v>
          </cell>
          <cell r="F2048" t="str">
            <v>12/05/2012</v>
          </cell>
          <cell r="O2048">
            <v>5267.02</v>
          </cell>
        </row>
        <row r="2049">
          <cell r="A2049" t="str">
            <v>Other Current Liabilities</v>
          </cell>
          <cell r="B2049" t="str">
            <v>Credit Card</v>
          </cell>
          <cell r="C2049" t="str">
            <v>Credit Card</v>
          </cell>
          <cell r="D2049" t="str">
            <v>ERROR</v>
          </cell>
          <cell r="F2049" t="str">
            <v>12/05/2012</v>
          </cell>
          <cell r="O2049">
            <v>85</v>
          </cell>
        </row>
        <row r="2050">
          <cell r="A2050" t="str">
            <v>Direct Student Expense</v>
          </cell>
          <cell r="B2050" t="str">
            <v>Field Trips/Student Activities</v>
          </cell>
          <cell r="C2050" t="str">
            <v>Expenses</v>
          </cell>
          <cell r="D2050" t="str">
            <v>ERROR</v>
          </cell>
          <cell r="F2050" t="str">
            <v>12/05/2012</v>
          </cell>
          <cell r="O2050">
            <v>85</v>
          </cell>
        </row>
        <row r="2051">
          <cell r="A2051" t="str">
            <v>Other Current Assets</v>
          </cell>
          <cell r="B2051" t="str">
            <v>Prepaid Expenses</v>
          </cell>
          <cell r="C2051" t="str">
            <v>Other Current Assets</v>
          </cell>
          <cell r="D2051" t="str">
            <v>ERROR</v>
          </cell>
          <cell r="F2051" t="str">
            <v>12/05/2012</v>
          </cell>
          <cell r="O2051">
            <v>5267.02</v>
          </cell>
        </row>
        <row r="2052">
          <cell r="A2052" t="str">
            <v>Accounts Payable</v>
          </cell>
          <cell r="B2052" t="str">
            <v>Accounts Payable</v>
          </cell>
          <cell r="C2052" t="str">
            <v>Accounts Payable</v>
          </cell>
          <cell r="D2052" t="str">
            <v>ERROR</v>
          </cell>
          <cell r="F2052" t="str">
            <v>12/06/2012</v>
          </cell>
          <cell r="O2052">
            <v>31.28</v>
          </cell>
        </row>
        <row r="2053">
          <cell r="A2053" t="str">
            <v>Accounts Payable</v>
          </cell>
          <cell r="B2053" t="str">
            <v>Accounts Payable</v>
          </cell>
          <cell r="C2053" t="str">
            <v>Accounts Payable</v>
          </cell>
          <cell r="D2053" t="str">
            <v>ERROR</v>
          </cell>
          <cell r="F2053" t="str">
            <v>12/06/2012</v>
          </cell>
          <cell r="O2053">
            <v>128.03</v>
          </cell>
        </row>
        <row r="2054">
          <cell r="A2054" t="str">
            <v>Office Expenses</v>
          </cell>
          <cell r="B2054" t="str">
            <v>Office Supplies and Materials</v>
          </cell>
          <cell r="C2054" t="str">
            <v>Expenses</v>
          </cell>
          <cell r="D2054" t="str">
            <v>ERROR</v>
          </cell>
          <cell r="F2054" t="str">
            <v>12/06/2012</v>
          </cell>
          <cell r="O2054">
            <v>1.29</v>
          </cell>
        </row>
        <row r="2055">
          <cell r="A2055" t="str">
            <v>Other Current Liabilities</v>
          </cell>
          <cell r="B2055" t="str">
            <v>Credit Card</v>
          </cell>
          <cell r="C2055" t="str">
            <v>Credit Card</v>
          </cell>
          <cell r="D2055" t="str">
            <v>ERROR</v>
          </cell>
          <cell r="F2055" t="str">
            <v>12/06/2012</v>
          </cell>
          <cell r="O2055">
            <v>33.97</v>
          </cell>
        </row>
        <row r="2056">
          <cell r="A2056" t="str">
            <v>Direct Student Expense</v>
          </cell>
          <cell r="B2056" t="str">
            <v>Student Supplies and Materials</v>
          </cell>
          <cell r="C2056" t="str">
            <v>Expenses</v>
          </cell>
          <cell r="D2056" t="str">
            <v>ERROR</v>
          </cell>
          <cell r="F2056" t="str">
            <v>12/06/2012</v>
          </cell>
          <cell r="O2056">
            <v>33.97</v>
          </cell>
        </row>
        <row r="2057">
          <cell r="A2057" t="str">
            <v>Office Expenses</v>
          </cell>
          <cell r="B2057" t="str">
            <v>Other Office Expense</v>
          </cell>
          <cell r="C2057" t="str">
            <v>Expenses</v>
          </cell>
          <cell r="D2057" t="str">
            <v>ERROR</v>
          </cell>
          <cell r="F2057" t="str">
            <v>12/06/2012</v>
          </cell>
          <cell r="O2057">
            <v>128.03</v>
          </cell>
        </row>
        <row r="2058">
          <cell r="A2058" t="str">
            <v>Direct Student Expense</v>
          </cell>
          <cell r="B2058" t="str">
            <v>Student Supplies and Materials</v>
          </cell>
          <cell r="C2058" t="str">
            <v>Expenses</v>
          </cell>
          <cell r="D2058" t="str">
            <v>ERROR</v>
          </cell>
          <cell r="F2058" t="str">
            <v>12/06/2012</v>
          </cell>
          <cell r="O2058">
            <v>29.99</v>
          </cell>
        </row>
        <row r="2059">
          <cell r="A2059" t="str">
            <v>Accounts Payable</v>
          </cell>
          <cell r="B2059" t="str">
            <v>Accounts Payable</v>
          </cell>
          <cell r="C2059" t="str">
            <v>Accounts Payable</v>
          </cell>
          <cell r="D2059" t="str">
            <v>ERROR</v>
          </cell>
          <cell r="F2059" t="str">
            <v>12/07/2012</v>
          </cell>
          <cell r="O2059">
            <v>-795.01</v>
          </cell>
        </row>
        <row r="2060">
          <cell r="A2060" t="str">
            <v>Accounts Payable</v>
          </cell>
          <cell r="B2060" t="str">
            <v>Accounts Payable</v>
          </cell>
          <cell r="C2060" t="str">
            <v>Accounts Payable</v>
          </cell>
          <cell r="D2060" t="str">
            <v>ERROR</v>
          </cell>
          <cell r="F2060" t="str">
            <v>12/07/2012</v>
          </cell>
          <cell r="O2060">
            <v>-1078.67</v>
          </cell>
        </row>
        <row r="2061">
          <cell r="A2061" t="str">
            <v>Accounts Payable</v>
          </cell>
          <cell r="B2061" t="str">
            <v>Accounts Payable</v>
          </cell>
          <cell r="C2061" t="str">
            <v>Accounts Payable</v>
          </cell>
          <cell r="D2061" t="str">
            <v>ERROR</v>
          </cell>
          <cell r="F2061" t="str">
            <v>12/07/2012</v>
          </cell>
          <cell r="O2061">
            <v>-2775</v>
          </cell>
        </row>
        <row r="2062">
          <cell r="A2062" t="str">
            <v>Accounts Payable</v>
          </cell>
          <cell r="B2062" t="str">
            <v>Accounts Payable</v>
          </cell>
          <cell r="C2062" t="str">
            <v>Accounts Payable</v>
          </cell>
          <cell r="D2062" t="str">
            <v>ERROR</v>
          </cell>
          <cell r="F2062" t="str">
            <v>12/07/2012</v>
          </cell>
          <cell r="O2062">
            <v>-2764.74</v>
          </cell>
        </row>
        <row r="2063">
          <cell r="A2063" t="str">
            <v>Accounts Payable</v>
          </cell>
          <cell r="B2063" t="str">
            <v>Accounts Payable</v>
          </cell>
          <cell r="C2063" t="str">
            <v>Accounts Payable</v>
          </cell>
          <cell r="D2063" t="str">
            <v>ERROR</v>
          </cell>
          <cell r="F2063" t="str">
            <v>12/07/2012</v>
          </cell>
          <cell r="O2063">
            <v>-1078.68</v>
          </cell>
        </row>
        <row r="2064">
          <cell r="A2064" t="str">
            <v>Accounts Payable</v>
          </cell>
          <cell r="B2064" t="str">
            <v>Accounts Payable</v>
          </cell>
          <cell r="C2064" t="str">
            <v>Accounts Payable</v>
          </cell>
          <cell r="D2064" t="str">
            <v>ERROR</v>
          </cell>
          <cell r="F2064" t="str">
            <v>12/07/2012</v>
          </cell>
          <cell r="O2064">
            <v>6097.65</v>
          </cell>
        </row>
        <row r="2065">
          <cell r="A2065" t="str">
            <v>Cash</v>
          </cell>
          <cell r="B2065" t="str">
            <v>Checking/Savings</v>
          </cell>
          <cell r="C2065" t="str">
            <v>Bank</v>
          </cell>
          <cell r="D2065" t="str">
            <v>ERROR</v>
          </cell>
          <cell r="F2065" t="str">
            <v>12/07/2012</v>
          </cell>
          <cell r="O2065">
            <v>-2764.74</v>
          </cell>
        </row>
        <row r="2066">
          <cell r="A2066" t="str">
            <v>General Expenses</v>
          </cell>
          <cell r="B2066" t="str">
            <v>Food Service</v>
          </cell>
          <cell r="C2066" t="str">
            <v>Expenses</v>
          </cell>
          <cell r="D2066" t="str">
            <v>ERROR</v>
          </cell>
          <cell r="F2066" t="str">
            <v>12/07/2012</v>
          </cell>
          <cell r="O2066">
            <v>6097.65</v>
          </cell>
        </row>
        <row r="2067">
          <cell r="A2067" t="str">
            <v>Cash</v>
          </cell>
          <cell r="B2067" t="str">
            <v>Checking/Savings</v>
          </cell>
          <cell r="C2067" t="str">
            <v>Bank</v>
          </cell>
          <cell r="D2067" t="str">
            <v>ERROR</v>
          </cell>
          <cell r="F2067" t="str">
            <v>12/07/2012</v>
          </cell>
          <cell r="O2067">
            <v>5727.36</v>
          </cell>
        </row>
        <row r="2068">
          <cell r="A2068" t="str">
            <v>Cash</v>
          </cell>
          <cell r="B2068" t="str">
            <v>Checking/Savings</v>
          </cell>
          <cell r="C2068" t="str">
            <v>Bank</v>
          </cell>
          <cell r="D2068" t="str">
            <v>ERROR</v>
          </cell>
          <cell r="F2068" t="str">
            <v>12/07/2012</v>
          </cell>
          <cell r="O2068">
            <v>-795.01</v>
          </cell>
        </row>
        <row r="2069">
          <cell r="A2069" t="str">
            <v>Cash</v>
          </cell>
          <cell r="B2069" t="str">
            <v>Checking/Savings</v>
          </cell>
          <cell r="C2069" t="str">
            <v>Bank</v>
          </cell>
          <cell r="D2069" t="str">
            <v>ERROR</v>
          </cell>
          <cell r="F2069" t="str">
            <v>12/07/2012</v>
          </cell>
          <cell r="O2069">
            <v>-1078.67</v>
          </cell>
        </row>
        <row r="2070">
          <cell r="A2070" t="str">
            <v>Cash</v>
          </cell>
          <cell r="B2070" t="str">
            <v>Checking/Savings</v>
          </cell>
          <cell r="C2070" t="str">
            <v>Bank</v>
          </cell>
          <cell r="D2070" t="str">
            <v>ERROR</v>
          </cell>
          <cell r="F2070" t="str">
            <v>12/07/2012</v>
          </cell>
          <cell r="O2070">
            <v>-1078.68</v>
          </cell>
        </row>
        <row r="2071">
          <cell r="A2071" t="str">
            <v>Cash</v>
          </cell>
          <cell r="B2071" t="str">
            <v>Checking/Savings</v>
          </cell>
          <cell r="C2071" t="str">
            <v>Bank</v>
          </cell>
          <cell r="D2071" t="str">
            <v>ERROR</v>
          </cell>
          <cell r="F2071" t="str">
            <v>12/07/2012</v>
          </cell>
          <cell r="O2071">
            <v>-2775</v>
          </cell>
        </row>
        <row r="2072">
          <cell r="A2072" t="str">
            <v>Cash</v>
          </cell>
          <cell r="B2072" t="str">
            <v>Checking/Savings</v>
          </cell>
          <cell r="C2072" t="str">
            <v>Bank</v>
          </cell>
          <cell r="D2072" t="str">
            <v>ERROR</v>
          </cell>
          <cell r="F2072" t="str">
            <v>12/07/2012</v>
          </cell>
          <cell r="O2072">
            <v>-5727.36</v>
          </cell>
        </row>
        <row r="2073">
          <cell r="A2073" t="str">
            <v>Accounts Payable</v>
          </cell>
          <cell r="B2073" t="str">
            <v>Accounts Payable</v>
          </cell>
          <cell r="C2073" t="str">
            <v>Accounts Payable</v>
          </cell>
          <cell r="D2073" t="str">
            <v>ERROR</v>
          </cell>
          <cell r="F2073" t="str">
            <v>12/10/2012</v>
          </cell>
          <cell r="O2073">
            <v>-1828</v>
          </cell>
        </row>
        <row r="2074">
          <cell r="A2074" t="str">
            <v>Cash</v>
          </cell>
          <cell r="B2074" t="str">
            <v>Checking/Savings</v>
          </cell>
          <cell r="C2074" t="str">
            <v>Bank</v>
          </cell>
          <cell r="D2074" t="str">
            <v>ERROR</v>
          </cell>
          <cell r="F2074" t="str">
            <v>12/10/2012</v>
          </cell>
          <cell r="O2074">
            <v>2148</v>
          </cell>
        </row>
        <row r="2075">
          <cell r="A2075" t="str">
            <v>Accounts Payable</v>
          </cell>
          <cell r="B2075" t="str">
            <v>Accounts Payable</v>
          </cell>
          <cell r="C2075" t="str">
            <v>Accounts Payable</v>
          </cell>
          <cell r="D2075" t="str">
            <v>ERROR</v>
          </cell>
          <cell r="F2075" t="str">
            <v>12/10/2012</v>
          </cell>
          <cell r="O2075">
            <v>-3004.17</v>
          </cell>
        </row>
        <row r="2076">
          <cell r="A2076" t="str">
            <v>Accounts Payable</v>
          </cell>
          <cell r="B2076" t="str">
            <v>Accounts Payable</v>
          </cell>
          <cell r="C2076" t="str">
            <v>Accounts Payable</v>
          </cell>
          <cell r="D2076" t="str">
            <v>ERROR</v>
          </cell>
          <cell r="F2076" t="str">
            <v>12/10/2012</v>
          </cell>
          <cell r="O2076">
            <v>-22.23</v>
          </cell>
        </row>
        <row r="2077">
          <cell r="A2077" t="str">
            <v>Accounts Payable</v>
          </cell>
          <cell r="B2077" t="str">
            <v>Accounts Payable</v>
          </cell>
          <cell r="C2077" t="str">
            <v>Accounts Payable</v>
          </cell>
          <cell r="D2077" t="str">
            <v>ERROR</v>
          </cell>
          <cell r="F2077" t="str">
            <v>12/10/2012</v>
          </cell>
          <cell r="O2077">
            <v>-76.23</v>
          </cell>
        </row>
        <row r="2078">
          <cell r="A2078" t="str">
            <v>Accounts Payable</v>
          </cell>
          <cell r="B2078" t="str">
            <v>Accounts Payable</v>
          </cell>
          <cell r="C2078" t="str">
            <v>Accounts Payable</v>
          </cell>
          <cell r="D2078" t="str">
            <v>ERROR</v>
          </cell>
          <cell r="F2078" t="str">
            <v>12/10/2012</v>
          </cell>
          <cell r="O2078">
            <v>-223.83</v>
          </cell>
        </row>
        <row r="2079">
          <cell r="A2079" t="str">
            <v>Other Current Liabilities</v>
          </cell>
          <cell r="B2079" t="str">
            <v>Credit Card</v>
          </cell>
          <cell r="C2079" t="str">
            <v>Credit Card</v>
          </cell>
          <cell r="D2079" t="str">
            <v>ERROR</v>
          </cell>
          <cell r="F2079" t="str">
            <v>12/10/2012</v>
          </cell>
          <cell r="O2079">
            <v>39</v>
          </cell>
        </row>
        <row r="2080">
          <cell r="A2080" t="str">
            <v>Accounts Payable</v>
          </cell>
          <cell r="B2080" t="str">
            <v>Accounts Payable</v>
          </cell>
          <cell r="C2080" t="str">
            <v>Accounts Payable</v>
          </cell>
          <cell r="D2080" t="str">
            <v>ERROR</v>
          </cell>
          <cell r="F2080" t="str">
            <v>12/10/2012</v>
          </cell>
          <cell r="O2080">
            <v>-412.5</v>
          </cell>
        </row>
        <row r="2081">
          <cell r="A2081" t="str">
            <v>Accounts Payable</v>
          </cell>
          <cell r="B2081" t="str">
            <v>Accounts Payable</v>
          </cell>
          <cell r="C2081" t="str">
            <v>Accounts Payable</v>
          </cell>
          <cell r="D2081" t="str">
            <v>ERROR</v>
          </cell>
          <cell r="F2081" t="str">
            <v>12/10/2012</v>
          </cell>
          <cell r="O2081">
            <v>-2148</v>
          </cell>
        </row>
        <row r="2082">
          <cell r="A2082" t="str">
            <v>Direct Student Expense</v>
          </cell>
          <cell r="B2082" t="str">
            <v>After School Program Services</v>
          </cell>
          <cell r="C2082" t="str">
            <v>Expenses</v>
          </cell>
          <cell r="D2082" t="str">
            <v>ERROR</v>
          </cell>
          <cell r="F2082" t="str">
            <v>12/10/2012</v>
          </cell>
          <cell r="O2082">
            <v>-480</v>
          </cell>
        </row>
        <row r="2083">
          <cell r="A2083" t="str">
            <v>Direct Student Expense</v>
          </cell>
          <cell r="B2083" t="str">
            <v>After School Program Services</v>
          </cell>
          <cell r="C2083" t="str">
            <v>Expenses</v>
          </cell>
          <cell r="D2083" t="str">
            <v>ERROR</v>
          </cell>
          <cell r="F2083" t="str">
            <v>12/10/2012</v>
          </cell>
          <cell r="O2083">
            <v>-1828</v>
          </cell>
        </row>
        <row r="2084">
          <cell r="A2084" t="str">
            <v>Direct Student Expense</v>
          </cell>
          <cell r="B2084" t="str">
            <v>After School Program Services</v>
          </cell>
          <cell r="C2084" t="str">
            <v>Expenses</v>
          </cell>
          <cell r="D2084" t="str">
            <v>ERROR</v>
          </cell>
          <cell r="F2084" t="str">
            <v>12/10/2012</v>
          </cell>
          <cell r="O2084">
            <v>-2148</v>
          </cell>
        </row>
        <row r="2085">
          <cell r="A2085" t="str">
            <v>Cash</v>
          </cell>
          <cell r="B2085" t="str">
            <v>Checking/Savings</v>
          </cell>
          <cell r="C2085" t="str">
            <v>Bank</v>
          </cell>
          <cell r="D2085" t="str">
            <v>ERROR</v>
          </cell>
          <cell r="F2085" t="str">
            <v>12/10/2012</v>
          </cell>
          <cell r="O2085">
            <v>-8194.9599999999991</v>
          </cell>
        </row>
        <row r="2086">
          <cell r="A2086" t="str">
            <v>General Expenses</v>
          </cell>
          <cell r="B2086" t="str">
            <v>Other General Expense</v>
          </cell>
          <cell r="C2086" t="str">
            <v>Expenses</v>
          </cell>
          <cell r="D2086" t="str">
            <v>ERROR</v>
          </cell>
          <cell r="F2086" t="str">
            <v>12/10/2012</v>
          </cell>
          <cell r="O2086">
            <v>39</v>
          </cell>
        </row>
        <row r="2087">
          <cell r="A2087" t="str">
            <v>Cash</v>
          </cell>
          <cell r="B2087" t="str">
            <v>Checking/Savings</v>
          </cell>
          <cell r="C2087" t="str">
            <v>Bank</v>
          </cell>
          <cell r="D2087" t="str">
            <v>ERROR</v>
          </cell>
          <cell r="F2087" t="str">
            <v>12/10/2012</v>
          </cell>
          <cell r="O2087">
            <v>8194.9599999999991</v>
          </cell>
        </row>
        <row r="2088">
          <cell r="A2088" t="str">
            <v>Cash</v>
          </cell>
          <cell r="B2088" t="str">
            <v>Checking/Savings</v>
          </cell>
          <cell r="C2088" t="str">
            <v>Bank</v>
          </cell>
          <cell r="D2088" t="str">
            <v>ERROR</v>
          </cell>
          <cell r="F2088" t="str">
            <v>12/10/2012</v>
          </cell>
          <cell r="O2088">
            <v>-2148</v>
          </cell>
        </row>
        <row r="2089">
          <cell r="A2089" t="str">
            <v>Cash</v>
          </cell>
          <cell r="B2089" t="str">
            <v>Checking/Savings</v>
          </cell>
          <cell r="C2089" t="str">
            <v>Bank</v>
          </cell>
          <cell r="D2089" t="str">
            <v>ERROR</v>
          </cell>
          <cell r="F2089" t="str">
            <v>12/10/2012</v>
          </cell>
          <cell r="O2089">
            <v>-1828</v>
          </cell>
        </row>
        <row r="2090">
          <cell r="A2090" t="str">
            <v>Cash</v>
          </cell>
          <cell r="B2090" t="str">
            <v>Checking/Savings</v>
          </cell>
          <cell r="C2090" t="str">
            <v>Bank</v>
          </cell>
          <cell r="D2090" t="str">
            <v>ERROR</v>
          </cell>
          <cell r="F2090" t="str">
            <v>12/10/2012</v>
          </cell>
          <cell r="O2090">
            <v>-480</v>
          </cell>
        </row>
        <row r="2091">
          <cell r="A2091" t="str">
            <v>Cash</v>
          </cell>
          <cell r="B2091" t="str">
            <v>Checking/Savings</v>
          </cell>
          <cell r="C2091" t="str">
            <v>Bank</v>
          </cell>
          <cell r="D2091" t="str">
            <v>ERROR</v>
          </cell>
          <cell r="F2091" t="str">
            <v>12/10/2012</v>
          </cell>
          <cell r="O2091">
            <v>-412.5</v>
          </cell>
        </row>
        <row r="2092">
          <cell r="A2092" t="str">
            <v>Cash</v>
          </cell>
          <cell r="B2092" t="str">
            <v>Checking/Savings</v>
          </cell>
          <cell r="C2092" t="str">
            <v>Bank</v>
          </cell>
          <cell r="D2092" t="str">
            <v>ERROR</v>
          </cell>
          <cell r="F2092" t="str">
            <v>12/10/2012</v>
          </cell>
          <cell r="O2092">
            <v>-3004.17</v>
          </cell>
        </row>
        <row r="2093">
          <cell r="A2093" t="str">
            <v>Cash</v>
          </cell>
          <cell r="B2093" t="str">
            <v>Checking/Savings</v>
          </cell>
          <cell r="C2093" t="str">
            <v>Bank</v>
          </cell>
          <cell r="D2093" t="str">
            <v>ERROR</v>
          </cell>
          <cell r="F2093" t="str">
            <v>12/10/2012</v>
          </cell>
          <cell r="O2093">
            <v>-22.23</v>
          </cell>
        </row>
        <row r="2094">
          <cell r="A2094" t="str">
            <v>Cash</v>
          </cell>
          <cell r="B2094" t="str">
            <v>Checking/Savings</v>
          </cell>
          <cell r="C2094" t="str">
            <v>Bank</v>
          </cell>
          <cell r="D2094" t="str">
            <v>ERROR</v>
          </cell>
          <cell r="F2094" t="str">
            <v>12/10/2012</v>
          </cell>
          <cell r="O2094">
            <v>-76.23</v>
          </cell>
        </row>
        <row r="2095">
          <cell r="A2095" t="str">
            <v>Cash</v>
          </cell>
          <cell r="B2095" t="str">
            <v>Checking/Savings</v>
          </cell>
          <cell r="C2095" t="str">
            <v>Bank</v>
          </cell>
          <cell r="D2095" t="str">
            <v>ERROR</v>
          </cell>
          <cell r="F2095" t="str">
            <v>12/10/2012</v>
          </cell>
          <cell r="O2095">
            <v>-223.83</v>
          </cell>
        </row>
        <row r="2096">
          <cell r="A2096" t="str">
            <v>Cash</v>
          </cell>
          <cell r="B2096" t="str">
            <v>Checking/Savings</v>
          </cell>
          <cell r="C2096" t="str">
            <v>Bank</v>
          </cell>
          <cell r="D2096" t="str">
            <v>ERROR</v>
          </cell>
          <cell r="F2096" t="str">
            <v>12/10/2012</v>
          </cell>
          <cell r="O2096">
            <v>480</v>
          </cell>
        </row>
        <row r="2097">
          <cell r="A2097" t="str">
            <v>Cash</v>
          </cell>
          <cell r="B2097" t="str">
            <v>Checking/Savings</v>
          </cell>
          <cell r="C2097" t="str">
            <v>Bank</v>
          </cell>
          <cell r="D2097" t="str">
            <v>ERROR</v>
          </cell>
          <cell r="F2097" t="str">
            <v>12/10/2012</v>
          </cell>
          <cell r="O2097">
            <v>1828</v>
          </cell>
        </row>
        <row r="2098">
          <cell r="A2098" t="str">
            <v>Accounts Payable</v>
          </cell>
          <cell r="B2098" t="str">
            <v>Accounts Payable</v>
          </cell>
          <cell r="C2098" t="str">
            <v>Accounts Payable</v>
          </cell>
          <cell r="D2098" t="str">
            <v>ERROR</v>
          </cell>
          <cell r="F2098" t="str">
            <v>12/10/2012</v>
          </cell>
          <cell r="O2098">
            <v>-480</v>
          </cell>
        </row>
        <row r="2099">
          <cell r="A2099" t="str">
            <v>Accounts Payable</v>
          </cell>
          <cell r="B2099" t="str">
            <v>Accounts Payable</v>
          </cell>
          <cell r="C2099" t="str">
            <v>Accounts Payable</v>
          </cell>
          <cell r="D2099" t="str">
            <v>ERROR</v>
          </cell>
          <cell r="F2099" t="str">
            <v>12/11/2012</v>
          </cell>
          <cell r="O2099">
            <v>-128.03</v>
          </cell>
        </row>
        <row r="2100">
          <cell r="A2100" t="str">
            <v>Cash</v>
          </cell>
          <cell r="B2100" t="str">
            <v>Checking/Savings</v>
          </cell>
          <cell r="C2100" t="str">
            <v>Bank</v>
          </cell>
          <cell r="D2100" t="str">
            <v>ERROR</v>
          </cell>
          <cell r="F2100" t="str">
            <v>12/11/2012</v>
          </cell>
          <cell r="O2100">
            <v>-460.52</v>
          </cell>
        </row>
        <row r="2101">
          <cell r="A2101" t="str">
            <v>Cash</v>
          </cell>
          <cell r="B2101" t="str">
            <v>Checking/Savings</v>
          </cell>
          <cell r="C2101" t="str">
            <v>Bank</v>
          </cell>
          <cell r="D2101" t="str">
            <v>ERROR</v>
          </cell>
          <cell r="F2101" t="str">
            <v>12/11/2012</v>
          </cell>
          <cell r="O2101">
            <v>-128.03</v>
          </cell>
        </row>
        <row r="2102">
          <cell r="A2102" t="str">
            <v>Accounts Payable</v>
          </cell>
          <cell r="B2102" t="str">
            <v>Accounts Payable</v>
          </cell>
          <cell r="C2102" t="str">
            <v>Accounts Payable</v>
          </cell>
          <cell r="D2102" t="str">
            <v>ERROR</v>
          </cell>
          <cell r="F2102" t="str">
            <v>12/11/2012</v>
          </cell>
          <cell r="O2102">
            <v>-460.52</v>
          </cell>
        </row>
        <row r="2103">
          <cell r="A2103" t="str">
            <v>Other Current Liabilities</v>
          </cell>
          <cell r="B2103" t="str">
            <v>Credit Card</v>
          </cell>
          <cell r="C2103" t="str">
            <v>Credit Card</v>
          </cell>
          <cell r="D2103" t="str">
            <v>ERROR</v>
          </cell>
          <cell r="F2103" t="str">
            <v>12/12/2012</v>
          </cell>
          <cell r="O2103">
            <v>20.6</v>
          </cell>
        </row>
        <row r="2104">
          <cell r="A2104" t="str">
            <v>Other Current Liabilities</v>
          </cell>
          <cell r="B2104" t="str">
            <v>Credit Card</v>
          </cell>
          <cell r="C2104" t="str">
            <v>Credit Card</v>
          </cell>
          <cell r="D2104" t="str">
            <v>ERROR</v>
          </cell>
          <cell r="F2104" t="str">
            <v>12/12/2012</v>
          </cell>
          <cell r="O2104">
            <v>-59.6</v>
          </cell>
        </row>
        <row r="2105">
          <cell r="A2105" t="str">
            <v>Other Current Liabilities</v>
          </cell>
          <cell r="B2105" t="str">
            <v>Credit Card</v>
          </cell>
          <cell r="C2105" t="str">
            <v>Credit Card</v>
          </cell>
          <cell r="D2105" t="str">
            <v>ERROR</v>
          </cell>
          <cell r="F2105" t="str">
            <v>12/12/2012</v>
          </cell>
          <cell r="O2105">
            <v>-1462.57</v>
          </cell>
        </row>
        <row r="2106">
          <cell r="A2106" t="str">
            <v>General Expenses</v>
          </cell>
          <cell r="B2106" t="str">
            <v>Other General Expense</v>
          </cell>
          <cell r="C2106" t="str">
            <v>Expenses</v>
          </cell>
          <cell r="D2106" t="str">
            <v>ERROR</v>
          </cell>
          <cell r="F2106" t="str">
            <v>12/12/2012</v>
          </cell>
          <cell r="O2106">
            <v>20.6</v>
          </cell>
        </row>
        <row r="2107">
          <cell r="A2107" t="str">
            <v>Accounts Payable</v>
          </cell>
          <cell r="B2107" t="str">
            <v>Accounts Payable</v>
          </cell>
          <cell r="C2107" t="str">
            <v>Accounts Payable</v>
          </cell>
          <cell r="D2107" t="str">
            <v>ERROR</v>
          </cell>
          <cell r="F2107" t="str">
            <v>12/12/2012</v>
          </cell>
          <cell r="O2107">
            <v>1522.17</v>
          </cell>
        </row>
        <row r="2108">
          <cell r="A2108" t="str">
            <v>Accounts Payable</v>
          </cell>
          <cell r="B2108" t="str">
            <v>Accounts Payable</v>
          </cell>
          <cell r="C2108" t="str">
            <v>Accounts Payable</v>
          </cell>
          <cell r="D2108" t="str">
            <v>ERROR</v>
          </cell>
          <cell r="F2108" t="str">
            <v>12/13/2012</v>
          </cell>
          <cell r="O2108">
            <v>175</v>
          </cell>
        </row>
        <row r="2109">
          <cell r="A2109" t="str">
            <v>Office Expenses</v>
          </cell>
          <cell r="B2109" t="str">
            <v>Office Equipment Rental and Maintenance</v>
          </cell>
          <cell r="C2109" t="str">
            <v>Expenses</v>
          </cell>
          <cell r="D2109" t="str">
            <v>ERROR</v>
          </cell>
          <cell r="F2109" t="str">
            <v>12/13/2012</v>
          </cell>
          <cell r="O2109">
            <v>699.47</v>
          </cell>
        </row>
        <row r="2110">
          <cell r="A2110" t="str">
            <v>Office Expenses</v>
          </cell>
          <cell r="B2110" t="str">
            <v>Office Equipment Rental and Maintenance</v>
          </cell>
          <cell r="C2110" t="str">
            <v>Expenses</v>
          </cell>
          <cell r="D2110" t="str">
            <v>ERROR</v>
          </cell>
          <cell r="F2110" t="str">
            <v>12/13/2012</v>
          </cell>
          <cell r="O2110">
            <v>175</v>
          </cell>
        </row>
        <row r="2111">
          <cell r="A2111" t="str">
            <v>Accounts Payable</v>
          </cell>
          <cell r="B2111" t="str">
            <v>Accounts Payable</v>
          </cell>
          <cell r="C2111" t="str">
            <v>Accounts Payable</v>
          </cell>
          <cell r="D2111" t="str">
            <v>ERROR</v>
          </cell>
          <cell r="F2111" t="str">
            <v>12/13/2012</v>
          </cell>
          <cell r="O2111">
            <v>699.47</v>
          </cell>
        </row>
        <row r="2112">
          <cell r="A2112" t="str">
            <v>Accounts Payable</v>
          </cell>
          <cell r="B2112" t="str">
            <v>Accounts Payable</v>
          </cell>
          <cell r="C2112" t="str">
            <v>Accounts Payable</v>
          </cell>
          <cell r="D2112" t="str">
            <v>ERROR</v>
          </cell>
          <cell r="F2112" t="str">
            <v>12/14/2012</v>
          </cell>
          <cell r="O2112">
            <v>-641.04</v>
          </cell>
        </row>
        <row r="2113">
          <cell r="A2113" t="str">
            <v>Accounts Payable</v>
          </cell>
          <cell r="B2113" t="str">
            <v>Accounts Payable</v>
          </cell>
          <cell r="C2113" t="str">
            <v>Accounts Payable</v>
          </cell>
          <cell r="D2113" t="str">
            <v>ERROR</v>
          </cell>
          <cell r="F2113" t="str">
            <v>12/14/2012</v>
          </cell>
          <cell r="O2113">
            <v>1275</v>
          </cell>
        </row>
        <row r="2114">
          <cell r="A2114" t="str">
            <v>Cash</v>
          </cell>
          <cell r="B2114" t="str">
            <v>Checking/Savings</v>
          </cell>
          <cell r="C2114" t="str">
            <v>Bank</v>
          </cell>
          <cell r="D2114" t="str">
            <v>ERROR</v>
          </cell>
          <cell r="F2114" t="str">
            <v>12/14/2012</v>
          </cell>
          <cell r="O2114">
            <v>-641.04</v>
          </cell>
        </row>
        <row r="2115">
          <cell r="A2115" t="str">
            <v>Cash</v>
          </cell>
          <cell r="B2115" t="str">
            <v>Checking/Savings</v>
          </cell>
          <cell r="C2115" t="str">
            <v>Bank</v>
          </cell>
          <cell r="D2115" t="str">
            <v>ERROR</v>
          </cell>
          <cell r="F2115" t="str">
            <v>12/14/2012</v>
          </cell>
          <cell r="O2115">
            <v>-55</v>
          </cell>
        </row>
        <row r="2116">
          <cell r="A2116" t="str">
            <v>Office Expenses</v>
          </cell>
          <cell r="B2116" t="str">
            <v>Legal, Accounting and Payroll Services</v>
          </cell>
          <cell r="C2116" t="str">
            <v>Expenses</v>
          </cell>
          <cell r="D2116" t="str">
            <v>ERROR</v>
          </cell>
          <cell r="F2116" t="str">
            <v>12/14/2012</v>
          </cell>
          <cell r="O2116">
            <v>55</v>
          </cell>
        </row>
        <row r="2117">
          <cell r="A2117" t="str">
            <v>Direct Student Expense</v>
          </cell>
          <cell r="B2117" t="str">
            <v>Special Education Contracted Services</v>
          </cell>
          <cell r="C2117" t="str">
            <v>Expenses</v>
          </cell>
          <cell r="D2117" t="str">
            <v>ERROR</v>
          </cell>
          <cell r="F2117" t="str">
            <v>12/14/2012</v>
          </cell>
          <cell r="O2117">
            <v>1275</v>
          </cell>
        </row>
        <row r="2118">
          <cell r="A2118" t="str">
            <v>Personnel Salaries &amp; Benefits</v>
          </cell>
          <cell r="B2118" t="str">
            <v>Teachers Salaries</v>
          </cell>
          <cell r="C2118" t="str">
            <v>Expenses</v>
          </cell>
          <cell r="D2118" t="str">
            <v>ERROR</v>
          </cell>
          <cell r="F2118" t="str">
            <v>12/15/2012</v>
          </cell>
          <cell r="O2118">
            <v>2208.33</v>
          </cell>
        </row>
        <row r="2119">
          <cell r="A2119" t="str">
            <v>Personnel Salaries &amp; Benefits</v>
          </cell>
          <cell r="B2119" t="str">
            <v>Teacher Aides/Assistance Salaries</v>
          </cell>
          <cell r="C2119" t="str">
            <v>Expenses</v>
          </cell>
          <cell r="D2119" t="str">
            <v>ERROR</v>
          </cell>
          <cell r="F2119" t="str">
            <v>12/15/2012</v>
          </cell>
          <cell r="O2119">
            <v>1245.83</v>
          </cell>
        </row>
        <row r="2120">
          <cell r="A2120" t="str">
            <v>Personnel Salaries &amp; Benefits</v>
          </cell>
          <cell r="B2120" t="str">
            <v>Teacher Aides/Assistance Salaries</v>
          </cell>
          <cell r="C2120" t="str">
            <v>Expenses</v>
          </cell>
          <cell r="D2120" t="str">
            <v>ERROR</v>
          </cell>
          <cell r="F2120" t="str">
            <v>12/15/2012</v>
          </cell>
          <cell r="O2120">
            <v>1300</v>
          </cell>
        </row>
        <row r="2121">
          <cell r="A2121" t="str">
            <v>Personnel Salaries &amp; Benefits</v>
          </cell>
          <cell r="B2121" t="str">
            <v>Other Education Professionals Salaries</v>
          </cell>
          <cell r="C2121" t="str">
            <v>Expenses</v>
          </cell>
          <cell r="D2121" t="str">
            <v>ERROR</v>
          </cell>
          <cell r="F2121" t="str">
            <v>12/15/2012</v>
          </cell>
          <cell r="O2121">
            <v>1083.33</v>
          </cell>
        </row>
        <row r="2122">
          <cell r="A2122" t="str">
            <v>Personnel Salaries &amp; Benefits</v>
          </cell>
          <cell r="B2122" t="str">
            <v>Other Education Professionals Salaries</v>
          </cell>
          <cell r="C2122" t="str">
            <v>Expenses</v>
          </cell>
          <cell r="D2122" t="str">
            <v>ERROR</v>
          </cell>
          <cell r="F2122" t="str">
            <v>12/15/2012</v>
          </cell>
          <cell r="O2122">
            <v>416.76</v>
          </cell>
        </row>
        <row r="2123">
          <cell r="A2123" t="str">
            <v>Personnel Salaries &amp; Benefits</v>
          </cell>
          <cell r="B2123" t="str">
            <v>Other Education Professionals Salaries</v>
          </cell>
          <cell r="C2123" t="str">
            <v>Expenses</v>
          </cell>
          <cell r="D2123" t="str">
            <v>ERROR</v>
          </cell>
          <cell r="F2123" t="str">
            <v>12/15/2012</v>
          </cell>
          <cell r="O2123">
            <v>1000</v>
          </cell>
        </row>
        <row r="2124">
          <cell r="A2124" t="str">
            <v>Personnel Salaries &amp; Benefits</v>
          </cell>
          <cell r="B2124" t="str">
            <v>Other Education Professionals Salaries</v>
          </cell>
          <cell r="C2124" t="str">
            <v>Expenses</v>
          </cell>
          <cell r="D2124" t="str">
            <v>ERROR</v>
          </cell>
          <cell r="F2124" t="str">
            <v>12/15/2012</v>
          </cell>
          <cell r="O2124">
            <v>696</v>
          </cell>
        </row>
        <row r="2125">
          <cell r="A2125" t="str">
            <v>Personnel Salaries &amp; Benefits</v>
          </cell>
          <cell r="B2125" t="str">
            <v>Principal/Executive Salary</v>
          </cell>
          <cell r="C2125" t="str">
            <v>Expenses</v>
          </cell>
          <cell r="D2125" t="str">
            <v>ERROR</v>
          </cell>
          <cell r="F2125" t="str">
            <v>12/15/2012</v>
          </cell>
          <cell r="O2125">
            <v>3541.67</v>
          </cell>
        </row>
        <row r="2126">
          <cell r="A2126" t="str">
            <v>Personnel Salaries &amp; Benefits</v>
          </cell>
          <cell r="B2126" t="str">
            <v>Principal/Executive Salary</v>
          </cell>
          <cell r="C2126" t="str">
            <v>Expenses</v>
          </cell>
          <cell r="D2126" t="str">
            <v>ERROR</v>
          </cell>
          <cell r="F2126" t="str">
            <v>12/15/2012</v>
          </cell>
          <cell r="O2126">
            <v>3218.75</v>
          </cell>
        </row>
        <row r="2127">
          <cell r="A2127" t="str">
            <v>Personnel Salaries &amp; Benefits</v>
          </cell>
          <cell r="B2127" t="str">
            <v>Principal/Executive Salary</v>
          </cell>
          <cell r="C2127" t="str">
            <v>Expenses</v>
          </cell>
          <cell r="D2127" t="str">
            <v>ERROR</v>
          </cell>
          <cell r="F2127" t="str">
            <v>12/15/2012</v>
          </cell>
          <cell r="O2127">
            <v>2789.58</v>
          </cell>
        </row>
        <row r="2128">
          <cell r="A2128" t="str">
            <v>Other Current Liabilities</v>
          </cell>
          <cell r="B2128" t="str">
            <v>Payroll Liabilities</v>
          </cell>
          <cell r="C2128" t="str">
            <v>Other Current Liabilities</v>
          </cell>
          <cell r="D2128" t="str">
            <v>ERROR</v>
          </cell>
          <cell r="F2128" t="str">
            <v>12/15/2012</v>
          </cell>
          <cell r="O2128">
            <v>1297.3</v>
          </cell>
        </row>
        <row r="2129">
          <cell r="A2129" t="str">
            <v>Other Current Liabilities</v>
          </cell>
          <cell r="B2129" t="str">
            <v>Payroll Liabilities</v>
          </cell>
          <cell r="C2129" t="str">
            <v>Other Current Liabilities</v>
          </cell>
          <cell r="D2129" t="str">
            <v>ERROR</v>
          </cell>
          <cell r="F2129" t="str">
            <v>12/15/2012</v>
          </cell>
          <cell r="O2129">
            <v>550.4</v>
          </cell>
        </row>
        <row r="2130">
          <cell r="A2130" t="str">
            <v>Accounts Payable</v>
          </cell>
          <cell r="B2130" t="str">
            <v>Accounts Payable</v>
          </cell>
          <cell r="C2130" t="str">
            <v>Accounts Payable</v>
          </cell>
          <cell r="D2130" t="str">
            <v>ERROR</v>
          </cell>
          <cell r="F2130" t="str">
            <v>12/15/2012</v>
          </cell>
          <cell r="O2130">
            <v>3004.17</v>
          </cell>
        </row>
        <row r="2131">
          <cell r="A2131" t="str">
            <v>Accounts Payable</v>
          </cell>
          <cell r="B2131" t="str">
            <v>Accounts Payable</v>
          </cell>
          <cell r="C2131" t="str">
            <v>Accounts Payable</v>
          </cell>
          <cell r="D2131" t="str">
            <v>ERROR</v>
          </cell>
          <cell r="F2131" t="str">
            <v>12/15/2012</v>
          </cell>
          <cell r="O2131">
            <v>106</v>
          </cell>
        </row>
        <row r="2132">
          <cell r="A2132" t="str">
            <v>Occupancy Expenses</v>
          </cell>
          <cell r="B2132" t="str">
            <v>Contracted Building Services</v>
          </cell>
          <cell r="C2132" t="str">
            <v>Expenses</v>
          </cell>
          <cell r="D2132" t="str">
            <v>ERROR</v>
          </cell>
          <cell r="F2132" t="str">
            <v>12/15/2012</v>
          </cell>
          <cell r="O2132">
            <v>106</v>
          </cell>
        </row>
        <row r="2133">
          <cell r="A2133" t="str">
            <v>Personnel Salaries &amp; Benefits</v>
          </cell>
          <cell r="B2133" t="str">
            <v>Employee Benefits</v>
          </cell>
          <cell r="C2133" t="str">
            <v>Expenses</v>
          </cell>
          <cell r="D2133" t="str">
            <v>ERROR</v>
          </cell>
          <cell r="F2133" t="str">
            <v>12/15/2012</v>
          </cell>
          <cell r="O2133">
            <v>-51.52</v>
          </cell>
        </row>
        <row r="2134">
          <cell r="A2134" t="str">
            <v>Personnel Salaries &amp; Benefits</v>
          </cell>
          <cell r="B2134" t="str">
            <v>Employee Benefits</v>
          </cell>
          <cell r="C2134" t="str">
            <v>Expenses</v>
          </cell>
          <cell r="D2134" t="str">
            <v>ERROR</v>
          </cell>
          <cell r="F2134" t="str">
            <v>12/15/2012</v>
          </cell>
          <cell r="O2134">
            <v>-10.52</v>
          </cell>
        </row>
        <row r="2135">
          <cell r="A2135" t="str">
            <v>Personnel Salaries &amp; Benefits</v>
          </cell>
          <cell r="B2135" t="str">
            <v>Business/Operations Salaries</v>
          </cell>
          <cell r="C2135" t="str">
            <v>Expenses</v>
          </cell>
          <cell r="D2135" t="str">
            <v>ERROR</v>
          </cell>
          <cell r="F2135" t="str">
            <v>12/15/2012</v>
          </cell>
          <cell r="O2135">
            <v>1250</v>
          </cell>
        </row>
        <row r="2136">
          <cell r="A2136" t="str">
            <v>Personnel Salaries &amp; Benefits</v>
          </cell>
          <cell r="B2136" t="str">
            <v>Business/Operations Salaries</v>
          </cell>
          <cell r="C2136" t="str">
            <v>Expenses</v>
          </cell>
          <cell r="D2136" t="str">
            <v>ERROR</v>
          </cell>
          <cell r="F2136" t="str">
            <v>12/15/2012</v>
          </cell>
          <cell r="O2136">
            <v>1481.58</v>
          </cell>
        </row>
        <row r="2137">
          <cell r="A2137" t="str">
            <v>Personnel Salaries &amp; Benefits</v>
          </cell>
          <cell r="B2137" t="str">
            <v>Employee Benefits</v>
          </cell>
          <cell r="C2137" t="str">
            <v>Expenses</v>
          </cell>
          <cell r="D2137" t="str">
            <v>ERROR</v>
          </cell>
          <cell r="F2137" t="str">
            <v>12/15/2012</v>
          </cell>
          <cell r="O2137">
            <v>1214.79</v>
          </cell>
        </row>
        <row r="2138">
          <cell r="A2138" t="str">
            <v>Personnel Salaries &amp; Benefits</v>
          </cell>
          <cell r="B2138" t="str">
            <v>Employee Benefits</v>
          </cell>
          <cell r="C2138" t="str">
            <v>Expenses</v>
          </cell>
          <cell r="D2138" t="str">
            <v>ERROR</v>
          </cell>
          <cell r="F2138" t="str">
            <v>12/15/2012</v>
          </cell>
          <cell r="O2138">
            <v>284.10000000000002</v>
          </cell>
        </row>
        <row r="2139">
          <cell r="A2139" t="str">
            <v>Personnel Salaries &amp; Benefits</v>
          </cell>
          <cell r="B2139" t="str">
            <v>Employee Benefits</v>
          </cell>
          <cell r="C2139" t="str">
            <v>Expenses</v>
          </cell>
          <cell r="D2139" t="str">
            <v>ERROR</v>
          </cell>
          <cell r="F2139" t="str">
            <v>12/15/2012</v>
          </cell>
          <cell r="O2139">
            <v>78.08</v>
          </cell>
        </row>
        <row r="2140">
          <cell r="A2140" t="str">
            <v>Personnel Salaries &amp; Benefits</v>
          </cell>
          <cell r="B2140" t="str">
            <v>Employee Benefits</v>
          </cell>
          <cell r="C2140" t="str">
            <v>Expenses</v>
          </cell>
          <cell r="D2140" t="str">
            <v>ERROR</v>
          </cell>
          <cell r="F2140" t="str">
            <v>12/15/2012</v>
          </cell>
          <cell r="O2140">
            <v>-110.42</v>
          </cell>
        </row>
        <row r="2141">
          <cell r="A2141" t="str">
            <v>Personnel Salaries &amp; Benefits</v>
          </cell>
          <cell r="B2141" t="str">
            <v>Employee Benefits</v>
          </cell>
          <cell r="C2141" t="str">
            <v>Expenses</v>
          </cell>
          <cell r="D2141" t="str">
            <v>ERROR</v>
          </cell>
          <cell r="F2141" t="str">
            <v>12/15/2012</v>
          </cell>
          <cell r="O2141">
            <v>-55.79</v>
          </cell>
        </row>
        <row r="2142">
          <cell r="A2142" t="str">
            <v>Personnel Salaries &amp; Benefits</v>
          </cell>
          <cell r="B2142" t="str">
            <v>Employee Benefits</v>
          </cell>
          <cell r="C2142" t="str">
            <v>Expenses</v>
          </cell>
          <cell r="D2142" t="str">
            <v>ERROR</v>
          </cell>
          <cell r="F2142" t="str">
            <v>12/15/2012</v>
          </cell>
          <cell r="O2142">
            <v>-59.09</v>
          </cell>
        </row>
        <row r="2143">
          <cell r="A2143" t="str">
            <v>Personnel Salaries &amp; Benefits</v>
          </cell>
          <cell r="B2143" t="str">
            <v>Employee Benefits</v>
          </cell>
          <cell r="C2143" t="str">
            <v>Expenses</v>
          </cell>
          <cell r="D2143" t="str">
            <v>ERROR</v>
          </cell>
          <cell r="F2143" t="str">
            <v>12/15/2012</v>
          </cell>
          <cell r="O2143">
            <v>-517.5</v>
          </cell>
        </row>
        <row r="2144">
          <cell r="A2144" t="str">
            <v>Cash</v>
          </cell>
          <cell r="B2144" t="str">
            <v>Checking/Savings</v>
          </cell>
          <cell r="C2144" t="str">
            <v>Bank</v>
          </cell>
          <cell r="D2144" t="str">
            <v>ERROR</v>
          </cell>
          <cell r="F2144" t="str">
            <v>12/15/2012</v>
          </cell>
          <cell r="O2144">
            <v>-13434.87</v>
          </cell>
        </row>
        <row r="2145">
          <cell r="A2145" t="str">
            <v>Cash</v>
          </cell>
          <cell r="B2145" t="str">
            <v>Checking/Savings</v>
          </cell>
          <cell r="C2145" t="str">
            <v>Bank</v>
          </cell>
          <cell r="D2145" t="str">
            <v>ERROR</v>
          </cell>
          <cell r="F2145" t="str">
            <v>12/15/2012</v>
          </cell>
          <cell r="O2145">
            <v>-5721.39</v>
          </cell>
        </row>
        <row r="2146">
          <cell r="A2146" t="str">
            <v>Office Expenses</v>
          </cell>
          <cell r="B2146" t="str">
            <v>Legal, Accounting and Payroll Services</v>
          </cell>
          <cell r="C2146" t="str">
            <v>Expenses</v>
          </cell>
          <cell r="D2146" t="str">
            <v>ERROR</v>
          </cell>
          <cell r="F2146" t="str">
            <v>12/15/2012</v>
          </cell>
          <cell r="O2146">
            <v>3004.17</v>
          </cell>
        </row>
        <row r="2147">
          <cell r="A2147" t="str">
            <v>Other Current Liabilities</v>
          </cell>
          <cell r="B2147" t="str">
            <v>Payroll Liabilities</v>
          </cell>
          <cell r="C2147" t="str">
            <v>Other Current Liabilities</v>
          </cell>
          <cell r="D2147" t="str">
            <v>ERROR</v>
          </cell>
          <cell r="F2147" t="str">
            <v>12/17/2012</v>
          </cell>
          <cell r="O2147">
            <v>-550.4</v>
          </cell>
        </row>
        <row r="2148">
          <cell r="A2148" t="str">
            <v>Accounts Payable</v>
          </cell>
          <cell r="B2148" t="str">
            <v>Accounts Payable</v>
          </cell>
          <cell r="C2148" t="str">
            <v>Accounts Payable</v>
          </cell>
          <cell r="D2148" t="str">
            <v>ERROR</v>
          </cell>
          <cell r="F2148" t="str">
            <v>12/17/2012</v>
          </cell>
          <cell r="O2148">
            <v>-106</v>
          </cell>
        </row>
        <row r="2149">
          <cell r="A2149" t="str">
            <v>Accounts Payable</v>
          </cell>
          <cell r="B2149" t="str">
            <v>Accounts Payable</v>
          </cell>
          <cell r="C2149" t="str">
            <v>Accounts Payable</v>
          </cell>
          <cell r="D2149" t="str">
            <v>ERROR</v>
          </cell>
          <cell r="F2149" t="str">
            <v>12/17/2012</v>
          </cell>
          <cell r="O2149">
            <v>-107.34</v>
          </cell>
        </row>
        <row r="2150">
          <cell r="A2150" t="str">
            <v>Accounts Payable</v>
          </cell>
          <cell r="B2150" t="str">
            <v>Accounts Payable</v>
          </cell>
          <cell r="C2150" t="str">
            <v>Accounts Payable</v>
          </cell>
          <cell r="D2150" t="str">
            <v>ERROR</v>
          </cell>
          <cell r="F2150" t="str">
            <v>12/17/2012</v>
          </cell>
          <cell r="O2150">
            <v>-419.69</v>
          </cell>
        </row>
        <row r="2151">
          <cell r="A2151" t="str">
            <v>Accounts Payable</v>
          </cell>
          <cell r="B2151" t="str">
            <v>Accounts Payable</v>
          </cell>
          <cell r="C2151" t="str">
            <v>Accounts Payable</v>
          </cell>
          <cell r="D2151" t="str">
            <v>ERROR</v>
          </cell>
          <cell r="F2151" t="str">
            <v>12/17/2012</v>
          </cell>
          <cell r="O2151">
            <v>-216.5</v>
          </cell>
        </row>
        <row r="2152">
          <cell r="A2152" t="str">
            <v>Cash</v>
          </cell>
          <cell r="B2152" t="str">
            <v>Checking/Savings</v>
          </cell>
          <cell r="C2152" t="str">
            <v>Bank</v>
          </cell>
          <cell r="D2152" t="str">
            <v>ERROR</v>
          </cell>
          <cell r="F2152" t="str">
            <v>12/17/2012</v>
          </cell>
          <cell r="O2152">
            <v>-216.5</v>
          </cell>
        </row>
        <row r="2153">
          <cell r="A2153" t="str">
            <v>Cash</v>
          </cell>
          <cell r="B2153" t="str">
            <v>Checking/Savings</v>
          </cell>
          <cell r="C2153" t="str">
            <v>Bank</v>
          </cell>
          <cell r="D2153" t="str">
            <v>ERROR</v>
          </cell>
          <cell r="F2153" t="str">
            <v>12/17/2012</v>
          </cell>
          <cell r="O2153">
            <v>-550.4</v>
          </cell>
        </row>
        <row r="2154">
          <cell r="A2154" t="str">
            <v>Office Expenses</v>
          </cell>
          <cell r="B2154" t="str">
            <v>Legal, Accounting and Payroll Services</v>
          </cell>
          <cell r="C2154" t="str">
            <v>Expenses</v>
          </cell>
          <cell r="D2154" t="str">
            <v>ERROR</v>
          </cell>
          <cell r="F2154" t="str">
            <v>12/17/2012</v>
          </cell>
          <cell r="O2154">
            <v>130.80000000000001</v>
          </cell>
        </row>
        <row r="2155">
          <cell r="A2155" t="str">
            <v>Cash</v>
          </cell>
          <cell r="B2155" t="str">
            <v>Checking/Savings</v>
          </cell>
          <cell r="C2155" t="str">
            <v>Bank</v>
          </cell>
          <cell r="D2155" t="str">
            <v>ERROR</v>
          </cell>
          <cell r="F2155" t="str">
            <v>12/17/2012</v>
          </cell>
          <cell r="O2155">
            <v>-419.69</v>
          </cell>
        </row>
        <row r="2156">
          <cell r="A2156" t="str">
            <v>Cash</v>
          </cell>
          <cell r="B2156" t="str">
            <v>Checking/Savings</v>
          </cell>
          <cell r="C2156" t="str">
            <v>Bank</v>
          </cell>
          <cell r="D2156" t="str">
            <v>ERROR</v>
          </cell>
          <cell r="F2156" t="str">
            <v>12/17/2012</v>
          </cell>
          <cell r="O2156">
            <v>-107.34</v>
          </cell>
        </row>
        <row r="2157">
          <cell r="A2157" t="str">
            <v>Cash</v>
          </cell>
          <cell r="B2157" t="str">
            <v>Checking/Savings</v>
          </cell>
          <cell r="C2157" t="str">
            <v>Bank</v>
          </cell>
          <cell r="D2157" t="str">
            <v>ERROR</v>
          </cell>
          <cell r="F2157" t="str">
            <v>12/17/2012</v>
          </cell>
          <cell r="O2157">
            <v>-106</v>
          </cell>
        </row>
        <row r="2158">
          <cell r="A2158" t="str">
            <v>Cash</v>
          </cell>
          <cell r="B2158" t="str">
            <v>Checking/Savings</v>
          </cell>
          <cell r="C2158" t="str">
            <v>Bank</v>
          </cell>
          <cell r="D2158" t="str">
            <v>ERROR</v>
          </cell>
          <cell r="F2158" t="str">
            <v>12/17/2012</v>
          </cell>
          <cell r="O2158">
            <v>-130.80000000000001</v>
          </cell>
        </row>
        <row r="2159">
          <cell r="A2159" t="str">
            <v>Accounts Payable</v>
          </cell>
          <cell r="B2159" t="str">
            <v>Accounts Payable</v>
          </cell>
          <cell r="C2159" t="str">
            <v>Accounts Payable</v>
          </cell>
          <cell r="D2159" t="str">
            <v>ERROR</v>
          </cell>
          <cell r="F2159" t="str">
            <v>12/18/2012</v>
          </cell>
          <cell r="O2159">
            <v>-5267.02</v>
          </cell>
        </row>
        <row r="2160">
          <cell r="A2160" t="str">
            <v>Personnel Salaries &amp; Benefits</v>
          </cell>
          <cell r="B2160" t="str">
            <v>Employee Benefits</v>
          </cell>
          <cell r="C2160" t="str">
            <v>Expenses</v>
          </cell>
          <cell r="D2160" t="str">
            <v>ERROR</v>
          </cell>
          <cell r="F2160" t="str">
            <v>12/18/2012</v>
          </cell>
          <cell r="O2160">
            <v>627.84</v>
          </cell>
        </row>
        <row r="2161">
          <cell r="A2161" t="str">
            <v>Personnel Salaries &amp; Benefits</v>
          </cell>
          <cell r="B2161" t="str">
            <v>Employee Benefits</v>
          </cell>
          <cell r="C2161" t="str">
            <v>Expenses</v>
          </cell>
          <cell r="D2161" t="str">
            <v>ERROR</v>
          </cell>
          <cell r="F2161" t="str">
            <v>12/18/2012</v>
          </cell>
          <cell r="O2161">
            <v>229.16</v>
          </cell>
        </row>
        <row r="2162">
          <cell r="A2162" t="str">
            <v>Cash</v>
          </cell>
          <cell r="B2162" t="str">
            <v>Checking/Savings</v>
          </cell>
          <cell r="C2162" t="str">
            <v>Bank</v>
          </cell>
          <cell r="D2162" t="str">
            <v>ERROR</v>
          </cell>
          <cell r="F2162" t="str">
            <v>12/18/2012</v>
          </cell>
          <cell r="O2162">
            <v>-2890.14</v>
          </cell>
        </row>
        <row r="2163">
          <cell r="A2163" t="str">
            <v>Cash</v>
          </cell>
          <cell r="B2163" t="str">
            <v>Checking/Savings</v>
          </cell>
          <cell r="C2163" t="str">
            <v>Bank</v>
          </cell>
          <cell r="D2163" t="str">
            <v>ERROR</v>
          </cell>
          <cell r="F2163" t="str">
            <v>12/18/2012</v>
          </cell>
          <cell r="O2163">
            <v>-627.84</v>
          </cell>
        </row>
        <row r="2164">
          <cell r="A2164" t="str">
            <v>Cash</v>
          </cell>
          <cell r="B2164" t="str">
            <v>Checking/Savings</v>
          </cell>
          <cell r="C2164" t="str">
            <v>Bank</v>
          </cell>
          <cell r="D2164" t="str">
            <v>ERROR</v>
          </cell>
          <cell r="F2164" t="str">
            <v>12/18/2012</v>
          </cell>
          <cell r="O2164">
            <v>-5267.02</v>
          </cell>
        </row>
        <row r="2165">
          <cell r="A2165" t="str">
            <v>General Expenses</v>
          </cell>
          <cell r="B2165" t="str">
            <v>Other General Expense</v>
          </cell>
          <cell r="C2165" t="str">
            <v>Expenses</v>
          </cell>
          <cell r="D2165" t="str">
            <v>ERROR</v>
          </cell>
          <cell r="F2165" t="str">
            <v>12/18/2012</v>
          </cell>
          <cell r="O2165">
            <v>312.26</v>
          </cell>
        </row>
        <row r="2166">
          <cell r="A2166" t="str">
            <v>Office Expenses</v>
          </cell>
          <cell r="B2166" t="str">
            <v>Other Office Expense</v>
          </cell>
          <cell r="C2166" t="str">
            <v>Expenses</v>
          </cell>
          <cell r="D2166" t="str">
            <v>ERROR</v>
          </cell>
          <cell r="F2166" t="str">
            <v>12/18/2012</v>
          </cell>
          <cell r="O2166">
            <v>47.52</v>
          </cell>
        </row>
        <row r="2167">
          <cell r="A2167" t="str">
            <v>Other Current Liabilities</v>
          </cell>
          <cell r="B2167" t="str">
            <v>Credit Card</v>
          </cell>
          <cell r="C2167" t="str">
            <v>Credit Card</v>
          </cell>
          <cell r="D2167" t="str">
            <v>ERROR</v>
          </cell>
          <cell r="F2167" t="str">
            <v>12/18/2012</v>
          </cell>
          <cell r="O2167">
            <v>47.52</v>
          </cell>
        </row>
        <row r="2168">
          <cell r="A2168" t="str">
            <v>Other Current Liabilities</v>
          </cell>
          <cell r="B2168" t="str">
            <v>Credit Card</v>
          </cell>
          <cell r="C2168" t="str">
            <v>Credit Card</v>
          </cell>
          <cell r="D2168" t="str">
            <v>ERROR</v>
          </cell>
          <cell r="F2168" t="str">
            <v>12/18/2012</v>
          </cell>
          <cell r="O2168">
            <v>312.26</v>
          </cell>
        </row>
        <row r="2169">
          <cell r="A2169" t="str">
            <v>Cash</v>
          </cell>
          <cell r="B2169" t="str">
            <v>Checking/Savings</v>
          </cell>
          <cell r="C2169" t="str">
            <v>Bank</v>
          </cell>
          <cell r="D2169" t="str">
            <v>ERROR</v>
          </cell>
          <cell r="F2169" t="str">
            <v>12/18/2012</v>
          </cell>
          <cell r="O2169">
            <v>2890.14</v>
          </cell>
        </row>
        <row r="2170">
          <cell r="A2170" t="str">
            <v>Cash</v>
          </cell>
          <cell r="B2170" t="str">
            <v>Checking/Savings</v>
          </cell>
          <cell r="C2170" t="str">
            <v>Bank</v>
          </cell>
          <cell r="D2170" t="str">
            <v>ERROR</v>
          </cell>
          <cell r="F2170" t="str">
            <v>12/18/2012</v>
          </cell>
          <cell r="O2170">
            <v>-229.16</v>
          </cell>
        </row>
        <row r="2171">
          <cell r="A2171" t="str">
            <v>Office Expenses</v>
          </cell>
          <cell r="B2171" t="str">
            <v>Other Office Expense</v>
          </cell>
          <cell r="C2171" t="str">
            <v>Expenses</v>
          </cell>
          <cell r="D2171" t="str">
            <v>ERROR</v>
          </cell>
          <cell r="F2171" t="str">
            <v>12/20/2012</v>
          </cell>
          <cell r="O2171">
            <v>54.93</v>
          </cell>
        </row>
        <row r="2172">
          <cell r="A2172" t="str">
            <v>Accounts Payable</v>
          </cell>
          <cell r="B2172" t="str">
            <v>Accounts Payable</v>
          </cell>
          <cell r="C2172" t="str">
            <v>Accounts Payable</v>
          </cell>
          <cell r="D2172" t="str">
            <v>ERROR</v>
          </cell>
          <cell r="F2172" t="str">
            <v>12/20/2012</v>
          </cell>
          <cell r="O2172">
            <v>54.93</v>
          </cell>
        </row>
        <row r="2173">
          <cell r="A2173" t="str">
            <v>Accounts Payable</v>
          </cell>
          <cell r="B2173" t="str">
            <v>Accounts Payable</v>
          </cell>
          <cell r="C2173" t="str">
            <v>Accounts Payable</v>
          </cell>
          <cell r="D2173" t="str">
            <v>ERROR</v>
          </cell>
          <cell r="F2173" t="str">
            <v>12/21/2012</v>
          </cell>
          <cell r="O2173">
            <v>2910</v>
          </cell>
        </row>
        <row r="2174">
          <cell r="A2174" t="str">
            <v>Direct Student Expense</v>
          </cell>
          <cell r="B2174" t="str">
            <v>Special Education Contracted Services</v>
          </cell>
          <cell r="C2174" t="str">
            <v>Expenses</v>
          </cell>
          <cell r="D2174" t="str">
            <v>ERROR</v>
          </cell>
          <cell r="F2174" t="str">
            <v>12/21/2012</v>
          </cell>
          <cell r="O2174">
            <v>1097.3399999999999</v>
          </cell>
        </row>
        <row r="2175">
          <cell r="A2175" t="str">
            <v>Direct Student Expense</v>
          </cell>
          <cell r="B2175" t="str">
            <v>Special Education Contracted Services</v>
          </cell>
          <cell r="C2175" t="str">
            <v>Expenses</v>
          </cell>
          <cell r="D2175" t="str">
            <v>ERROR</v>
          </cell>
          <cell r="F2175" t="str">
            <v>12/21/2012</v>
          </cell>
          <cell r="O2175">
            <v>1812.66</v>
          </cell>
        </row>
        <row r="2176">
          <cell r="A2176" t="str">
            <v>Accounts Payable</v>
          </cell>
          <cell r="B2176" t="str">
            <v>Accounts Payable</v>
          </cell>
          <cell r="C2176" t="str">
            <v>Accounts Payable</v>
          </cell>
          <cell r="D2176" t="str">
            <v>ERROR</v>
          </cell>
          <cell r="F2176" t="str">
            <v>12/23/2012</v>
          </cell>
          <cell r="O2176">
            <v>226.6</v>
          </cell>
        </row>
        <row r="2177">
          <cell r="A2177" t="str">
            <v>Accounts Payable</v>
          </cell>
          <cell r="B2177" t="str">
            <v>Accounts Payable</v>
          </cell>
          <cell r="C2177" t="str">
            <v>Accounts Payable</v>
          </cell>
          <cell r="D2177" t="str">
            <v>ERROR</v>
          </cell>
          <cell r="F2177" t="str">
            <v>12/23/2012</v>
          </cell>
          <cell r="O2177">
            <v>9.5299999999999994</v>
          </cell>
        </row>
        <row r="2178">
          <cell r="A2178" t="str">
            <v>Office Expenses</v>
          </cell>
          <cell r="B2178" t="str">
            <v>Other Office Expense</v>
          </cell>
          <cell r="C2178" t="str">
            <v>Expenses</v>
          </cell>
          <cell r="D2178" t="str">
            <v>ERROR</v>
          </cell>
          <cell r="F2178" t="str">
            <v>12/23/2012</v>
          </cell>
          <cell r="O2178">
            <v>54.55</v>
          </cell>
        </row>
        <row r="2179">
          <cell r="A2179" t="str">
            <v>Direct Student Expense</v>
          </cell>
          <cell r="B2179" t="str">
            <v>Field Trips/Student Activities</v>
          </cell>
          <cell r="C2179" t="str">
            <v>Expenses</v>
          </cell>
          <cell r="D2179" t="str">
            <v>ERROR</v>
          </cell>
          <cell r="F2179" t="str">
            <v>12/23/2012</v>
          </cell>
          <cell r="O2179">
            <v>150</v>
          </cell>
        </row>
        <row r="2180">
          <cell r="A2180" t="str">
            <v>Office Expenses</v>
          </cell>
          <cell r="B2180" t="str">
            <v>Postage and Shipping</v>
          </cell>
          <cell r="C2180" t="str">
            <v>Expenses</v>
          </cell>
          <cell r="D2180" t="str">
            <v>ERROR</v>
          </cell>
          <cell r="F2180" t="str">
            <v>12/23/2012</v>
          </cell>
          <cell r="O2180">
            <v>22.05</v>
          </cell>
        </row>
        <row r="2181">
          <cell r="A2181" t="str">
            <v>Direct Student Expense</v>
          </cell>
          <cell r="B2181" t="str">
            <v>Miscellaneous Student Expense</v>
          </cell>
          <cell r="C2181" t="str">
            <v>Expenses</v>
          </cell>
          <cell r="D2181" t="str">
            <v>ERROR</v>
          </cell>
          <cell r="F2181" t="str">
            <v>12/23/2012</v>
          </cell>
          <cell r="O2181">
            <v>9.5299999999999994</v>
          </cell>
        </row>
        <row r="2182">
          <cell r="A2182" t="str">
            <v>Direct Student Expense</v>
          </cell>
          <cell r="B2182" t="str">
            <v>Student Recruiting</v>
          </cell>
          <cell r="C2182" t="str">
            <v>Expenses</v>
          </cell>
          <cell r="D2182" t="str">
            <v>ERROR</v>
          </cell>
          <cell r="F2182" t="str">
            <v>12/24/2012</v>
          </cell>
          <cell r="O2182">
            <v>1740</v>
          </cell>
        </row>
        <row r="2183">
          <cell r="A2183" t="str">
            <v>Cash</v>
          </cell>
          <cell r="B2183" t="str">
            <v>Checking/Savings</v>
          </cell>
          <cell r="C2183" t="str">
            <v>Bank</v>
          </cell>
          <cell r="D2183" t="str">
            <v>ERROR</v>
          </cell>
          <cell r="F2183" t="str">
            <v>12/24/2012</v>
          </cell>
          <cell r="O2183">
            <v>-1740</v>
          </cell>
        </row>
        <row r="2184">
          <cell r="A2184" t="str">
            <v>Accounts Payable</v>
          </cell>
          <cell r="B2184" t="str">
            <v>Accounts Payable</v>
          </cell>
          <cell r="C2184" t="str">
            <v>Accounts Payable</v>
          </cell>
          <cell r="D2184" t="str">
            <v>ERROR</v>
          </cell>
          <cell r="F2184" t="str">
            <v>12/26/2012</v>
          </cell>
          <cell r="O2184">
            <v>-1275</v>
          </cell>
        </row>
        <row r="2185">
          <cell r="A2185" t="str">
            <v>Accounts Payable</v>
          </cell>
          <cell r="B2185" t="str">
            <v>Accounts Payable</v>
          </cell>
          <cell r="C2185" t="str">
            <v>Accounts Payable</v>
          </cell>
          <cell r="D2185" t="str">
            <v>ERROR</v>
          </cell>
          <cell r="F2185" t="str">
            <v>12/26/2012</v>
          </cell>
          <cell r="O2185">
            <v>-900</v>
          </cell>
        </row>
        <row r="2186">
          <cell r="A2186" t="str">
            <v>Personnel Salaries &amp; Benefits</v>
          </cell>
          <cell r="B2186" t="str">
            <v>Employee Benefits</v>
          </cell>
          <cell r="C2186" t="str">
            <v>Expenses</v>
          </cell>
          <cell r="D2186" t="str">
            <v>ERROR</v>
          </cell>
          <cell r="F2186" t="str">
            <v>12/26/2012</v>
          </cell>
          <cell r="O2186">
            <v>5137.0200000000004</v>
          </cell>
        </row>
        <row r="2187">
          <cell r="A2187" t="str">
            <v>Cash</v>
          </cell>
          <cell r="B2187" t="str">
            <v>Checking/Savings</v>
          </cell>
          <cell r="C2187" t="str">
            <v>Bank</v>
          </cell>
          <cell r="D2187" t="str">
            <v>ERROR</v>
          </cell>
          <cell r="F2187" t="str">
            <v>12/26/2012</v>
          </cell>
          <cell r="O2187">
            <v>-2175</v>
          </cell>
        </row>
        <row r="2188">
          <cell r="A2188" t="str">
            <v>Cash</v>
          </cell>
          <cell r="B2188" t="str">
            <v>Checking/Savings</v>
          </cell>
          <cell r="C2188" t="str">
            <v>Bank</v>
          </cell>
          <cell r="D2188" t="str">
            <v>ERROR</v>
          </cell>
          <cell r="F2188" t="str">
            <v>12/26/2012</v>
          </cell>
          <cell r="O2188">
            <v>2175</v>
          </cell>
        </row>
        <row r="2189">
          <cell r="A2189" t="str">
            <v>Cash</v>
          </cell>
          <cell r="B2189" t="str">
            <v>Checking/Savings</v>
          </cell>
          <cell r="C2189" t="str">
            <v>Bank</v>
          </cell>
          <cell r="D2189" t="str">
            <v>ERROR</v>
          </cell>
          <cell r="F2189" t="str">
            <v>12/26/2012</v>
          </cell>
          <cell r="O2189">
            <v>-1275</v>
          </cell>
        </row>
        <row r="2190">
          <cell r="A2190" t="str">
            <v>Cash</v>
          </cell>
          <cell r="B2190" t="str">
            <v>Checking/Savings</v>
          </cell>
          <cell r="C2190" t="str">
            <v>Bank</v>
          </cell>
          <cell r="D2190" t="str">
            <v>ERROR</v>
          </cell>
          <cell r="F2190" t="str">
            <v>12/26/2012</v>
          </cell>
          <cell r="O2190">
            <v>-900</v>
          </cell>
        </row>
        <row r="2191">
          <cell r="A2191" t="str">
            <v>Cash</v>
          </cell>
          <cell r="B2191" t="str">
            <v>Checking/Savings</v>
          </cell>
          <cell r="C2191" t="str">
            <v>Bank</v>
          </cell>
          <cell r="D2191" t="str">
            <v>ERROR</v>
          </cell>
          <cell r="F2191" t="str">
            <v>12/26/2012</v>
          </cell>
          <cell r="O2191">
            <v>-5137.0200000000004</v>
          </cell>
        </row>
        <row r="2192">
          <cell r="A2192" t="str">
            <v>Cash</v>
          </cell>
          <cell r="B2192" t="str">
            <v>Checking/Savings</v>
          </cell>
          <cell r="C2192" t="str">
            <v>Bank</v>
          </cell>
          <cell r="D2192" t="str">
            <v>ERROR</v>
          </cell>
          <cell r="F2192" t="str">
            <v>12/27/2012</v>
          </cell>
          <cell r="O2192">
            <v>-300</v>
          </cell>
        </row>
        <row r="2193">
          <cell r="A2193" t="str">
            <v>Office Expenses</v>
          </cell>
          <cell r="B2193" t="str">
            <v>Other Office Expense</v>
          </cell>
          <cell r="C2193" t="str">
            <v>Expenses</v>
          </cell>
          <cell r="D2193" t="str">
            <v>ERROR</v>
          </cell>
          <cell r="F2193" t="str">
            <v>12/27/2012</v>
          </cell>
          <cell r="O2193">
            <v>300</v>
          </cell>
        </row>
        <row r="2194">
          <cell r="A2194" t="str">
            <v>Accounts Payable</v>
          </cell>
          <cell r="B2194" t="str">
            <v>Accounts Payable</v>
          </cell>
          <cell r="C2194" t="str">
            <v>Accounts Payable</v>
          </cell>
          <cell r="D2194" t="str">
            <v>ERROR</v>
          </cell>
          <cell r="F2194" t="str">
            <v>12/28/2012</v>
          </cell>
          <cell r="O2194">
            <v>2198</v>
          </cell>
        </row>
        <row r="2195">
          <cell r="A2195" t="str">
            <v>Direct Student Expense</v>
          </cell>
          <cell r="B2195" t="str">
            <v>After School Program Services</v>
          </cell>
          <cell r="C2195" t="str">
            <v>Expenses</v>
          </cell>
          <cell r="D2195" t="str">
            <v>ERROR</v>
          </cell>
          <cell r="F2195" t="str">
            <v>12/28/2012</v>
          </cell>
          <cell r="O2195">
            <v>2784</v>
          </cell>
        </row>
        <row r="2196">
          <cell r="A2196" t="str">
            <v>Direct Student Expense</v>
          </cell>
          <cell r="B2196" t="str">
            <v>After School Program Services</v>
          </cell>
          <cell r="C2196" t="str">
            <v>Expenses</v>
          </cell>
          <cell r="D2196" t="str">
            <v>ERROR</v>
          </cell>
          <cell r="F2196" t="str">
            <v>12/28/2012</v>
          </cell>
          <cell r="O2196">
            <v>2198</v>
          </cell>
        </row>
        <row r="2197">
          <cell r="A2197" t="str">
            <v>Accounts Payable</v>
          </cell>
          <cell r="B2197" t="str">
            <v>Accounts Payable</v>
          </cell>
          <cell r="C2197" t="str">
            <v>Accounts Payable</v>
          </cell>
          <cell r="D2197" t="str">
            <v>ERROR</v>
          </cell>
          <cell r="F2197" t="str">
            <v>12/28/2012</v>
          </cell>
          <cell r="O2197">
            <v>2784</v>
          </cell>
        </row>
        <row r="2198">
          <cell r="A2198" t="str">
            <v>Accounts Payable</v>
          </cell>
          <cell r="B2198" t="str">
            <v>Accounts Payable</v>
          </cell>
          <cell r="C2198" t="str">
            <v>Accounts Payable</v>
          </cell>
          <cell r="D2198" t="str">
            <v>ERROR</v>
          </cell>
          <cell r="F2198" t="str">
            <v>12/29/2012</v>
          </cell>
          <cell r="O2198">
            <v>791.53</v>
          </cell>
        </row>
        <row r="2199">
          <cell r="A2199" t="str">
            <v>Other Current Liabilities</v>
          </cell>
          <cell r="B2199" t="str">
            <v>Credit Card</v>
          </cell>
          <cell r="C2199" t="str">
            <v>Credit Card</v>
          </cell>
          <cell r="D2199" t="str">
            <v>ERROR</v>
          </cell>
          <cell r="F2199" t="str">
            <v>12/29/2012</v>
          </cell>
          <cell r="O2199">
            <v>42.35</v>
          </cell>
        </row>
        <row r="2200">
          <cell r="A2200" t="str">
            <v>Office Expenses</v>
          </cell>
          <cell r="B2200" t="str">
            <v>Legal, Accounting and Payroll Services</v>
          </cell>
          <cell r="C2200" t="str">
            <v>Expenses</v>
          </cell>
          <cell r="D2200" t="str">
            <v>ERROR</v>
          </cell>
          <cell r="F2200" t="str">
            <v>12/29/2012</v>
          </cell>
          <cell r="O2200">
            <v>42.35</v>
          </cell>
        </row>
        <row r="2201">
          <cell r="A2201" t="str">
            <v>Office Expenses</v>
          </cell>
          <cell r="B2201" t="str">
            <v>Office Equipment Rental and Maintenance</v>
          </cell>
          <cell r="C2201" t="str">
            <v>Expenses</v>
          </cell>
          <cell r="D2201" t="str">
            <v>ERROR</v>
          </cell>
          <cell r="F2201" t="str">
            <v>12/29/2012</v>
          </cell>
          <cell r="O2201">
            <v>791.53</v>
          </cell>
        </row>
        <row r="2202">
          <cell r="A2202" t="str">
            <v>Office Expenses</v>
          </cell>
          <cell r="B2202" t="str">
            <v>Office Equipment Rental and Maintenance</v>
          </cell>
          <cell r="C2202" t="str">
            <v>Expenses</v>
          </cell>
          <cell r="D2202" t="str">
            <v>ERROR</v>
          </cell>
          <cell r="F2202" t="str">
            <v>12/31/2012</v>
          </cell>
          <cell r="O2202">
            <v>-1595</v>
          </cell>
        </row>
        <row r="2203">
          <cell r="A2203" t="str">
            <v>Office Expenses</v>
          </cell>
          <cell r="B2203" t="str">
            <v>Office Equipment Rental and Maintenance</v>
          </cell>
          <cell r="C2203" t="str">
            <v>Expenses</v>
          </cell>
          <cell r="D2203" t="str">
            <v>ERROR</v>
          </cell>
          <cell r="F2203" t="str">
            <v>12/31/2012</v>
          </cell>
          <cell r="O2203">
            <v>-3190</v>
          </cell>
        </row>
        <row r="2204">
          <cell r="A2204" t="str">
            <v>Office Expenses</v>
          </cell>
          <cell r="B2204" t="str">
            <v>Office Equipment Rental and Maintenance</v>
          </cell>
          <cell r="C2204" t="str">
            <v>Expenses</v>
          </cell>
          <cell r="D2204" t="str">
            <v>ERROR</v>
          </cell>
          <cell r="F2204" t="str">
            <v>12/31/2012</v>
          </cell>
          <cell r="O2204">
            <v>-1595</v>
          </cell>
        </row>
        <row r="2205">
          <cell r="A2205" t="str">
            <v>Office Expenses</v>
          </cell>
          <cell r="B2205" t="str">
            <v>Office Equipment Rental and Maintenance</v>
          </cell>
          <cell r="C2205" t="str">
            <v>Expenses</v>
          </cell>
          <cell r="D2205" t="str">
            <v>ERROR</v>
          </cell>
          <cell r="F2205" t="str">
            <v>12/31/2012</v>
          </cell>
          <cell r="O2205">
            <v>-797.5</v>
          </cell>
        </row>
        <row r="2206">
          <cell r="A2206" t="str">
            <v>Office Expenses</v>
          </cell>
          <cell r="B2206" t="str">
            <v>Office Equipment Rental and Maintenance</v>
          </cell>
          <cell r="C2206" t="str">
            <v>Expenses</v>
          </cell>
          <cell r="D2206" t="str">
            <v>ERROR</v>
          </cell>
          <cell r="F2206" t="str">
            <v>12/31/2012</v>
          </cell>
          <cell r="O2206">
            <v>-797.5</v>
          </cell>
        </row>
        <row r="2207">
          <cell r="A2207" t="str">
            <v>Office Expenses</v>
          </cell>
          <cell r="B2207" t="str">
            <v>Office Equipment Rental and Maintenance</v>
          </cell>
          <cell r="C2207" t="str">
            <v>Expenses</v>
          </cell>
          <cell r="D2207" t="str">
            <v>ERROR</v>
          </cell>
          <cell r="F2207" t="str">
            <v>12/31/2012</v>
          </cell>
          <cell r="O2207">
            <v>1595</v>
          </cell>
        </row>
        <row r="2208">
          <cell r="A2208" t="str">
            <v>Office Expenses</v>
          </cell>
          <cell r="B2208" t="str">
            <v>Office Equipment Rental and Maintenance</v>
          </cell>
          <cell r="C2208" t="str">
            <v>Expenses</v>
          </cell>
          <cell r="D2208" t="str">
            <v>ERROR</v>
          </cell>
          <cell r="F2208" t="str">
            <v>12/31/2012</v>
          </cell>
          <cell r="O2208">
            <v>1595</v>
          </cell>
        </row>
        <row r="2209">
          <cell r="A2209" t="str">
            <v>Office Expenses</v>
          </cell>
          <cell r="B2209" t="str">
            <v>Office Equipment Rental and Maintenance</v>
          </cell>
          <cell r="C2209" t="str">
            <v>Expenses</v>
          </cell>
          <cell r="D2209" t="str">
            <v>ERROR</v>
          </cell>
          <cell r="F2209" t="str">
            <v>12/31/2012</v>
          </cell>
          <cell r="O2209">
            <v>3190</v>
          </cell>
        </row>
        <row r="2210">
          <cell r="A2210" t="str">
            <v>Office Expenses</v>
          </cell>
          <cell r="B2210" t="str">
            <v>Office Equipment Rental and Maintenance</v>
          </cell>
          <cell r="C2210" t="str">
            <v>Expenses</v>
          </cell>
          <cell r="D2210" t="str">
            <v>ERROR</v>
          </cell>
          <cell r="F2210" t="str">
            <v>12/31/2012</v>
          </cell>
          <cell r="O2210">
            <v>1595</v>
          </cell>
        </row>
        <row r="2211">
          <cell r="A2211" t="str">
            <v>Office Expenses</v>
          </cell>
          <cell r="B2211" t="str">
            <v>Office Equipment Rental and Maintenance</v>
          </cell>
          <cell r="C2211" t="str">
            <v>Expenses</v>
          </cell>
          <cell r="D2211" t="str">
            <v>ERROR</v>
          </cell>
          <cell r="F2211" t="str">
            <v>12/31/2012</v>
          </cell>
          <cell r="O2211">
            <v>797.5</v>
          </cell>
        </row>
        <row r="2212">
          <cell r="A2212" t="str">
            <v>Office Expenses</v>
          </cell>
          <cell r="B2212" t="str">
            <v>Office Equipment Rental and Maintenance</v>
          </cell>
          <cell r="C2212" t="str">
            <v>Expenses</v>
          </cell>
          <cell r="D2212" t="str">
            <v>ERROR</v>
          </cell>
          <cell r="F2212" t="str">
            <v>12/31/2012</v>
          </cell>
          <cell r="O2212">
            <v>797.5</v>
          </cell>
        </row>
        <row r="2213">
          <cell r="A2213" t="str">
            <v>Office Expenses</v>
          </cell>
          <cell r="B2213" t="str">
            <v>Legal, Accounting and Payroll Services</v>
          </cell>
          <cell r="C2213" t="str">
            <v>Expenses</v>
          </cell>
          <cell r="D2213" t="str">
            <v>ERROR</v>
          </cell>
          <cell r="F2213" t="str">
            <v>12/31/2012</v>
          </cell>
          <cell r="O2213">
            <v>90.84</v>
          </cell>
        </row>
        <row r="2214">
          <cell r="A2214" t="str">
            <v>Office Expenses</v>
          </cell>
          <cell r="B2214" t="str">
            <v>Legal, Accounting and Payroll Services</v>
          </cell>
          <cell r="C2214" t="str">
            <v>Expenses</v>
          </cell>
          <cell r="D2214" t="str">
            <v>ERROR</v>
          </cell>
          <cell r="F2214" t="str">
            <v>12/31/2012</v>
          </cell>
          <cell r="O2214">
            <v>-3000</v>
          </cell>
        </row>
        <row r="2215">
          <cell r="A2215" t="str">
            <v>Office Expenses</v>
          </cell>
          <cell r="B2215" t="str">
            <v>Legal, Accounting and Payroll Services</v>
          </cell>
          <cell r="C2215" t="str">
            <v>Expenses</v>
          </cell>
          <cell r="D2215" t="str">
            <v>ERROR</v>
          </cell>
          <cell r="F2215" t="str">
            <v>12/31/2012</v>
          </cell>
          <cell r="O2215">
            <v>3000</v>
          </cell>
        </row>
        <row r="2216">
          <cell r="A2216" t="str">
            <v>Accumulated depreciation</v>
          </cell>
          <cell r="B2216" t="str">
            <v>(Accumulated depreciation - FE)</v>
          </cell>
          <cell r="C2216">
            <v>0</v>
          </cell>
          <cell r="D2216" t="str">
            <v>ERROR</v>
          </cell>
          <cell r="F2216" t="str">
            <v>12/31/2012</v>
          </cell>
          <cell r="O2216">
            <v>-4696.58</v>
          </cell>
        </row>
        <row r="2217">
          <cell r="A2217" t="str">
            <v>Other Income</v>
          </cell>
          <cell r="B2217" t="str">
            <v>Other Income</v>
          </cell>
          <cell r="C2217" t="str">
            <v>Income</v>
          </cell>
          <cell r="D2217" t="str">
            <v>ERROR</v>
          </cell>
          <cell r="F2217" t="str">
            <v>12/31/2012</v>
          </cell>
          <cell r="O2217">
            <v>5</v>
          </cell>
        </row>
        <row r="2218">
          <cell r="A2218" t="str">
            <v>Other Income</v>
          </cell>
          <cell r="B2218" t="str">
            <v>Other Income</v>
          </cell>
          <cell r="C2218" t="str">
            <v>Income</v>
          </cell>
          <cell r="D2218" t="str">
            <v>ERROR</v>
          </cell>
          <cell r="F2218" t="str">
            <v>12/31/2012</v>
          </cell>
          <cell r="O2218">
            <v>5</v>
          </cell>
        </row>
        <row r="2219">
          <cell r="A2219" t="str">
            <v>Other Current Liabilities</v>
          </cell>
          <cell r="B2219" t="str">
            <v>Credit Card</v>
          </cell>
          <cell r="C2219" t="str">
            <v>Credit Card</v>
          </cell>
          <cell r="D2219" t="str">
            <v>ERROR</v>
          </cell>
          <cell r="F2219" t="str">
            <v>12/31/2012</v>
          </cell>
          <cell r="O2219">
            <v>61.67</v>
          </cell>
        </row>
        <row r="2220">
          <cell r="A2220" t="str">
            <v>Other Current Liabilities</v>
          </cell>
          <cell r="B2220" t="str">
            <v>Credit Card</v>
          </cell>
          <cell r="C2220" t="str">
            <v>Credit Card</v>
          </cell>
          <cell r="D2220" t="str">
            <v>ERROR</v>
          </cell>
          <cell r="F2220" t="str">
            <v>12/31/2012</v>
          </cell>
          <cell r="O2220">
            <v>205.21</v>
          </cell>
        </row>
        <row r="2221">
          <cell r="A2221" t="str">
            <v>Accumulated depreciation</v>
          </cell>
          <cell r="B2221" t="str">
            <v>(Accumulated depreciation - FE)</v>
          </cell>
          <cell r="C2221" t="str">
            <v>Fixed Assets</v>
          </cell>
          <cell r="D2221" t="str">
            <v>ERROR</v>
          </cell>
          <cell r="F2221" t="str">
            <v>12/31/2012</v>
          </cell>
          <cell r="O2221">
            <v>-73.680000000000007</v>
          </cell>
        </row>
        <row r="2222">
          <cell r="A2222" t="str">
            <v>Accumulated depreciation</v>
          </cell>
          <cell r="B2222" t="str">
            <v>(Accumulated depreciation - FE)</v>
          </cell>
          <cell r="C2222" t="str">
            <v>Fixed Assets</v>
          </cell>
          <cell r="D2222" t="str">
            <v>ERROR</v>
          </cell>
          <cell r="F2222" t="str">
            <v>12/31/2012</v>
          </cell>
          <cell r="O2222">
            <v>-417.5</v>
          </cell>
        </row>
        <row r="2223">
          <cell r="A2223" t="str">
            <v>Accumulated depreciation</v>
          </cell>
          <cell r="B2223" t="str">
            <v>(Accumulated depreciation - FE)</v>
          </cell>
          <cell r="C2223" t="str">
            <v>Fixed Assets</v>
          </cell>
          <cell r="D2223" t="str">
            <v>ERROR</v>
          </cell>
          <cell r="F2223" t="str">
            <v>12/31/2012</v>
          </cell>
          <cell r="O2223">
            <v>-424.48</v>
          </cell>
        </row>
        <row r="2224">
          <cell r="A2224" t="str">
            <v>Cash</v>
          </cell>
          <cell r="B2224" t="str">
            <v>Checking/Savings</v>
          </cell>
          <cell r="C2224" t="str">
            <v>Bank</v>
          </cell>
          <cell r="D2224" t="str">
            <v>ERROR</v>
          </cell>
          <cell r="F2224" t="str">
            <v>12/31/2012</v>
          </cell>
          <cell r="O2224">
            <v>-90.84</v>
          </cell>
        </row>
        <row r="2225">
          <cell r="A2225" t="str">
            <v>Cash</v>
          </cell>
          <cell r="B2225" t="str">
            <v>Checking/Savings</v>
          </cell>
          <cell r="C2225" t="str">
            <v>Bank</v>
          </cell>
          <cell r="D2225" t="str">
            <v>ERROR</v>
          </cell>
          <cell r="F2225" t="str">
            <v>12/31/2012</v>
          </cell>
          <cell r="O2225">
            <v>-13384.95</v>
          </cell>
        </row>
        <row r="2226">
          <cell r="A2226" t="str">
            <v>Cash</v>
          </cell>
          <cell r="B2226" t="str">
            <v>Checking/Savings</v>
          </cell>
          <cell r="C2226" t="str">
            <v>Bank</v>
          </cell>
          <cell r="D2226" t="str">
            <v>ERROR</v>
          </cell>
          <cell r="F2226" t="str">
            <v>12/31/2012</v>
          </cell>
          <cell r="O2226">
            <v>-5342.52</v>
          </cell>
        </row>
        <row r="2227">
          <cell r="A2227" t="str">
            <v>Cash</v>
          </cell>
          <cell r="B2227" t="str">
            <v>Checking/Savings</v>
          </cell>
          <cell r="C2227" t="str">
            <v>Bank</v>
          </cell>
          <cell r="D2227" t="str">
            <v>ERROR</v>
          </cell>
          <cell r="F2227" t="str">
            <v>12/31/2012</v>
          </cell>
          <cell r="O2227">
            <v>150</v>
          </cell>
        </row>
        <row r="2228">
          <cell r="A2228" t="str">
            <v>Depreciation</v>
          </cell>
          <cell r="B2228" t="str">
            <v>Depreciation Expense</v>
          </cell>
          <cell r="C2228" t="str">
            <v>Expenses</v>
          </cell>
          <cell r="D2228" t="str">
            <v>ERROR</v>
          </cell>
          <cell r="F2228" t="str">
            <v>12/31/2012</v>
          </cell>
          <cell r="O2228">
            <v>5612.24</v>
          </cell>
        </row>
        <row r="2229">
          <cell r="A2229" t="str">
            <v>Accounts Receivable</v>
          </cell>
          <cell r="B2229" t="str">
            <v>Accounts Receivable</v>
          </cell>
          <cell r="C2229" t="str">
            <v>Accounts Receivable</v>
          </cell>
          <cell r="D2229" t="str">
            <v>ERROR</v>
          </cell>
          <cell r="F2229" t="str">
            <v>12/31/2012</v>
          </cell>
          <cell r="O2229">
            <v>1429.98</v>
          </cell>
        </row>
        <row r="2230">
          <cell r="A2230" t="str">
            <v>Accounts Receivable</v>
          </cell>
          <cell r="B2230" t="str">
            <v>Accounts Receivable</v>
          </cell>
          <cell r="C2230" t="str">
            <v>Accounts Receivable</v>
          </cell>
          <cell r="D2230" t="str">
            <v>ERROR</v>
          </cell>
          <cell r="F2230" t="str">
            <v>12/31/2012</v>
          </cell>
          <cell r="O2230">
            <v>14248.92</v>
          </cell>
        </row>
        <row r="2231">
          <cell r="A2231" t="str">
            <v>Accounts Receivable</v>
          </cell>
          <cell r="B2231" t="str">
            <v>Accounts Receivable</v>
          </cell>
          <cell r="C2231" t="str">
            <v>Accounts Receivable</v>
          </cell>
          <cell r="D2231" t="str">
            <v>ERROR</v>
          </cell>
          <cell r="F2231" t="str">
            <v>12/31/2012</v>
          </cell>
          <cell r="O2231">
            <v>-4456</v>
          </cell>
        </row>
        <row r="2232">
          <cell r="A2232" t="str">
            <v>Personnel Salaries &amp; Benefits</v>
          </cell>
          <cell r="B2232" t="str">
            <v>Teacher Aides/Assistance Salaries</v>
          </cell>
          <cell r="C2232" t="str">
            <v>Expenses</v>
          </cell>
          <cell r="D2232" t="str">
            <v>ERROR</v>
          </cell>
          <cell r="F2232" t="str">
            <v>12/31/2012</v>
          </cell>
          <cell r="O2232">
            <v>1408.33</v>
          </cell>
        </row>
        <row r="2233">
          <cell r="A2233" t="str">
            <v>Personnel Salaries &amp; Benefits</v>
          </cell>
          <cell r="B2233" t="str">
            <v>Teacher Aides/Assistance Salaries</v>
          </cell>
          <cell r="C2233" t="str">
            <v>Expenses</v>
          </cell>
          <cell r="D2233" t="str">
            <v>ERROR</v>
          </cell>
          <cell r="F2233" t="str">
            <v>12/31/2012</v>
          </cell>
          <cell r="O2233">
            <v>1300</v>
          </cell>
        </row>
        <row r="2234">
          <cell r="A2234" t="str">
            <v>Personnel Salaries &amp; Benefits</v>
          </cell>
          <cell r="B2234" t="str">
            <v>Other Education Professionals Salaries</v>
          </cell>
          <cell r="C2234" t="str">
            <v>Expenses</v>
          </cell>
          <cell r="D2234" t="str">
            <v>ERROR</v>
          </cell>
          <cell r="F2234" t="str">
            <v>12/31/2012</v>
          </cell>
          <cell r="O2234">
            <v>1083.33</v>
          </cell>
        </row>
        <row r="2235">
          <cell r="A2235" t="str">
            <v>Personnel Salaries &amp; Benefits</v>
          </cell>
          <cell r="B2235" t="str">
            <v>Other Education Professionals Salaries</v>
          </cell>
          <cell r="C2235" t="str">
            <v>Expenses</v>
          </cell>
          <cell r="D2235" t="str">
            <v>ERROR</v>
          </cell>
          <cell r="F2235" t="str">
            <v>12/31/2012</v>
          </cell>
          <cell r="O2235">
            <v>552.84</v>
          </cell>
        </row>
        <row r="2236">
          <cell r="A2236" t="str">
            <v>Personnel Salaries &amp; Benefits</v>
          </cell>
          <cell r="B2236" t="str">
            <v>Other Education Professionals Salaries</v>
          </cell>
          <cell r="C2236" t="str">
            <v>Expenses</v>
          </cell>
          <cell r="D2236" t="str">
            <v>ERROR</v>
          </cell>
          <cell r="F2236" t="str">
            <v>12/31/2012</v>
          </cell>
          <cell r="O2236">
            <v>650.4</v>
          </cell>
        </row>
        <row r="2237">
          <cell r="A2237" t="str">
            <v>Personnel Salaries &amp; Benefits</v>
          </cell>
          <cell r="B2237" t="str">
            <v>Other Education Professionals Salaries</v>
          </cell>
          <cell r="C2237" t="str">
            <v>Expenses</v>
          </cell>
          <cell r="D2237" t="str">
            <v>ERROR</v>
          </cell>
          <cell r="F2237" t="str">
            <v>12/31/2012</v>
          </cell>
          <cell r="O2237">
            <v>596.04</v>
          </cell>
        </row>
        <row r="2238">
          <cell r="A2238" t="str">
            <v>Personnel Salaries &amp; Benefits</v>
          </cell>
          <cell r="B2238" t="str">
            <v>Principal/Executive Salary</v>
          </cell>
          <cell r="C2238" t="str">
            <v>Expenses</v>
          </cell>
          <cell r="D2238" t="str">
            <v>ERROR</v>
          </cell>
          <cell r="F2238" t="str">
            <v>12/31/2012</v>
          </cell>
          <cell r="O2238">
            <v>-7717.61</v>
          </cell>
        </row>
        <row r="2239">
          <cell r="A2239" t="str">
            <v>Personnel Salaries &amp; Benefits</v>
          </cell>
          <cell r="B2239" t="str">
            <v>Principal/Executive Salary</v>
          </cell>
          <cell r="C2239" t="str">
            <v>Expenses</v>
          </cell>
          <cell r="D2239" t="str">
            <v>ERROR</v>
          </cell>
          <cell r="F2239" t="str">
            <v>12/31/2012</v>
          </cell>
          <cell r="O2239">
            <v>7717.61</v>
          </cell>
        </row>
        <row r="2240">
          <cell r="A2240" t="str">
            <v>Personnel Salaries &amp; Benefits</v>
          </cell>
          <cell r="B2240" t="str">
            <v>Principal/Executive Salary</v>
          </cell>
          <cell r="C2240" t="str">
            <v>Expenses</v>
          </cell>
          <cell r="D2240" t="str">
            <v>ERROR</v>
          </cell>
          <cell r="F2240" t="str">
            <v>12/31/2012</v>
          </cell>
          <cell r="O2240">
            <v>-9656.25</v>
          </cell>
        </row>
        <row r="2241">
          <cell r="A2241" t="str">
            <v>Personnel Salaries &amp; Benefits</v>
          </cell>
          <cell r="B2241" t="str">
            <v>Principal/Executive Salary</v>
          </cell>
          <cell r="C2241" t="str">
            <v>Expenses</v>
          </cell>
          <cell r="D2241" t="str">
            <v>ERROR</v>
          </cell>
          <cell r="F2241" t="str">
            <v>12/31/2012</v>
          </cell>
          <cell r="O2241">
            <v>3541.67</v>
          </cell>
        </row>
        <row r="2242">
          <cell r="A2242" t="str">
            <v>Personnel Salaries &amp; Benefits</v>
          </cell>
          <cell r="B2242" t="str">
            <v>Principal/Executive Salary</v>
          </cell>
          <cell r="C2242" t="str">
            <v>Expenses</v>
          </cell>
          <cell r="D2242" t="str">
            <v>ERROR</v>
          </cell>
          <cell r="F2242" t="str">
            <v>12/31/2012</v>
          </cell>
          <cell r="O2242">
            <v>3218.75</v>
          </cell>
        </row>
        <row r="2243">
          <cell r="A2243" t="str">
            <v>Personnel Salaries &amp; Benefits</v>
          </cell>
          <cell r="B2243" t="str">
            <v>Principal/Executive Salary</v>
          </cell>
          <cell r="C2243" t="str">
            <v>Expenses</v>
          </cell>
          <cell r="D2243" t="str">
            <v>ERROR</v>
          </cell>
          <cell r="F2243" t="str">
            <v>12/31/2012</v>
          </cell>
          <cell r="O2243">
            <v>2771.64</v>
          </cell>
        </row>
        <row r="2244">
          <cell r="A2244" t="str">
            <v>Personnel Salaries &amp; Benefits</v>
          </cell>
          <cell r="B2244" t="str">
            <v>Principal/Executive Salary</v>
          </cell>
          <cell r="C2244" t="str">
            <v>Expenses</v>
          </cell>
          <cell r="D2244" t="str">
            <v>ERROR</v>
          </cell>
          <cell r="F2244" t="str">
            <v>12/31/2012</v>
          </cell>
          <cell r="O2244">
            <v>17.940000000000001</v>
          </cell>
        </row>
        <row r="2245">
          <cell r="A2245" t="str">
            <v>Federal Entitlements</v>
          </cell>
          <cell r="B2245" t="str">
            <v>Title V-b</v>
          </cell>
          <cell r="C2245" t="str">
            <v>Income</v>
          </cell>
          <cell r="D2245" t="str">
            <v>ERROR</v>
          </cell>
          <cell r="F2245" t="str">
            <v>12/31/2012</v>
          </cell>
          <cell r="O2245">
            <v>-4456</v>
          </cell>
        </row>
        <row r="2246">
          <cell r="A2246" t="str">
            <v>Federal Entitlements</v>
          </cell>
          <cell r="B2246" t="str">
            <v>Title V-b</v>
          </cell>
          <cell r="C2246" t="str">
            <v>Income</v>
          </cell>
          <cell r="D2246" t="str">
            <v>ERROR</v>
          </cell>
          <cell r="F2246" t="str">
            <v>12/31/2012</v>
          </cell>
          <cell r="O2246">
            <v>14248.92</v>
          </cell>
        </row>
        <row r="2247">
          <cell r="A2247" t="str">
            <v>Private Grants &amp; Donations</v>
          </cell>
          <cell r="B2247" t="str">
            <v>Unrestricted</v>
          </cell>
          <cell r="C2247" t="str">
            <v>Income</v>
          </cell>
          <cell r="D2247" t="str">
            <v>ERROR</v>
          </cell>
          <cell r="F2247" t="str">
            <v>12/31/2012</v>
          </cell>
          <cell r="O2247">
            <v>20</v>
          </cell>
        </row>
        <row r="2248">
          <cell r="A2248" t="str">
            <v>Private Grants &amp; Donations</v>
          </cell>
          <cell r="B2248" t="str">
            <v>Unrestricted</v>
          </cell>
          <cell r="C2248" t="str">
            <v>Income</v>
          </cell>
          <cell r="D2248" t="str">
            <v>ERROR</v>
          </cell>
          <cell r="F2248" t="str">
            <v>12/31/2012</v>
          </cell>
          <cell r="O2248">
            <v>20</v>
          </cell>
        </row>
        <row r="2249">
          <cell r="A2249" t="str">
            <v>Private Grants &amp; Donations</v>
          </cell>
          <cell r="B2249" t="str">
            <v>Unrestricted</v>
          </cell>
          <cell r="C2249" t="str">
            <v>Income</v>
          </cell>
          <cell r="D2249" t="str">
            <v>ERROR</v>
          </cell>
          <cell r="F2249" t="str">
            <v>12/31/2012</v>
          </cell>
          <cell r="O2249">
            <v>100</v>
          </cell>
        </row>
        <row r="2250">
          <cell r="A2250" t="str">
            <v>Other Government Funding/Grants</v>
          </cell>
          <cell r="B2250" t="str">
            <v>National School Lunch Program Revenue</v>
          </cell>
          <cell r="C2250" t="str">
            <v>Income</v>
          </cell>
          <cell r="D2250" t="str">
            <v>ERROR</v>
          </cell>
          <cell r="F2250" t="str">
            <v>12/31/2012</v>
          </cell>
          <cell r="O2250">
            <v>1429.98</v>
          </cell>
        </row>
        <row r="2251">
          <cell r="A2251" t="str">
            <v>Other Current Liabilities</v>
          </cell>
          <cell r="B2251" t="str">
            <v>Payroll Liabilities</v>
          </cell>
          <cell r="C2251" t="str">
            <v>Other Current Liabilities</v>
          </cell>
          <cell r="D2251" t="str">
            <v>ERROR</v>
          </cell>
          <cell r="F2251" t="str">
            <v>12/31/2012</v>
          </cell>
          <cell r="O2251">
            <v>477.09</v>
          </cell>
        </row>
        <row r="2252">
          <cell r="A2252" t="str">
            <v>Accounts Payable</v>
          </cell>
          <cell r="B2252" t="str">
            <v>Accounts Payable</v>
          </cell>
          <cell r="C2252" t="str">
            <v>Accounts Payable</v>
          </cell>
          <cell r="D2252" t="str">
            <v>ERROR</v>
          </cell>
          <cell r="F2252" t="str">
            <v>12/31/2012</v>
          </cell>
          <cell r="O2252">
            <v>877.25</v>
          </cell>
        </row>
        <row r="2253">
          <cell r="A2253" t="str">
            <v>Direct Student Expense</v>
          </cell>
          <cell r="B2253" t="str">
            <v>After School Program Services</v>
          </cell>
          <cell r="C2253" t="str">
            <v>Expenses</v>
          </cell>
          <cell r="D2253" t="str">
            <v>ERROR</v>
          </cell>
          <cell r="F2253" t="str">
            <v>12/31/2012</v>
          </cell>
          <cell r="O2253">
            <v>912</v>
          </cell>
        </row>
        <row r="2254">
          <cell r="A2254" t="str">
            <v>Direct Student Expense</v>
          </cell>
          <cell r="B2254" t="str">
            <v>After School Program Services</v>
          </cell>
          <cell r="C2254" t="str">
            <v>Expenses</v>
          </cell>
          <cell r="D2254" t="str">
            <v>ERROR</v>
          </cell>
          <cell r="F2254" t="str">
            <v>12/31/2012</v>
          </cell>
          <cell r="O2254">
            <v>-912</v>
          </cell>
        </row>
        <row r="2255">
          <cell r="A2255" t="str">
            <v>Personnel Salaries &amp; Benefits</v>
          </cell>
          <cell r="B2255" t="str">
            <v>Staff Development Expense</v>
          </cell>
          <cell r="C2255" t="str">
            <v>Expenses</v>
          </cell>
          <cell r="D2255" t="str">
            <v>ERROR</v>
          </cell>
          <cell r="F2255" t="str">
            <v>12/31/2012</v>
          </cell>
          <cell r="O2255">
            <v>-662.55</v>
          </cell>
        </row>
        <row r="2256">
          <cell r="A2256" t="str">
            <v>Personnel Salaries &amp; Benefits</v>
          </cell>
          <cell r="B2256" t="str">
            <v>Staff Development Expense</v>
          </cell>
          <cell r="C2256" t="str">
            <v>Expenses</v>
          </cell>
          <cell r="D2256" t="str">
            <v>ERROR</v>
          </cell>
          <cell r="F2256" t="str">
            <v>12/31/2012</v>
          </cell>
          <cell r="O2256">
            <v>-354.89</v>
          </cell>
        </row>
        <row r="2257">
          <cell r="A2257" t="str">
            <v>Personnel Salaries &amp; Benefits</v>
          </cell>
          <cell r="B2257" t="str">
            <v>Staff Development Expense</v>
          </cell>
          <cell r="C2257" t="str">
            <v>Expenses</v>
          </cell>
          <cell r="D2257" t="str">
            <v>ERROR</v>
          </cell>
          <cell r="F2257" t="str">
            <v>12/31/2012</v>
          </cell>
          <cell r="O2257">
            <v>-1400</v>
          </cell>
        </row>
        <row r="2258">
          <cell r="A2258" t="str">
            <v>Personnel Salaries &amp; Benefits</v>
          </cell>
          <cell r="B2258" t="str">
            <v>Staff Development Expense</v>
          </cell>
          <cell r="C2258" t="str">
            <v>Expenses</v>
          </cell>
          <cell r="D2258" t="str">
            <v>ERROR</v>
          </cell>
          <cell r="F2258" t="str">
            <v>12/31/2012</v>
          </cell>
          <cell r="O2258">
            <v>-595</v>
          </cell>
        </row>
        <row r="2259">
          <cell r="A2259" t="str">
            <v>Personnel Salaries &amp; Benefits</v>
          </cell>
          <cell r="B2259" t="str">
            <v>Staff Development Expense</v>
          </cell>
          <cell r="C2259" t="str">
            <v>Expenses</v>
          </cell>
          <cell r="D2259" t="str">
            <v>ERROR</v>
          </cell>
          <cell r="F2259" t="str">
            <v>12/31/2012</v>
          </cell>
          <cell r="O2259">
            <v>-1400</v>
          </cell>
        </row>
        <row r="2260">
          <cell r="A2260" t="str">
            <v>Personnel Salaries &amp; Benefits</v>
          </cell>
          <cell r="B2260" t="str">
            <v>Staff Development Expense</v>
          </cell>
          <cell r="C2260" t="str">
            <v>Expenses</v>
          </cell>
          <cell r="D2260" t="str">
            <v>ERROR</v>
          </cell>
          <cell r="F2260" t="str">
            <v>12/31/2012</v>
          </cell>
          <cell r="O2260">
            <v>662.55</v>
          </cell>
        </row>
        <row r="2261">
          <cell r="A2261" t="str">
            <v>Personnel Salaries &amp; Benefits</v>
          </cell>
          <cell r="B2261" t="str">
            <v>Staff Development Expense</v>
          </cell>
          <cell r="C2261" t="str">
            <v>Expenses</v>
          </cell>
          <cell r="D2261" t="str">
            <v>ERROR</v>
          </cell>
          <cell r="F2261" t="str">
            <v>12/31/2012</v>
          </cell>
          <cell r="O2261">
            <v>354.89</v>
          </cell>
        </row>
        <row r="2262">
          <cell r="A2262" t="str">
            <v>Personnel Salaries &amp; Benefits</v>
          </cell>
          <cell r="B2262" t="str">
            <v>Staff Development Expense</v>
          </cell>
          <cell r="C2262" t="str">
            <v>Expenses</v>
          </cell>
          <cell r="D2262" t="str">
            <v>ERROR</v>
          </cell>
          <cell r="F2262" t="str">
            <v>12/31/2012</v>
          </cell>
          <cell r="O2262">
            <v>1400</v>
          </cell>
        </row>
        <row r="2263">
          <cell r="A2263" t="str">
            <v>Personnel Salaries &amp; Benefits</v>
          </cell>
          <cell r="B2263" t="str">
            <v>Staff Development Expense</v>
          </cell>
          <cell r="C2263" t="str">
            <v>Expenses</v>
          </cell>
          <cell r="D2263" t="str">
            <v>ERROR</v>
          </cell>
          <cell r="F2263" t="str">
            <v>12/31/2012</v>
          </cell>
          <cell r="O2263">
            <v>595</v>
          </cell>
        </row>
        <row r="2264">
          <cell r="A2264" t="str">
            <v>Personnel Salaries &amp; Benefits</v>
          </cell>
          <cell r="B2264" t="str">
            <v>Staff Development Expense</v>
          </cell>
          <cell r="C2264" t="str">
            <v>Expenses</v>
          </cell>
          <cell r="D2264" t="str">
            <v>ERROR</v>
          </cell>
          <cell r="F2264" t="str">
            <v>12/31/2012</v>
          </cell>
          <cell r="O2264">
            <v>1400</v>
          </cell>
        </row>
        <row r="2265">
          <cell r="A2265" t="str">
            <v>Direct Student Expense</v>
          </cell>
          <cell r="B2265" t="str">
            <v>Student Supplies and Materials</v>
          </cell>
          <cell r="C2265" t="str">
            <v>Expenses</v>
          </cell>
          <cell r="D2265" t="str">
            <v>ERROR</v>
          </cell>
          <cell r="F2265" t="str">
            <v>12/31/2012</v>
          </cell>
          <cell r="O2265">
            <v>61.67</v>
          </cell>
        </row>
        <row r="2266">
          <cell r="A2266" t="str">
            <v>Direct Student Expense</v>
          </cell>
          <cell r="B2266" t="str">
            <v>Student Supplies and Materials</v>
          </cell>
          <cell r="C2266" t="str">
            <v>Expenses</v>
          </cell>
          <cell r="D2266" t="str">
            <v>ERROR</v>
          </cell>
          <cell r="F2266" t="str">
            <v>12/31/2012</v>
          </cell>
          <cell r="O2266">
            <v>193.59</v>
          </cell>
        </row>
        <row r="2267">
          <cell r="A2267" t="str">
            <v>Direct Student Expense</v>
          </cell>
          <cell r="B2267" t="str">
            <v>Student Supplies and Materials</v>
          </cell>
          <cell r="C2267" t="str">
            <v>Expenses</v>
          </cell>
          <cell r="D2267" t="str">
            <v>ERROR</v>
          </cell>
          <cell r="F2267" t="str">
            <v>12/31/2012</v>
          </cell>
          <cell r="O2267">
            <v>11.62</v>
          </cell>
        </row>
        <row r="2268">
          <cell r="A2268" t="str">
            <v>Personnel Salaries &amp; Benefits</v>
          </cell>
          <cell r="B2268" t="str">
            <v xml:space="preserve">Contracted Staff </v>
          </cell>
          <cell r="C2268" t="str">
            <v>Expenses</v>
          </cell>
          <cell r="D2268" t="str">
            <v>ERROR</v>
          </cell>
          <cell r="F2268" t="str">
            <v>12/31/2012</v>
          </cell>
          <cell r="O2268">
            <v>-75</v>
          </cell>
        </row>
        <row r="2269">
          <cell r="A2269" t="str">
            <v>Personnel Salaries &amp; Benefits</v>
          </cell>
          <cell r="B2269" t="str">
            <v xml:space="preserve">Contracted Staff </v>
          </cell>
          <cell r="C2269" t="str">
            <v>Expenses</v>
          </cell>
          <cell r="D2269" t="str">
            <v>ERROR</v>
          </cell>
          <cell r="F2269" t="str">
            <v>12/31/2012</v>
          </cell>
          <cell r="O2269">
            <v>75</v>
          </cell>
        </row>
        <row r="2270">
          <cell r="A2270" t="str">
            <v>Personnel Salaries &amp; Benefits</v>
          </cell>
          <cell r="B2270" t="str">
            <v>Business/Operations Salaries</v>
          </cell>
          <cell r="C2270" t="str">
            <v>Expenses</v>
          </cell>
          <cell r="D2270" t="str">
            <v>ERROR</v>
          </cell>
          <cell r="F2270" t="str">
            <v>12/31/2012</v>
          </cell>
          <cell r="O2270">
            <v>1250</v>
          </cell>
        </row>
        <row r="2271">
          <cell r="A2271" t="str">
            <v>Personnel Salaries &amp; Benefits</v>
          </cell>
          <cell r="B2271" t="str">
            <v>Employee Benefits</v>
          </cell>
          <cell r="C2271" t="str">
            <v>Expenses</v>
          </cell>
          <cell r="D2271" t="str">
            <v>ERROR</v>
          </cell>
          <cell r="F2271" t="str">
            <v>12/31/2012</v>
          </cell>
          <cell r="O2271">
            <v>1113.56</v>
          </cell>
        </row>
        <row r="2272">
          <cell r="A2272" t="str">
            <v>Personnel Salaries &amp; Benefits</v>
          </cell>
          <cell r="B2272" t="str">
            <v>Employee Benefits</v>
          </cell>
          <cell r="C2272" t="str">
            <v>Expenses</v>
          </cell>
          <cell r="D2272" t="str">
            <v>ERROR</v>
          </cell>
          <cell r="F2272" t="str">
            <v>12/31/2012</v>
          </cell>
          <cell r="O2272">
            <v>260.43</v>
          </cell>
        </row>
        <row r="2273">
          <cell r="A2273" t="str">
            <v>Personnel Salaries &amp; Benefits</v>
          </cell>
          <cell r="B2273" t="str">
            <v>Employee Benefits</v>
          </cell>
          <cell r="C2273" t="str">
            <v>Expenses</v>
          </cell>
          <cell r="D2273" t="str">
            <v>ERROR</v>
          </cell>
          <cell r="F2273" t="str">
            <v>12/31/2012</v>
          </cell>
          <cell r="O2273">
            <v>36.14</v>
          </cell>
        </row>
        <row r="2274">
          <cell r="A2274" t="str">
            <v>Personnel Salaries &amp; Benefits</v>
          </cell>
          <cell r="B2274" t="str">
            <v>Employee Benefits</v>
          </cell>
          <cell r="C2274" t="str">
            <v>Expenses</v>
          </cell>
          <cell r="D2274" t="str">
            <v>ERROR</v>
          </cell>
          <cell r="F2274" t="str">
            <v>12/31/2012</v>
          </cell>
          <cell r="O2274">
            <v>-110.42</v>
          </cell>
        </row>
        <row r="2275">
          <cell r="A2275" t="str">
            <v>Personnel Salaries &amp; Benefits</v>
          </cell>
          <cell r="B2275" t="str">
            <v>Employee Benefits</v>
          </cell>
          <cell r="C2275" t="str">
            <v>Expenses</v>
          </cell>
          <cell r="D2275" t="str">
            <v>ERROR</v>
          </cell>
          <cell r="F2275" t="str">
            <v>12/31/2012</v>
          </cell>
          <cell r="O2275">
            <v>-55.79</v>
          </cell>
        </row>
        <row r="2276">
          <cell r="A2276" t="str">
            <v>Personnel Salaries &amp; Benefits</v>
          </cell>
          <cell r="B2276" t="str">
            <v>Employee Benefits</v>
          </cell>
          <cell r="C2276" t="str">
            <v>Expenses</v>
          </cell>
          <cell r="D2276" t="str">
            <v>ERROR</v>
          </cell>
          <cell r="F2276" t="str">
            <v>12/31/2012</v>
          </cell>
          <cell r="O2276">
            <v>-59.09</v>
          </cell>
        </row>
        <row r="2277">
          <cell r="A2277" t="str">
            <v>Personnel Salaries &amp; Benefits</v>
          </cell>
          <cell r="B2277" t="str">
            <v>Employee Benefits</v>
          </cell>
          <cell r="C2277" t="str">
            <v>Expenses</v>
          </cell>
          <cell r="D2277" t="str">
            <v>ERROR</v>
          </cell>
          <cell r="F2277" t="str">
            <v>12/31/2012</v>
          </cell>
          <cell r="O2277">
            <v>-517.5</v>
          </cell>
        </row>
        <row r="2278">
          <cell r="A2278" t="str">
            <v>Personnel Salaries &amp; Benefits</v>
          </cell>
          <cell r="B2278" t="str">
            <v>Employee Benefits</v>
          </cell>
          <cell r="C2278" t="str">
            <v>Expenses</v>
          </cell>
          <cell r="D2278" t="str">
            <v>ERROR</v>
          </cell>
          <cell r="F2278" t="str">
            <v>12/31/2012</v>
          </cell>
          <cell r="O2278">
            <v>-51.52</v>
          </cell>
        </row>
        <row r="2279">
          <cell r="A2279" t="str">
            <v>Personnel Salaries &amp; Benefits</v>
          </cell>
          <cell r="B2279" t="str">
            <v>Employee Benefits</v>
          </cell>
          <cell r="C2279" t="str">
            <v>Expenses</v>
          </cell>
          <cell r="D2279" t="str">
            <v>ERROR</v>
          </cell>
          <cell r="F2279" t="str">
            <v>12/31/2012</v>
          </cell>
          <cell r="O2279">
            <v>-10.52</v>
          </cell>
        </row>
        <row r="2280">
          <cell r="A2280" t="str">
            <v>Personnel Salaries &amp; Benefits</v>
          </cell>
          <cell r="B2280" t="str">
            <v>Teachers Salaries</v>
          </cell>
          <cell r="C2280" t="str">
            <v>Expenses</v>
          </cell>
          <cell r="D2280" t="str">
            <v>ERROR</v>
          </cell>
          <cell r="F2280" t="str">
            <v>12/31/2012</v>
          </cell>
          <cell r="O2280">
            <v>9656.25</v>
          </cell>
        </row>
        <row r="2281">
          <cell r="A2281" t="str">
            <v>Personnel Salaries &amp; Benefits</v>
          </cell>
          <cell r="B2281" t="str">
            <v>Teachers Salaries</v>
          </cell>
          <cell r="C2281" t="str">
            <v>Expenses</v>
          </cell>
          <cell r="D2281" t="str">
            <v>ERROR</v>
          </cell>
          <cell r="F2281" t="str">
            <v>12/31/2012</v>
          </cell>
          <cell r="O2281">
            <v>2208.33</v>
          </cell>
        </row>
        <row r="2282">
          <cell r="A2282" t="str">
            <v>General Expenses</v>
          </cell>
          <cell r="B2282" t="str">
            <v>Transportation/Staff Travel</v>
          </cell>
          <cell r="C2282" t="str">
            <v>Expenses</v>
          </cell>
          <cell r="D2282" t="str">
            <v>ERROR</v>
          </cell>
          <cell r="F2282" t="str">
            <v>12/31/2012</v>
          </cell>
          <cell r="O2282">
            <v>-398.1</v>
          </cell>
        </row>
        <row r="2283">
          <cell r="A2283" t="str">
            <v>General Expenses</v>
          </cell>
          <cell r="B2283" t="str">
            <v>Transportation/Staff Travel</v>
          </cell>
          <cell r="C2283" t="str">
            <v>Expenses</v>
          </cell>
          <cell r="D2283" t="str">
            <v>ERROR</v>
          </cell>
          <cell r="F2283" t="str">
            <v>12/31/2012</v>
          </cell>
          <cell r="O2283">
            <v>-398.1</v>
          </cell>
        </row>
        <row r="2284">
          <cell r="A2284" t="str">
            <v>General Expenses</v>
          </cell>
          <cell r="B2284" t="str">
            <v>Transportation/Staff Travel</v>
          </cell>
          <cell r="C2284" t="str">
            <v>Expenses</v>
          </cell>
          <cell r="D2284" t="str">
            <v>ERROR</v>
          </cell>
          <cell r="F2284" t="str">
            <v>12/31/2012</v>
          </cell>
          <cell r="O2284">
            <v>-398.1</v>
          </cell>
        </row>
        <row r="2285">
          <cell r="A2285" t="str">
            <v>General Expenses</v>
          </cell>
          <cell r="B2285" t="str">
            <v>Transportation/Staff Travel</v>
          </cell>
          <cell r="C2285" t="str">
            <v>Expenses</v>
          </cell>
          <cell r="D2285" t="str">
            <v>ERROR</v>
          </cell>
          <cell r="F2285" t="str">
            <v>12/31/2012</v>
          </cell>
          <cell r="O2285">
            <v>-398.1</v>
          </cell>
        </row>
        <row r="2286">
          <cell r="A2286" t="str">
            <v>General Expenses</v>
          </cell>
          <cell r="B2286" t="str">
            <v>Transportation/Staff Travel</v>
          </cell>
          <cell r="C2286" t="str">
            <v>Expenses</v>
          </cell>
          <cell r="D2286" t="str">
            <v>ERROR</v>
          </cell>
          <cell r="F2286" t="str">
            <v>12/31/2012</v>
          </cell>
          <cell r="O2286">
            <v>398.1</v>
          </cell>
        </row>
        <row r="2287">
          <cell r="A2287" t="str">
            <v>General Expenses</v>
          </cell>
          <cell r="B2287" t="str">
            <v>Transportation/Staff Travel</v>
          </cell>
          <cell r="C2287" t="str">
            <v>Expenses</v>
          </cell>
          <cell r="D2287" t="str">
            <v>ERROR</v>
          </cell>
          <cell r="F2287" t="str">
            <v>12/31/2012</v>
          </cell>
          <cell r="O2287">
            <v>398.1</v>
          </cell>
        </row>
        <row r="2288">
          <cell r="A2288" t="str">
            <v>General Expenses</v>
          </cell>
          <cell r="B2288" t="str">
            <v>Transportation/Staff Travel</v>
          </cell>
          <cell r="C2288" t="str">
            <v>Expenses</v>
          </cell>
          <cell r="D2288" t="str">
            <v>ERROR</v>
          </cell>
          <cell r="F2288" t="str">
            <v>12/31/2012</v>
          </cell>
          <cell r="O2288">
            <v>398.1</v>
          </cell>
        </row>
        <row r="2289">
          <cell r="A2289" t="str">
            <v>General Expenses</v>
          </cell>
          <cell r="B2289" t="str">
            <v>Transportation/Staff Travel</v>
          </cell>
          <cell r="C2289" t="str">
            <v>Expenses</v>
          </cell>
          <cell r="D2289" t="str">
            <v>ERROR</v>
          </cell>
          <cell r="F2289" t="str">
            <v>12/31/2012</v>
          </cell>
          <cell r="O2289">
            <v>398.1</v>
          </cell>
        </row>
        <row r="2290">
          <cell r="A2290" t="str">
            <v>Office Expenses</v>
          </cell>
          <cell r="B2290" t="str">
            <v>Office Equipment Rental and Maintenance</v>
          </cell>
          <cell r="C2290" t="str">
            <v>Expenses</v>
          </cell>
          <cell r="D2290" t="str">
            <v>FFY12_Title V-b Imp Year 2</v>
          </cell>
          <cell r="F2290" t="str">
            <v>12/31/2012</v>
          </cell>
          <cell r="O2290">
            <v>877.25</v>
          </cell>
        </row>
        <row r="2291">
          <cell r="A2291" t="str">
            <v>Office Expenses</v>
          </cell>
          <cell r="B2291" t="str">
            <v>Office Equipment Rental and Maintenance</v>
          </cell>
          <cell r="C2291" t="str">
            <v>Expenses</v>
          </cell>
          <cell r="D2291" t="str">
            <v>ERROR</v>
          </cell>
          <cell r="F2291" t="str">
            <v>12/31/2012</v>
          </cell>
          <cell r="O2291">
            <v>-1595</v>
          </cell>
        </row>
        <row r="2292">
          <cell r="A2292" t="str">
            <v>Personnel Salaries &amp; Benefits</v>
          </cell>
          <cell r="B2292" t="str">
            <v xml:space="preserve">Contracted Staff </v>
          </cell>
          <cell r="C2292" t="str">
            <v>Expenses</v>
          </cell>
          <cell r="D2292" t="str">
            <v>ERROR</v>
          </cell>
          <cell r="F2292" t="str">
            <v>01/01/2013</v>
          </cell>
          <cell r="O2292">
            <v>825</v>
          </cell>
        </row>
        <row r="2293">
          <cell r="A2293" t="str">
            <v>Occupancy Expenses</v>
          </cell>
          <cell r="B2293" t="str">
            <v>Rent</v>
          </cell>
          <cell r="C2293" t="str">
            <v>Expenses</v>
          </cell>
          <cell r="D2293" t="str">
            <v>ERROR</v>
          </cell>
          <cell r="F2293" t="str">
            <v>01/01/2013</v>
          </cell>
          <cell r="O2293">
            <v>11600</v>
          </cell>
        </row>
        <row r="2294">
          <cell r="A2294" t="str">
            <v>Occupancy Expenses</v>
          </cell>
          <cell r="B2294" t="str">
            <v>Utilities</v>
          </cell>
          <cell r="C2294" t="str">
            <v>Expenses</v>
          </cell>
          <cell r="D2294" t="str">
            <v>ERROR</v>
          </cell>
          <cell r="F2294" t="str">
            <v>01/01/2013</v>
          </cell>
          <cell r="O2294">
            <v>459.1</v>
          </cell>
        </row>
        <row r="2295">
          <cell r="A2295" t="str">
            <v>Occupancy Expenses</v>
          </cell>
          <cell r="B2295" t="str">
            <v>Contracted Building Services</v>
          </cell>
          <cell r="C2295" t="str">
            <v>Expenses</v>
          </cell>
          <cell r="D2295" t="str">
            <v>ERROR</v>
          </cell>
          <cell r="F2295" t="str">
            <v>01/01/2013</v>
          </cell>
          <cell r="O2295">
            <v>230</v>
          </cell>
        </row>
        <row r="2296">
          <cell r="A2296" t="str">
            <v>Office Expenses</v>
          </cell>
          <cell r="B2296" t="str">
            <v>Office Equipment Rental and Maintenance</v>
          </cell>
          <cell r="C2296" t="str">
            <v>Expenses</v>
          </cell>
          <cell r="D2296" t="str">
            <v>ERROR</v>
          </cell>
          <cell r="F2296" t="str">
            <v>01/01/2013</v>
          </cell>
          <cell r="O2296">
            <v>107.34</v>
          </cell>
        </row>
        <row r="2297">
          <cell r="A2297" t="str">
            <v>Accounts Payable</v>
          </cell>
          <cell r="B2297" t="str">
            <v>Accounts Payable</v>
          </cell>
          <cell r="C2297" t="str">
            <v>Accounts Payable</v>
          </cell>
          <cell r="D2297" t="str">
            <v>ERROR</v>
          </cell>
          <cell r="F2297" t="str">
            <v>01/01/2013</v>
          </cell>
          <cell r="O2297">
            <v>4996.6000000000004</v>
          </cell>
        </row>
        <row r="2298">
          <cell r="A2298" t="str">
            <v>Accounts Payable</v>
          </cell>
          <cell r="B2298" t="str">
            <v>Accounts Payable</v>
          </cell>
          <cell r="C2298" t="str">
            <v>Accounts Payable</v>
          </cell>
          <cell r="D2298" t="str">
            <v>ERROR</v>
          </cell>
          <cell r="F2298" t="str">
            <v>01/01/2013</v>
          </cell>
          <cell r="O2298">
            <v>459.1</v>
          </cell>
        </row>
        <row r="2299">
          <cell r="A2299" t="str">
            <v>Accounts Payable</v>
          </cell>
          <cell r="B2299" t="str">
            <v>Accounts Payable</v>
          </cell>
          <cell r="C2299" t="str">
            <v>Accounts Payable</v>
          </cell>
          <cell r="D2299" t="str">
            <v>ERROR</v>
          </cell>
          <cell r="F2299" t="str">
            <v>01/01/2013</v>
          </cell>
          <cell r="O2299">
            <v>11600</v>
          </cell>
        </row>
        <row r="2300">
          <cell r="A2300" t="str">
            <v>Accounts Payable</v>
          </cell>
          <cell r="B2300" t="str">
            <v>Accounts Payable</v>
          </cell>
          <cell r="C2300" t="str">
            <v>Accounts Payable</v>
          </cell>
          <cell r="D2300" t="str">
            <v>ERROR</v>
          </cell>
          <cell r="F2300" t="str">
            <v>01/01/2013</v>
          </cell>
          <cell r="O2300">
            <v>107.34</v>
          </cell>
        </row>
        <row r="2301">
          <cell r="A2301" t="str">
            <v>Accounts Payable</v>
          </cell>
          <cell r="B2301" t="str">
            <v>Accounts Payable</v>
          </cell>
          <cell r="C2301" t="str">
            <v>Accounts Payable</v>
          </cell>
          <cell r="D2301" t="str">
            <v>ERROR</v>
          </cell>
          <cell r="F2301" t="str">
            <v>01/01/2013</v>
          </cell>
          <cell r="O2301">
            <v>230</v>
          </cell>
        </row>
        <row r="2302">
          <cell r="A2302" t="str">
            <v>Accounts Payable</v>
          </cell>
          <cell r="B2302" t="str">
            <v>Accounts Payable</v>
          </cell>
          <cell r="C2302" t="str">
            <v>Accounts Payable</v>
          </cell>
          <cell r="D2302" t="str">
            <v>ERROR</v>
          </cell>
          <cell r="F2302" t="str">
            <v>01/01/2013</v>
          </cell>
          <cell r="O2302">
            <v>825</v>
          </cell>
        </row>
        <row r="2303">
          <cell r="A2303" t="str">
            <v>General Expenses</v>
          </cell>
          <cell r="B2303" t="str">
            <v>Food Service</v>
          </cell>
          <cell r="C2303" t="str">
            <v>Expenses</v>
          </cell>
          <cell r="D2303" t="str">
            <v>ERROR</v>
          </cell>
          <cell r="F2303" t="str">
            <v>01/01/2013</v>
          </cell>
          <cell r="O2303">
            <v>4996.6000000000004</v>
          </cell>
        </row>
        <row r="2304">
          <cell r="A2304" t="str">
            <v>Cash</v>
          </cell>
          <cell r="B2304" t="str">
            <v>Checking/Savings</v>
          </cell>
          <cell r="C2304" t="str">
            <v>Bank</v>
          </cell>
          <cell r="D2304" t="str">
            <v>ERROR</v>
          </cell>
          <cell r="F2304" t="str">
            <v>01/02/2013</v>
          </cell>
          <cell r="O2304">
            <v>-2910</v>
          </cell>
        </row>
        <row r="2305">
          <cell r="A2305" t="str">
            <v>Cash</v>
          </cell>
          <cell r="B2305" t="str">
            <v>Checking/Savings</v>
          </cell>
          <cell r="C2305" t="str">
            <v>Bank</v>
          </cell>
          <cell r="D2305" t="str">
            <v>ERROR</v>
          </cell>
          <cell r="F2305" t="str">
            <v>01/02/2013</v>
          </cell>
          <cell r="O2305">
            <v>-54.93</v>
          </cell>
        </row>
        <row r="2306">
          <cell r="A2306" t="str">
            <v>Cash</v>
          </cell>
          <cell r="B2306" t="str">
            <v>Checking/Savings</v>
          </cell>
          <cell r="C2306" t="str">
            <v>Bank</v>
          </cell>
          <cell r="D2306" t="str">
            <v>ERROR</v>
          </cell>
          <cell r="F2306" t="str">
            <v>01/02/2013</v>
          </cell>
          <cell r="O2306">
            <v>-9.5299999999999994</v>
          </cell>
        </row>
        <row r="2307">
          <cell r="A2307" t="str">
            <v>Accounts Payable</v>
          </cell>
          <cell r="B2307" t="str">
            <v>Accounts Payable</v>
          </cell>
          <cell r="C2307" t="str">
            <v>Accounts Payable</v>
          </cell>
          <cell r="D2307" t="str">
            <v>ERROR</v>
          </cell>
          <cell r="F2307" t="str">
            <v>01/02/2013</v>
          </cell>
          <cell r="O2307">
            <v>-2910</v>
          </cell>
        </row>
        <row r="2308">
          <cell r="A2308" t="str">
            <v>Personnel Salaries &amp; Benefits</v>
          </cell>
          <cell r="B2308" t="str">
            <v>Employee Benefits</v>
          </cell>
          <cell r="C2308" t="str">
            <v>Expenses</v>
          </cell>
          <cell r="D2308" t="str">
            <v>ERROR</v>
          </cell>
          <cell r="F2308" t="str">
            <v>01/02/2013</v>
          </cell>
          <cell r="O2308">
            <v>632.71</v>
          </cell>
        </row>
        <row r="2309">
          <cell r="A2309" t="str">
            <v>Accounts Payable</v>
          </cell>
          <cell r="B2309" t="str">
            <v>Accounts Payable</v>
          </cell>
          <cell r="C2309" t="str">
            <v>Accounts Payable</v>
          </cell>
          <cell r="D2309" t="str">
            <v>ERROR</v>
          </cell>
          <cell r="F2309" t="str">
            <v>01/02/2013</v>
          </cell>
          <cell r="O2309">
            <v>-54.93</v>
          </cell>
        </row>
        <row r="2310">
          <cell r="A2310" t="str">
            <v>Accounts Payable</v>
          </cell>
          <cell r="B2310" t="str">
            <v>Accounts Payable</v>
          </cell>
          <cell r="C2310" t="str">
            <v>Accounts Payable</v>
          </cell>
          <cell r="D2310" t="str">
            <v>ERROR</v>
          </cell>
          <cell r="F2310" t="str">
            <v>01/02/2013</v>
          </cell>
          <cell r="O2310">
            <v>-226.6</v>
          </cell>
        </row>
        <row r="2311">
          <cell r="A2311" t="str">
            <v>Cash</v>
          </cell>
          <cell r="B2311" t="str">
            <v>Checking/Savings</v>
          </cell>
          <cell r="C2311" t="str">
            <v>Bank</v>
          </cell>
          <cell r="D2311" t="str">
            <v>ERROR</v>
          </cell>
          <cell r="F2311" t="str">
            <v>01/02/2013</v>
          </cell>
          <cell r="O2311">
            <v>-226.6</v>
          </cell>
        </row>
        <row r="2312">
          <cell r="A2312" t="str">
            <v>Cash</v>
          </cell>
          <cell r="B2312" t="str">
            <v>Checking/Savings</v>
          </cell>
          <cell r="C2312" t="str">
            <v>Bank</v>
          </cell>
          <cell r="D2312" t="str">
            <v>ERROR</v>
          </cell>
          <cell r="F2312" t="str">
            <v>01/02/2013</v>
          </cell>
          <cell r="O2312">
            <v>3201.06</v>
          </cell>
        </row>
        <row r="2313">
          <cell r="A2313" t="str">
            <v>Cash</v>
          </cell>
          <cell r="B2313" t="str">
            <v>Checking/Savings</v>
          </cell>
          <cell r="C2313" t="str">
            <v>Bank</v>
          </cell>
          <cell r="D2313" t="str">
            <v>ERROR</v>
          </cell>
          <cell r="F2313" t="str">
            <v>01/02/2013</v>
          </cell>
          <cell r="O2313">
            <v>-632.71</v>
          </cell>
        </row>
        <row r="2314">
          <cell r="A2314" t="str">
            <v>Cash</v>
          </cell>
          <cell r="B2314" t="str">
            <v>Checking/Savings</v>
          </cell>
          <cell r="C2314" t="str">
            <v>Bank</v>
          </cell>
          <cell r="D2314" t="str">
            <v>ERROR</v>
          </cell>
          <cell r="F2314" t="str">
            <v>01/02/2013</v>
          </cell>
          <cell r="O2314">
            <v>-3201.06</v>
          </cell>
        </row>
        <row r="2315">
          <cell r="A2315" t="str">
            <v>Accounts Payable</v>
          </cell>
          <cell r="B2315" t="str">
            <v>Accounts Payable</v>
          </cell>
          <cell r="C2315" t="str">
            <v>Accounts Payable</v>
          </cell>
          <cell r="D2315" t="str">
            <v>ERROR</v>
          </cell>
          <cell r="F2315" t="str">
            <v>01/02/2013</v>
          </cell>
          <cell r="O2315">
            <v>-9.5299999999999994</v>
          </cell>
        </row>
        <row r="2316">
          <cell r="A2316" t="str">
            <v>Personnel Salaries &amp; Benefits</v>
          </cell>
          <cell r="B2316" t="str">
            <v>Employee Benefits</v>
          </cell>
          <cell r="C2316" t="str">
            <v>Expenses</v>
          </cell>
          <cell r="D2316" t="str">
            <v>ERROR</v>
          </cell>
          <cell r="F2316" t="str">
            <v>01/03/2013</v>
          </cell>
          <cell r="O2316">
            <v>229.16</v>
          </cell>
        </row>
        <row r="2317">
          <cell r="A2317" t="str">
            <v>Cash</v>
          </cell>
          <cell r="B2317" t="str">
            <v>Checking/Savings</v>
          </cell>
          <cell r="C2317" t="str">
            <v>Bank</v>
          </cell>
          <cell r="D2317" t="str">
            <v>ERROR</v>
          </cell>
          <cell r="F2317" t="str">
            <v>01/03/2013</v>
          </cell>
          <cell r="O2317">
            <v>-229.16</v>
          </cell>
        </row>
        <row r="2318">
          <cell r="A2318" t="str">
            <v>Accounts Payable</v>
          </cell>
          <cell r="B2318" t="str">
            <v>Accounts Payable</v>
          </cell>
          <cell r="C2318" t="str">
            <v>Accounts Payable</v>
          </cell>
          <cell r="D2318" t="str">
            <v>ERROR</v>
          </cell>
          <cell r="F2318" t="str">
            <v>01/03/2013</v>
          </cell>
          <cell r="O2318">
            <v>500</v>
          </cell>
        </row>
        <row r="2319">
          <cell r="A2319" t="str">
            <v>Accounts Payable</v>
          </cell>
          <cell r="B2319" t="str">
            <v>Accounts Payable</v>
          </cell>
          <cell r="C2319" t="str">
            <v>Accounts Payable</v>
          </cell>
          <cell r="D2319" t="str">
            <v>ERROR</v>
          </cell>
          <cell r="F2319" t="str">
            <v>01/03/2013</v>
          </cell>
          <cell r="O2319">
            <v>487.5</v>
          </cell>
        </row>
        <row r="2320">
          <cell r="A2320" t="str">
            <v>Direct Student Expense</v>
          </cell>
          <cell r="B2320" t="str">
            <v>Special Education Contracted Services</v>
          </cell>
          <cell r="C2320" t="str">
            <v>Expenses</v>
          </cell>
          <cell r="D2320" t="str">
            <v>ERROR</v>
          </cell>
          <cell r="F2320" t="str">
            <v>01/03/2013</v>
          </cell>
          <cell r="O2320">
            <v>487.5</v>
          </cell>
        </row>
        <row r="2321">
          <cell r="A2321" t="str">
            <v>Direct Student Expense</v>
          </cell>
          <cell r="B2321" t="str">
            <v>Special Education Contracted Services</v>
          </cell>
          <cell r="C2321" t="str">
            <v>Expenses</v>
          </cell>
          <cell r="D2321" t="str">
            <v>ERROR</v>
          </cell>
          <cell r="F2321" t="str">
            <v>01/03/2013</v>
          </cell>
          <cell r="O2321">
            <v>500</v>
          </cell>
        </row>
        <row r="2322">
          <cell r="A2322" t="str">
            <v>Accounts Payable</v>
          </cell>
          <cell r="B2322" t="str">
            <v>Accounts Payable</v>
          </cell>
          <cell r="C2322" t="str">
            <v>Accounts Payable</v>
          </cell>
          <cell r="D2322" t="str">
            <v>ERROR</v>
          </cell>
          <cell r="F2322" t="str">
            <v>01/04/2013</v>
          </cell>
          <cell r="O2322">
            <v>1050</v>
          </cell>
        </row>
        <row r="2323">
          <cell r="A2323" t="str">
            <v>Direct Student Expense</v>
          </cell>
          <cell r="B2323" t="str">
            <v>Special Education Contracted Services</v>
          </cell>
          <cell r="C2323" t="str">
            <v>Expenses</v>
          </cell>
          <cell r="D2323" t="str">
            <v>ERROR</v>
          </cell>
          <cell r="F2323" t="str">
            <v>01/04/2013</v>
          </cell>
          <cell r="O2323">
            <v>1050</v>
          </cell>
        </row>
        <row r="2324">
          <cell r="A2324" t="str">
            <v>Other Current Liabilities</v>
          </cell>
          <cell r="B2324" t="str">
            <v>Credit Card</v>
          </cell>
          <cell r="C2324" t="str">
            <v>Credit Card</v>
          </cell>
          <cell r="D2324" t="str">
            <v>ERROR</v>
          </cell>
          <cell r="F2324" t="str">
            <v>01/05/2013</v>
          </cell>
          <cell r="O2324">
            <v>83.4</v>
          </cell>
        </row>
        <row r="2325">
          <cell r="A2325" t="str">
            <v>Office Expenses</v>
          </cell>
          <cell r="B2325" t="str">
            <v>Other Office Expense</v>
          </cell>
          <cell r="C2325" t="str">
            <v>Expenses</v>
          </cell>
          <cell r="D2325" t="str">
            <v>ERROR</v>
          </cell>
          <cell r="F2325" t="str">
            <v>01/05/2013</v>
          </cell>
          <cell r="O2325">
            <v>83.4</v>
          </cell>
        </row>
        <row r="2326">
          <cell r="A2326" t="str">
            <v>Accounts Payable</v>
          </cell>
          <cell r="B2326" t="str">
            <v>Accounts Payable</v>
          </cell>
          <cell r="C2326" t="str">
            <v>Accounts Payable</v>
          </cell>
          <cell r="D2326" t="str">
            <v>ERROR</v>
          </cell>
          <cell r="F2326" t="str">
            <v>01/06/2013</v>
          </cell>
          <cell r="O2326">
            <v>1120.03</v>
          </cell>
        </row>
        <row r="2327">
          <cell r="A2327" t="str">
            <v>Occupancy Expenses</v>
          </cell>
          <cell r="B2327" t="str">
            <v>Contracted Building Services</v>
          </cell>
          <cell r="C2327" t="str">
            <v>Expenses</v>
          </cell>
          <cell r="D2327" t="str">
            <v>ERROR</v>
          </cell>
          <cell r="F2327" t="str">
            <v>01/06/2013</v>
          </cell>
          <cell r="O2327">
            <v>1120.03</v>
          </cell>
        </row>
        <row r="2328">
          <cell r="A2328" t="str">
            <v>Private Grants &amp; Donations</v>
          </cell>
          <cell r="B2328" t="str">
            <v>Unrestricted</v>
          </cell>
          <cell r="C2328" t="str">
            <v>Income</v>
          </cell>
          <cell r="D2328" t="str">
            <v>ERROR</v>
          </cell>
          <cell r="F2328" t="str">
            <v>01/08/2013</v>
          </cell>
          <cell r="O2328">
            <v>500</v>
          </cell>
        </row>
        <row r="2329">
          <cell r="A2329" t="str">
            <v>Other Current Liabilities</v>
          </cell>
          <cell r="B2329" t="str">
            <v>Payroll Liabilities</v>
          </cell>
          <cell r="C2329" t="str">
            <v>Other Current Liabilities</v>
          </cell>
          <cell r="D2329" t="str">
            <v>ERROR</v>
          </cell>
          <cell r="F2329" t="str">
            <v>01/08/2013</v>
          </cell>
          <cell r="O2329">
            <v>-477.09</v>
          </cell>
        </row>
        <row r="2330">
          <cell r="A2330" t="str">
            <v>Other Current Liabilities</v>
          </cell>
          <cell r="B2330" t="str">
            <v>Credit Card</v>
          </cell>
          <cell r="C2330" t="str">
            <v>Credit Card</v>
          </cell>
          <cell r="D2330" t="str">
            <v>ERROR</v>
          </cell>
          <cell r="F2330" t="str">
            <v>01/08/2013</v>
          </cell>
          <cell r="O2330">
            <v>39</v>
          </cell>
        </row>
        <row r="2331">
          <cell r="A2331" t="str">
            <v>Accounts Payable</v>
          </cell>
          <cell r="B2331" t="str">
            <v>Accounts Payable</v>
          </cell>
          <cell r="C2331" t="str">
            <v>Accounts Payable</v>
          </cell>
          <cell r="D2331" t="str">
            <v>ERROR</v>
          </cell>
          <cell r="F2331" t="str">
            <v>01/08/2013</v>
          </cell>
          <cell r="O2331">
            <v>29</v>
          </cell>
        </row>
        <row r="2332">
          <cell r="A2332" t="str">
            <v>Accounts Payable</v>
          </cell>
          <cell r="B2332" t="str">
            <v>Accounts Payable</v>
          </cell>
          <cell r="C2332" t="str">
            <v>Accounts Payable</v>
          </cell>
          <cell r="D2332" t="str">
            <v>ERROR</v>
          </cell>
          <cell r="F2332" t="str">
            <v>01/08/2013</v>
          </cell>
          <cell r="O2332">
            <v>50.98</v>
          </cell>
        </row>
        <row r="2333">
          <cell r="A2333" t="str">
            <v>Accounts Payable</v>
          </cell>
          <cell r="B2333" t="str">
            <v>Accounts Payable</v>
          </cell>
          <cell r="C2333" t="str">
            <v>Accounts Payable</v>
          </cell>
          <cell r="D2333" t="str">
            <v>ERROR</v>
          </cell>
          <cell r="F2333" t="str">
            <v>01/08/2013</v>
          </cell>
          <cell r="O2333">
            <v>15.99</v>
          </cell>
        </row>
        <row r="2334">
          <cell r="A2334" t="str">
            <v>General Expenses</v>
          </cell>
          <cell r="B2334" t="str">
            <v>Other General Expense</v>
          </cell>
          <cell r="C2334" t="str">
            <v>Expenses</v>
          </cell>
          <cell r="D2334" t="str">
            <v>ERROR</v>
          </cell>
          <cell r="F2334" t="str">
            <v>01/08/2013</v>
          </cell>
          <cell r="O2334">
            <v>39</v>
          </cell>
        </row>
        <row r="2335">
          <cell r="A2335" t="str">
            <v>General Expenses</v>
          </cell>
          <cell r="B2335" t="str">
            <v>Other General Expense</v>
          </cell>
          <cell r="C2335" t="str">
            <v>Expenses</v>
          </cell>
          <cell r="D2335" t="str">
            <v>ERROR</v>
          </cell>
          <cell r="F2335" t="str">
            <v>01/08/2013</v>
          </cell>
          <cell r="O2335">
            <v>15.99</v>
          </cell>
        </row>
        <row r="2336">
          <cell r="A2336" t="str">
            <v>General Expenses</v>
          </cell>
          <cell r="B2336" t="str">
            <v>Other General Expense</v>
          </cell>
          <cell r="C2336" t="str">
            <v>Expenses</v>
          </cell>
          <cell r="D2336" t="str">
            <v>ERROR</v>
          </cell>
          <cell r="F2336" t="str">
            <v>01/08/2013</v>
          </cell>
          <cell r="O2336">
            <v>50.98</v>
          </cell>
        </row>
        <row r="2337">
          <cell r="A2337" t="str">
            <v>Office Expenses</v>
          </cell>
          <cell r="B2337" t="str">
            <v>Office Equipment Rental and Maintenance</v>
          </cell>
          <cell r="C2337" t="str">
            <v>Expenses</v>
          </cell>
          <cell r="D2337" t="str">
            <v>ERROR</v>
          </cell>
          <cell r="F2337" t="str">
            <v>01/08/2013</v>
          </cell>
          <cell r="O2337">
            <v>-873.88</v>
          </cell>
        </row>
        <row r="2338">
          <cell r="A2338" t="str">
            <v>Office Expenses</v>
          </cell>
          <cell r="B2338" t="str">
            <v>Office Equipment Rental and Maintenance</v>
          </cell>
          <cell r="C2338" t="str">
            <v>Expenses</v>
          </cell>
          <cell r="D2338" t="str">
            <v>ERROR</v>
          </cell>
          <cell r="F2338" t="str">
            <v>01/08/2013</v>
          </cell>
          <cell r="O2338">
            <v>-107.34</v>
          </cell>
        </row>
        <row r="2339">
          <cell r="A2339" t="str">
            <v>Office Expenses</v>
          </cell>
          <cell r="B2339" t="str">
            <v>Office Equipment Rental and Maintenance</v>
          </cell>
          <cell r="C2339" t="str">
            <v>Expenses</v>
          </cell>
          <cell r="D2339" t="str">
            <v>ERROR</v>
          </cell>
          <cell r="F2339" t="str">
            <v>01/08/2013</v>
          </cell>
          <cell r="O2339">
            <v>-43.85</v>
          </cell>
        </row>
        <row r="2340">
          <cell r="A2340" t="str">
            <v>Office Expenses</v>
          </cell>
          <cell r="B2340" t="str">
            <v>Office Supplies and Materials</v>
          </cell>
          <cell r="C2340" t="str">
            <v>Expenses</v>
          </cell>
          <cell r="D2340" t="str">
            <v>ERROR</v>
          </cell>
          <cell r="F2340" t="str">
            <v>01/08/2013</v>
          </cell>
          <cell r="O2340">
            <v>29</v>
          </cell>
        </row>
        <row r="2341">
          <cell r="A2341" t="str">
            <v>Direct Student Expense</v>
          </cell>
          <cell r="B2341" t="str">
            <v>Miscellaneous Student Expense</v>
          </cell>
          <cell r="C2341" t="str">
            <v>Expenses</v>
          </cell>
          <cell r="D2341" t="str">
            <v>ERROR</v>
          </cell>
          <cell r="F2341" t="str">
            <v>01/08/2013</v>
          </cell>
          <cell r="O2341">
            <v>255</v>
          </cell>
        </row>
        <row r="2342">
          <cell r="A2342" t="str">
            <v>Direct Student Expense</v>
          </cell>
          <cell r="B2342" t="str">
            <v>Special Education Contracted Services</v>
          </cell>
          <cell r="C2342" t="str">
            <v>Expenses</v>
          </cell>
          <cell r="D2342" t="str">
            <v>ERROR</v>
          </cell>
          <cell r="F2342" t="str">
            <v>01/08/2013</v>
          </cell>
          <cell r="O2342">
            <v>-37.5</v>
          </cell>
        </row>
        <row r="2343">
          <cell r="A2343" t="str">
            <v>Cash</v>
          </cell>
          <cell r="B2343" t="str">
            <v>Checking/Savings</v>
          </cell>
          <cell r="C2343" t="str">
            <v>Bank</v>
          </cell>
          <cell r="D2343" t="str">
            <v>ERROR</v>
          </cell>
          <cell r="F2343" t="str">
            <v>01/08/2013</v>
          </cell>
          <cell r="O2343">
            <v>107.34</v>
          </cell>
        </row>
        <row r="2344">
          <cell r="A2344" t="str">
            <v>Cash</v>
          </cell>
          <cell r="B2344" t="str">
            <v>Checking/Savings</v>
          </cell>
          <cell r="C2344" t="str">
            <v>Bank</v>
          </cell>
          <cell r="D2344" t="str">
            <v>ERROR</v>
          </cell>
          <cell r="F2344" t="str">
            <v>01/08/2013</v>
          </cell>
          <cell r="O2344">
            <v>1555.23</v>
          </cell>
        </row>
        <row r="2345">
          <cell r="A2345" t="str">
            <v>Private Grants &amp; Donations</v>
          </cell>
          <cell r="B2345" t="str">
            <v>Unrestricted</v>
          </cell>
          <cell r="C2345" t="str">
            <v>Income</v>
          </cell>
          <cell r="D2345" t="str">
            <v>ERROR</v>
          </cell>
          <cell r="F2345" t="str">
            <v>01/08/2013</v>
          </cell>
          <cell r="O2345">
            <v>100</v>
          </cell>
        </row>
        <row r="2346">
          <cell r="A2346" t="str">
            <v>Cash</v>
          </cell>
          <cell r="B2346" t="str">
            <v>Checking/Savings</v>
          </cell>
          <cell r="C2346" t="str">
            <v>Bank</v>
          </cell>
          <cell r="D2346" t="str">
            <v>ERROR</v>
          </cell>
          <cell r="F2346" t="str">
            <v>01/08/2013</v>
          </cell>
          <cell r="O2346">
            <v>-477.09</v>
          </cell>
        </row>
        <row r="2347">
          <cell r="A2347" t="str">
            <v>Cash</v>
          </cell>
          <cell r="B2347" t="str">
            <v>Checking/Savings</v>
          </cell>
          <cell r="C2347" t="str">
            <v>Bank</v>
          </cell>
          <cell r="D2347" t="str">
            <v>ERROR</v>
          </cell>
          <cell r="F2347" t="str">
            <v>01/08/2013</v>
          </cell>
          <cell r="O2347">
            <v>-255</v>
          </cell>
        </row>
        <row r="2348">
          <cell r="A2348" t="str">
            <v>Cash</v>
          </cell>
          <cell r="B2348" t="str">
            <v>Checking/Savings</v>
          </cell>
          <cell r="C2348" t="str">
            <v>Bank</v>
          </cell>
          <cell r="D2348" t="str">
            <v>ERROR</v>
          </cell>
          <cell r="F2348" t="str">
            <v>01/09/2013</v>
          </cell>
          <cell r="O2348">
            <v>-17498.28</v>
          </cell>
        </row>
        <row r="2349">
          <cell r="A2349" t="str">
            <v>Cash</v>
          </cell>
          <cell r="B2349" t="str">
            <v>Checking/Savings</v>
          </cell>
          <cell r="C2349" t="str">
            <v>Bank</v>
          </cell>
          <cell r="D2349" t="str">
            <v>ERROR</v>
          </cell>
          <cell r="F2349" t="str">
            <v>01/09/2013</v>
          </cell>
          <cell r="O2349">
            <v>17498.28</v>
          </cell>
        </row>
        <row r="2350">
          <cell r="A2350" t="str">
            <v>Cash</v>
          </cell>
          <cell r="B2350" t="str">
            <v>Checking/Savings</v>
          </cell>
          <cell r="C2350" t="str">
            <v>Bank</v>
          </cell>
          <cell r="D2350" t="str">
            <v>ERROR</v>
          </cell>
          <cell r="F2350" t="str">
            <v>01/09/2013</v>
          </cell>
          <cell r="O2350">
            <v>-2198</v>
          </cell>
        </row>
        <row r="2351">
          <cell r="A2351" t="str">
            <v>Cash</v>
          </cell>
          <cell r="B2351" t="str">
            <v>Checking/Savings</v>
          </cell>
          <cell r="C2351" t="str">
            <v>Bank</v>
          </cell>
          <cell r="D2351" t="str">
            <v>ERROR</v>
          </cell>
          <cell r="F2351" t="str">
            <v>01/09/2013</v>
          </cell>
          <cell r="O2351">
            <v>-2784</v>
          </cell>
        </row>
        <row r="2352">
          <cell r="A2352" t="str">
            <v>Cash</v>
          </cell>
          <cell r="B2352" t="str">
            <v>Checking/Savings</v>
          </cell>
          <cell r="C2352" t="str">
            <v>Bank</v>
          </cell>
          <cell r="D2352" t="str">
            <v>ERROR</v>
          </cell>
          <cell r="F2352" t="str">
            <v>01/09/2013</v>
          </cell>
          <cell r="O2352">
            <v>-11600</v>
          </cell>
        </row>
        <row r="2353">
          <cell r="A2353" t="str">
            <v>Cash</v>
          </cell>
          <cell r="B2353" t="str">
            <v>Checking/Savings</v>
          </cell>
          <cell r="C2353" t="str">
            <v>Bank</v>
          </cell>
          <cell r="D2353" t="str">
            <v>ERROR</v>
          </cell>
          <cell r="F2353" t="str">
            <v>01/09/2013</v>
          </cell>
          <cell r="O2353">
            <v>-825</v>
          </cell>
        </row>
        <row r="2354">
          <cell r="A2354" t="str">
            <v>Accounts Payable</v>
          </cell>
          <cell r="B2354" t="str">
            <v>Accounts Payable</v>
          </cell>
          <cell r="C2354" t="str">
            <v>Accounts Payable</v>
          </cell>
          <cell r="D2354" t="str">
            <v>ERROR</v>
          </cell>
          <cell r="F2354" t="str">
            <v>01/09/2013</v>
          </cell>
          <cell r="O2354">
            <v>-60</v>
          </cell>
        </row>
        <row r="2355">
          <cell r="A2355" t="str">
            <v>Cash</v>
          </cell>
          <cell r="B2355" t="str">
            <v>Checking/Savings</v>
          </cell>
          <cell r="C2355" t="str">
            <v>Bank</v>
          </cell>
          <cell r="D2355" t="str">
            <v>ERROR</v>
          </cell>
          <cell r="F2355" t="str">
            <v>01/09/2013</v>
          </cell>
          <cell r="O2355">
            <v>-60</v>
          </cell>
        </row>
        <row r="2356">
          <cell r="A2356" t="str">
            <v>Accounts Payable</v>
          </cell>
          <cell r="B2356" t="str">
            <v>Accounts Payable</v>
          </cell>
          <cell r="C2356" t="str">
            <v>Accounts Payable</v>
          </cell>
          <cell r="D2356" t="str">
            <v>ERROR</v>
          </cell>
          <cell r="F2356" t="str">
            <v>01/09/2013</v>
          </cell>
          <cell r="O2356">
            <v>-2198</v>
          </cell>
        </row>
        <row r="2357">
          <cell r="A2357" t="str">
            <v>Accounts Payable</v>
          </cell>
          <cell r="B2357" t="str">
            <v>Accounts Payable</v>
          </cell>
          <cell r="C2357" t="str">
            <v>Accounts Payable</v>
          </cell>
          <cell r="D2357" t="str">
            <v>ERROR</v>
          </cell>
          <cell r="F2357" t="str">
            <v>01/09/2013</v>
          </cell>
          <cell r="O2357">
            <v>-2784</v>
          </cell>
        </row>
        <row r="2358">
          <cell r="A2358" t="str">
            <v>Accounts Payable</v>
          </cell>
          <cell r="B2358" t="str">
            <v>Accounts Payable</v>
          </cell>
          <cell r="C2358" t="str">
            <v>Accounts Payable</v>
          </cell>
          <cell r="D2358" t="str">
            <v>ERROR</v>
          </cell>
          <cell r="F2358" t="str">
            <v>01/09/2013</v>
          </cell>
          <cell r="O2358">
            <v>-11600</v>
          </cell>
        </row>
        <row r="2359">
          <cell r="A2359" t="str">
            <v>Accounts Payable</v>
          </cell>
          <cell r="B2359" t="str">
            <v>Accounts Payable</v>
          </cell>
          <cell r="C2359" t="str">
            <v>Accounts Payable</v>
          </cell>
          <cell r="D2359" t="str">
            <v>ERROR</v>
          </cell>
          <cell r="F2359" t="str">
            <v>01/09/2013</v>
          </cell>
          <cell r="O2359">
            <v>-825</v>
          </cell>
        </row>
        <row r="2360">
          <cell r="A2360" t="str">
            <v>Accounts Payable</v>
          </cell>
          <cell r="B2360" t="str">
            <v>Accounts Payable</v>
          </cell>
          <cell r="C2360" t="str">
            <v>Accounts Payable</v>
          </cell>
          <cell r="D2360" t="str">
            <v>ERROR</v>
          </cell>
          <cell r="F2360" t="str">
            <v>01/09/2013</v>
          </cell>
          <cell r="O2360">
            <v>-31.28</v>
          </cell>
        </row>
        <row r="2361">
          <cell r="A2361" t="str">
            <v>Cash</v>
          </cell>
          <cell r="B2361" t="str">
            <v>Checking/Savings</v>
          </cell>
          <cell r="C2361" t="str">
            <v>Bank</v>
          </cell>
          <cell r="D2361" t="str">
            <v>ERROR</v>
          </cell>
          <cell r="F2361" t="str">
            <v>01/09/2013</v>
          </cell>
          <cell r="O2361">
            <v>-31.28</v>
          </cell>
        </row>
        <row r="2362">
          <cell r="A2362" t="str">
            <v>Cash</v>
          </cell>
          <cell r="B2362" t="str">
            <v>Checking/Savings</v>
          </cell>
          <cell r="C2362" t="str">
            <v>Bank</v>
          </cell>
          <cell r="D2362" t="str">
            <v>ERROR</v>
          </cell>
          <cell r="F2362" t="str">
            <v>01/10/2013</v>
          </cell>
          <cell r="O2362">
            <v>-50</v>
          </cell>
        </row>
        <row r="2363">
          <cell r="A2363" t="str">
            <v>Cash</v>
          </cell>
          <cell r="B2363" t="str">
            <v>Checking/Savings</v>
          </cell>
          <cell r="C2363" t="str">
            <v>Bank</v>
          </cell>
          <cell r="D2363" t="str">
            <v>ERROR</v>
          </cell>
          <cell r="F2363" t="str">
            <v>01/10/2013</v>
          </cell>
          <cell r="O2363">
            <v>327.75</v>
          </cell>
        </row>
        <row r="2364">
          <cell r="A2364" t="str">
            <v>Cash</v>
          </cell>
          <cell r="B2364" t="str">
            <v>Checking/Savings</v>
          </cell>
          <cell r="C2364" t="str">
            <v>Bank</v>
          </cell>
          <cell r="D2364" t="str">
            <v>ERROR</v>
          </cell>
          <cell r="F2364" t="str">
            <v>01/10/2013</v>
          </cell>
          <cell r="O2364">
            <v>141.59</v>
          </cell>
        </row>
        <row r="2365">
          <cell r="A2365" t="str">
            <v>Other Income</v>
          </cell>
          <cell r="B2365" t="str">
            <v>Other Income</v>
          </cell>
          <cell r="C2365" t="str">
            <v>Income</v>
          </cell>
          <cell r="D2365" t="str">
            <v>ERROR</v>
          </cell>
          <cell r="F2365" t="str">
            <v>01/10/2013</v>
          </cell>
          <cell r="O2365">
            <v>141.59</v>
          </cell>
        </row>
        <row r="2366">
          <cell r="A2366" t="str">
            <v>Direct Student Expense</v>
          </cell>
          <cell r="B2366" t="str">
            <v>Student Recruiting</v>
          </cell>
          <cell r="C2366" t="str">
            <v>Expenses</v>
          </cell>
          <cell r="D2366" t="str">
            <v>ERROR</v>
          </cell>
          <cell r="F2366" t="str">
            <v>01/10/2013</v>
          </cell>
          <cell r="O2366">
            <v>50</v>
          </cell>
        </row>
        <row r="2367">
          <cell r="A2367" t="str">
            <v>Office Expenses</v>
          </cell>
          <cell r="B2367" t="str">
            <v>Other Office Expense</v>
          </cell>
          <cell r="C2367" t="str">
            <v>Expenses</v>
          </cell>
          <cell r="D2367" t="str">
            <v>ERROR</v>
          </cell>
          <cell r="F2367" t="str">
            <v>01/10/2013</v>
          </cell>
          <cell r="O2367">
            <v>33.979999999999997</v>
          </cell>
        </row>
        <row r="2368">
          <cell r="A2368" t="str">
            <v>Other Income</v>
          </cell>
          <cell r="B2368" t="str">
            <v>Student Food Payments</v>
          </cell>
          <cell r="C2368" t="str">
            <v>Income</v>
          </cell>
          <cell r="D2368" t="str">
            <v>ERROR</v>
          </cell>
          <cell r="F2368" t="str">
            <v>01/10/2013</v>
          </cell>
          <cell r="O2368">
            <v>53.55</v>
          </cell>
        </row>
        <row r="2369">
          <cell r="A2369" t="str">
            <v>Private Grants &amp; Donations</v>
          </cell>
          <cell r="B2369" t="str">
            <v>Unrestricted</v>
          </cell>
          <cell r="C2369" t="str">
            <v>Income</v>
          </cell>
          <cell r="D2369" t="str">
            <v>ERROR</v>
          </cell>
          <cell r="F2369" t="str">
            <v>01/10/2013</v>
          </cell>
          <cell r="O2369">
            <v>6.45</v>
          </cell>
        </row>
        <row r="2370">
          <cell r="A2370" t="str">
            <v>Other Income</v>
          </cell>
          <cell r="B2370" t="str">
            <v>Student Food Payments</v>
          </cell>
          <cell r="C2370" t="str">
            <v>Income</v>
          </cell>
          <cell r="D2370" t="str">
            <v>ERROR</v>
          </cell>
          <cell r="F2370" t="str">
            <v>01/10/2013</v>
          </cell>
          <cell r="O2370">
            <v>53.55</v>
          </cell>
        </row>
        <row r="2371">
          <cell r="A2371" t="str">
            <v>Other Income</v>
          </cell>
          <cell r="B2371" t="str">
            <v>Student Food Payments</v>
          </cell>
          <cell r="C2371" t="str">
            <v>Income</v>
          </cell>
          <cell r="D2371" t="str">
            <v>ERROR</v>
          </cell>
          <cell r="F2371" t="str">
            <v>01/10/2013</v>
          </cell>
          <cell r="O2371">
            <v>53.55</v>
          </cell>
        </row>
        <row r="2372">
          <cell r="A2372" t="str">
            <v>Other Income</v>
          </cell>
          <cell r="B2372" t="str">
            <v>Student Food Payments</v>
          </cell>
          <cell r="C2372" t="str">
            <v>Income</v>
          </cell>
          <cell r="D2372" t="str">
            <v>ERROR</v>
          </cell>
          <cell r="F2372" t="str">
            <v>01/10/2013</v>
          </cell>
          <cell r="O2372">
            <v>53.55</v>
          </cell>
        </row>
        <row r="2373">
          <cell r="A2373" t="str">
            <v>Other Income</v>
          </cell>
          <cell r="B2373" t="str">
            <v>Student Food Payments</v>
          </cell>
          <cell r="C2373" t="str">
            <v>Income</v>
          </cell>
          <cell r="D2373" t="str">
            <v>ERROR</v>
          </cell>
          <cell r="F2373" t="str">
            <v>01/10/2013</v>
          </cell>
          <cell r="O2373">
            <v>53.55</v>
          </cell>
        </row>
        <row r="2374">
          <cell r="A2374" t="str">
            <v>Other Income</v>
          </cell>
          <cell r="B2374" t="str">
            <v>Student Food Payments</v>
          </cell>
          <cell r="C2374" t="str">
            <v>Income</v>
          </cell>
          <cell r="D2374" t="str">
            <v>ERROR</v>
          </cell>
          <cell r="F2374" t="str">
            <v>01/10/2013</v>
          </cell>
          <cell r="O2374">
            <v>53.55</v>
          </cell>
        </row>
        <row r="2375">
          <cell r="A2375" t="str">
            <v>Accounts Payable</v>
          </cell>
          <cell r="B2375" t="str">
            <v>Accounts Payable</v>
          </cell>
          <cell r="C2375" t="str">
            <v>Accounts Payable</v>
          </cell>
          <cell r="D2375" t="str">
            <v>ERROR</v>
          </cell>
          <cell r="F2375" t="str">
            <v>01/10/2013</v>
          </cell>
          <cell r="O2375">
            <v>33.979999999999997</v>
          </cell>
        </row>
        <row r="2376">
          <cell r="A2376" t="str">
            <v>Cash</v>
          </cell>
          <cell r="B2376" t="str">
            <v>Checking/Savings</v>
          </cell>
          <cell r="C2376" t="str">
            <v>Bank</v>
          </cell>
          <cell r="D2376" t="str">
            <v>ERROR</v>
          </cell>
          <cell r="F2376" t="str">
            <v>01/11/2013</v>
          </cell>
          <cell r="O2376">
            <v>-55</v>
          </cell>
        </row>
        <row r="2377">
          <cell r="A2377" t="str">
            <v>Cash</v>
          </cell>
          <cell r="B2377" t="str">
            <v>Checking/Savings</v>
          </cell>
          <cell r="C2377" t="str">
            <v>Bank</v>
          </cell>
          <cell r="D2377" t="str">
            <v>ERROR</v>
          </cell>
          <cell r="F2377" t="str">
            <v>01/11/2013</v>
          </cell>
          <cell r="O2377">
            <v>2567.5700000000002</v>
          </cell>
        </row>
        <row r="2378">
          <cell r="A2378" t="str">
            <v>Other Current Liabilities</v>
          </cell>
          <cell r="B2378" t="str">
            <v>Credit Card</v>
          </cell>
          <cell r="C2378" t="str">
            <v>Credit Card</v>
          </cell>
          <cell r="D2378" t="str">
            <v>ERROR</v>
          </cell>
          <cell r="F2378" t="str">
            <v>01/11/2013</v>
          </cell>
          <cell r="O2378">
            <v>23.99</v>
          </cell>
        </row>
        <row r="2379">
          <cell r="A2379" t="str">
            <v>Office Expenses</v>
          </cell>
          <cell r="B2379" t="str">
            <v>Legal, Accounting and Payroll Services</v>
          </cell>
          <cell r="C2379" t="str">
            <v>Expenses</v>
          </cell>
          <cell r="D2379" t="str">
            <v>ERROR</v>
          </cell>
          <cell r="F2379" t="str">
            <v>01/11/2013</v>
          </cell>
          <cell r="O2379">
            <v>55</v>
          </cell>
        </row>
        <row r="2380">
          <cell r="A2380" t="str">
            <v>General Expenses</v>
          </cell>
          <cell r="B2380" t="str">
            <v>Other General Expense</v>
          </cell>
          <cell r="C2380" t="str">
            <v>Expenses</v>
          </cell>
          <cell r="D2380" t="str">
            <v>ERROR</v>
          </cell>
          <cell r="F2380" t="str">
            <v>01/11/2013</v>
          </cell>
          <cell r="O2380">
            <v>23.99</v>
          </cell>
        </row>
        <row r="2381">
          <cell r="A2381" t="str">
            <v>Occupancy Expenses</v>
          </cell>
          <cell r="B2381" t="str">
            <v>Utilities</v>
          </cell>
          <cell r="C2381" t="str">
            <v>Expenses</v>
          </cell>
          <cell r="D2381" t="str">
            <v>ERROR</v>
          </cell>
          <cell r="F2381" t="str">
            <v>01/11/2013</v>
          </cell>
          <cell r="O2381">
            <v>-2567.5700000000002</v>
          </cell>
        </row>
        <row r="2382">
          <cell r="A2382" t="str">
            <v>Other Current Liabilities</v>
          </cell>
          <cell r="B2382" t="str">
            <v>Credit Card</v>
          </cell>
          <cell r="C2382" t="str">
            <v>Credit Card</v>
          </cell>
          <cell r="D2382" t="str">
            <v>ERROR</v>
          </cell>
          <cell r="F2382" t="str">
            <v>01/12/2013</v>
          </cell>
          <cell r="O2382">
            <v>-752.41</v>
          </cell>
        </row>
        <row r="2383">
          <cell r="A2383" t="str">
            <v>Other Current Liabilities</v>
          </cell>
          <cell r="B2383" t="str">
            <v>Credit Card</v>
          </cell>
          <cell r="C2383" t="str">
            <v>Credit Card</v>
          </cell>
          <cell r="D2383" t="str">
            <v>ERROR</v>
          </cell>
          <cell r="F2383" t="str">
            <v>01/12/2013</v>
          </cell>
          <cell r="O2383">
            <v>-62.99</v>
          </cell>
        </row>
        <row r="2384">
          <cell r="A2384" t="str">
            <v>Accounts Payable</v>
          </cell>
          <cell r="B2384" t="str">
            <v>Accounts Payable</v>
          </cell>
          <cell r="C2384" t="str">
            <v>Accounts Payable</v>
          </cell>
          <cell r="D2384" t="str">
            <v>ERROR</v>
          </cell>
          <cell r="F2384" t="str">
            <v>01/12/2013</v>
          </cell>
          <cell r="O2384">
            <v>815.4</v>
          </cell>
        </row>
        <row r="2385">
          <cell r="A2385" t="str">
            <v>Cash</v>
          </cell>
          <cell r="B2385" t="str">
            <v>Checking/Savings</v>
          </cell>
          <cell r="C2385" t="str">
            <v>Bank</v>
          </cell>
          <cell r="D2385" t="str">
            <v>ERROR</v>
          </cell>
          <cell r="F2385" t="str">
            <v>01/14/2013</v>
          </cell>
          <cell r="O2385">
            <v>200</v>
          </cell>
        </row>
        <row r="2386">
          <cell r="A2386" t="str">
            <v>Office Expenses</v>
          </cell>
          <cell r="B2386" t="str">
            <v>Postage and Shipping</v>
          </cell>
          <cell r="C2386" t="str">
            <v>Expenses</v>
          </cell>
          <cell r="D2386" t="str">
            <v>ERROR</v>
          </cell>
          <cell r="F2386" t="str">
            <v>01/14/2013</v>
          </cell>
          <cell r="O2386">
            <v>45</v>
          </cell>
        </row>
        <row r="2387">
          <cell r="A2387" t="str">
            <v>Private Grants &amp; Donations</v>
          </cell>
          <cell r="B2387" t="str">
            <v>Unrestricted</v>
          </cell>
          <cell r="C2387" t="str">
            <v>Income</v>
          </cell>
          <cell r="D2387" t="str">
            <v>ERROR</v>
          </cell>
          <cell r="F2387" t="str">
            <v>01/14/2013</v>
          </cell>
          <cell r="O2387">
            <v>100</v>
          </cell>
        </row>
        <row r="2388">
          <cell r="A2388" t="str">
            <v>Accounts Payable</v>
          </cell>
          <cell r="B2388" t="str">
            <v>Accounts Payable</v>
          </cell>
          <cell r="C2388" t="str">
            <v>Accounts Payable</v>
          </cell>
          <cell r="D2388" t="str">
            <v>ERROR</v>
          </cell>
          <cell r="F2388" t="str">
            <v>01/14/2013</v>
          </cell>
          <cell r="O2388">
            <v>58.23</v>
          </cell>
        </row>
        <row r="2389">
          <cell r="A2389" t="str">
            <v>Private Grants &amp; Donations</v>
          </cell>
          <cell r="B2389" t="str">
            <v>Unrestricted</v>
          </cell>
          <cell r="C2389" t="str">
            <v>Income</v>
          </cell>
          <cell r="D2389" t="str">
            <v>ERROR</v>
          </cell>
          <cell r="F2389" t="str">
            <v>01/14/2013</v>
          </cell>
          <cell r="O2389">
            <v>100</v>
          </cell>
        </row>
        <row r="2390">
          <cell r="A2390" t="str">
            <v>Office Expenses</v>
          </cell>
          <cell r="B2390" t="str">
            <v>Other Office Expense</v>
          </cell>
          <cell r="C2390" t="str">
            <v>Expenses</v>
          </cell>
          <cell r="D2390" t="str">
            <v>ERROR</v>
          </cell>
          <cell r="F2390" t="str">
            <v>01/14/2013</v>
          </cell>
          <cell r="O2390">
            <v>13.23</v>
          </cell>
        </row>
        <row r="2391">
          <cell r="A2391" t="str">
            <v>Cash</v>
          </cell>
          <cell r="B2391" t="str">
            <v>Checking/Savings</v>
          </cell>
          <cell r="C2391" t="str">
            <v>Bank</v>
          </cell>
          <cell r="D2391" t="str">
            <v>ERROR</v>
          </cell>
          <cell r="F2391" t="str">
            <v>01/15/2013</v>
          </cell>
          <cell r="O2391">
            <v>-12279.97</v>
          </cell>
        </row>
        <row r="2392">
          <cell r="A2392" t="str">
            <v>Cash</v>
          </cell>
          <cell r="B2392" t="str">
            <v>Checking/Savings</v>
          </cell>
          <cell r="C2392" t="str">
            <v>Bank</v>
          </cell>
          <cell r="D2392" t="str">
            <v>ERROR</v>
          </cell>
          <cell r="F2392" t="str">
            <v>01/15/2013</v>
          </cell>
          <cell r="O2392">
            <v>-5897.35</v>
          </cell>
        </row>
        <row r="2393">
          <cell r="A2393" t="str">
            <v>Cash</v>
          </cell>
          <cell r="B2393" t="str">
            <v>Checking/Savings</v>
          </cell>
          <cell r="C2393" t="str">
            <v>Bank</v>
          </cell>
          <cell r="D2393" t="str">
            <v>ERROR</v>
          </cell>
          <cell r="F2393" t="str">
            <v>01/15/2013</v>
          </cell>
          <cell r="O2393">
            <v>218098.26</v>
          </cell>
        </row>
        <row r="2394">
          <cell r="A2394" t="str">
            <v>Per Pupil Facilities Allowance</v>
          </cell>
          <cell r="B2394" t="str">
            <v>Per Pupil Facilities Allowance</v>
          </cell>
          <cell r="C2394" t="str">
            <v>Income</v>
          </cell>
          <cell r="D2394" t="str">
            <v>ERROR</v>
          </cell>
          <cell r="F2394" t="str">
            <v>01/15/2013</v>
          </cell>
          <cell r="O2394">
            <v>9000</v>
          </cell>
        </row>
        <row r="2395">
          <cell r="A2395" t="str">
            <v>Cash</v>
          </cell>
          <cell r="B2395" t="str">
            <v>Checking/Savings</v>
          </cell>
          <cell r="C2395" t="str">
            <v>Bank</v>
          </cell>
          <cell r="D2395" t="str">
            <v>ERROR</v>
          </cell>
          <cell r="F2395" t="str">
            <v>01/15/2013</v>
          </cell>
          <cell r="O2395">
            <v>2281.27</v>
          </cell>
        </row>
        <row r="2396">
          <cell r="A2396" t="str">
            <v>Cash</v>
          </cell>
          <cell r="B2396" t="str">
            <v>Checking/Savings</v>
          </cell>
          <cell r="C2396" t="str">
            <v>Bank</v>
          </cell>
          <cell r="D2396" t="str">
            <v>ERROR</v>
          </cell>
          <cell r="F2396" t="str">
            <v>01/15/2013</v>
          </cell>
          <cell r="O2396">
            <v>-1522.17</v>
          </cell>
        </row>
        <row r="2397">
          <cell r="A2397" t="str">
            <v>Cash</v>
          </cell>
          <cell r="B2397" t="str">
            <v>Checking/Savings</v>
          </cell>
          <cell r="C2397" t="str">
            <v>Bank</v>
          </cell>
          <cell r="D2397" t="str">
            <v>ERROR</v>
          </cell>
          <cell r="F2397" t="str">
            <v>01/15/2013</v>
          </cell>
          <cell r="O2397">
            <v>-459.1</v>
          </cell>
        </row>
        <row r="2398">
          <cell r="A2398" t="str">
            <v>Cash</v>
          </cell>
          <cell r="B2398" t="str">
            <v>Checking/Savings</v>
          </cell>
          <cell r="C2398" t="str">
            <v>Bank</v>
          </cell>
          <cell r="D2398" t="str">
            <v>ERROR</v>
          </cell>
          <cell r="F2398" t="str">
            <v>01/15/2013</v>
          </cell>
          <cell r="O2398">
            <v>-300</v>
          </cell>
        </row>
        <row r="2399">
          <cell r="A2399" t="str">
            <v>Personnel Salaries &amp; Benefits</v>
          </cell>
          <cell r="B2399" t="str">
            <v>Principal/Executive Salary</v>
          </cell>
          <cell r="C2399" t="str">
            <v>Expenses</v>
          </cell>
          <cell r="D2399" t="str">
            <v>ERROR</v>
          </cell>
          <cell r="F2399" t="str">
            <v>01/15/2013</v>
          </cell>
          <cell r="O2399">
            <v>2789.58</v>
          </cell>
        </row>
        <row r="2400">
          <cell r="A2400" t="str">
            <v>Personnel Salaries &amp; Benefits</v>
          </cell>
          <cell r="B2400" t="str">
            <v>Teachers Salaries</v>
          </cell>
          <cell r="C2400" t="str">
            <v>Expenses</v>
          </cell>
          <cell r="D2400" t="str">
            <v>ERROR</v>
          </cell>
          <cell r="F2400" t="str">
            <v>01/15/2013</v>
          </cell>
          <cell r="O2400">
            <v>2208.33</v>
          </cell>
        </row>
        <row r="2401">
          <cell r="A2401" t="str">
            <v>Personnel Salaries &amp; Benefits</v>
          </cell>
          <cell r="B2401" t="str">
            <v>Teacher Aides/Assistance Salaries</v>
          </cell>
          <cell r="C2401" t="str">
            <v>Expenses</v>
          </cell>
          <cell r="D2401" t="str">
            <v>ERROR</v>
          </cell>
          <cell r="F2401" t="str">
            <v>01/15/2013</v>
          </cell>
          <cell r="O2401">
            <v>1408.33</v>
          </cell>
        </row>
        <row r="2402">
          <cell r="A2402" t="str">
            <v>Personnel Salaries &amp; Benefits</v>
          </cell>
          <cell r="B2402" t="str">
            <v>Teacher Aides/Assistance Salaries</v>
          </cell>
          <cell r="C2402" t="str">
            <v>Expenses</v>
          </cell>
          <cell r="D2402" t="str">
            <v>ERROR</v>
          </cell>
          <cell r="F2402" t="str">
            <v>01/15/2013</v>
          </cell>
          <cell r="O2402">
            <v>1300</v>
          </cell>
        </row>
        <row r="2403">
          <cell r="A2403" t="str">
            <v>Personnel Salaries &amp; Benefits</v>
          </cell>
          <cell r="B2403" t="str">
            <v>Other Education Professionals Salaries</v>
          </cell>
          <cell r="C2403" t="str">
            <v>Expenses</v>
          </cell>
          <cell r="D2403" t="str">
            <v>ERROR</v>
          </cell>
          <cell r="F2403" t="str">
            <v>01/15/2013</v>
          </cell>
          <cell r="O2403">
            <v>1083.33</v>
          </cell>
        </row>
        <row r="2404">
          <cell r="A2404" t="str">
            <v>Personnel Salaries &amp; Benefits</v>
          </cell>
          <cell r="B2404" t="str">
            <v>Other Education Professionals Salaries</v>
          </cell>
          <cell r="C2404" t="str">
            <v>Expenses</v>
          </cell>
          <cell r="D2404" t="str">
            <v>ERROR</v>
          </cell>
          <cell r="F2404" t="str">
            <v>01/15/2013</v>
          </cell>
          <cell r="O2404">
            <v>98.16</v>
          </cell>
        </row>
        <row r="2405">
          <cell r="A2405" t="str">
            <v>Personnel Salaries &amp; Benefits</v>
          </cell>
          <cell r="B2405" t="str">
            <v>Other Education Professionals Salaries</v>
          </cell>
          <cell r="C2405" t="str">
            <v>Expenses</v>
          </cell>
          <cell r="D2405" t="str">
            <v>ERROR</v>
          </cell>
          <cell r="F2405" t="str">
            <v>01/15/2013</v>
          </cell>
          <cell r="O2405">
            <v>155.6</v>
          </cell>
        </row>
        <row r="2406">
          <cell r="A2406" t="str">
            <v>Personnel Salaries &amp; Benefits</v>
          </cell>
          <cell r="B2406" t="str">
            <v>Other Education Professionals Salaries</v>
          </cell>
          <cell r="C2406" t="str">
            <v>Expenses</v>
          </cell>
          <cell r="D2406" t="str">
            <v>ERROR</v>
          </cell>
          <cell r="F2406" t="str">
            <v>01/15/2013</v>
          </cell>
          <cell r="O2406">
            <v>190.2</v>
          </cell>
        </row>
        <row r="2407">
          <cell r="A2407" t="str">
            <v>Personnel Salaries &amp; Benefits</v>
          </cell>
          <cell r="B2407" t="str">
            <v>Business/Operations Salaries</v>
          </cell>
          <cell r="C2407" t="str">
            <v>Expenses</v>
          </cell>
          <cell r="D2407" t="str">
            <v>ERROR</v>
          </cell>
          <cell r="F2407" t="str">
            <v>01/15/2013</v>
          </cell>
          <cell r="O2407">
            <v>1250</v>
          </cell>
        </row>
        <row r="2408">
          <cell r="A2408" t="str">
            <v>Personnel Salaries &amp; Benefits</v>
          </cell>
          <cell r="B2408" t="str">
            <v>Employee Benefits</v>
          </cell>
          <cell r="C2408" t="str">
            <v>Expenses</v>
          </cell>
          <cell r="D2408" t="str">
            <v>ERROR</v>
          </cell>
          <cell r="F2408" t="str">
            <v>01/15/2013</v>
          </cell>
          <cell r="O2408">
            <v>1072.46</v>
          </cell>
        </row>
        <row r="2409">
          <cell r="A2409" t="str">
            <v>Personnel Salaries &amp; Benefits</v>
          </cell>
          <cell r="B2409" t="str">
            <v>Employee Benefits</v>
          </cell>
          <cell r="C2409" t="str">
            <v>Expenses</v>
          </cell>
          <cell r="D2409" t="str">
            <v>ERROR</v>
          </cell>
          <cell r="F2409" t="str">
            <v>01/15/2013</v>
          </cell>
          <cell r="O2409">
            <v>250.82</v>
          </cell>
        </row>
        <row r="2410">
          <cell r="A2410" t="str">
            <v>Personnel Salaries &amp; Benefits</v>
          </cell>
          <cell r="B2410" t="str">
            <v>Employee Benefits</v>
          </cell>
          <cell r="C2410" t="str">
            <v>Expenses</v>
          </cell>
          <cell r="D2410" t="str">
            <v>ERROR</v>
          </cell>
          <cell r="F2410" t="str">
            <v>01/15/2013</v>
          </cell>
          <cell r="O2410">
            <v>520.16</v>
          </cell>
        </row>
        <row r="2411">
          <cell r="A2411" t="str">
            <v>Personnel Salaries &amp; Benefits</v>
          </cell>
          <cell r="B2411" t="str">
            <v>Employee Benefits</v>
          </cell>
          <cell r="C2411" t="str">
            <v>Expenses</v>
          </cell>
          <cell r="D2411" t="str">
            <v>ERROR</v>
          </cell>
          <cell r="F2411" t="str">
            <v>01/15/2013</v>
          </cell>
          <cell r="O2411">
            <v>-110.42</v>
          </cell>
        </row>
        <row r="2412">
          <cell r="A2412" t="str">
            <v>Personnel Salaries &amp; Benefits</v>
          </cell>
          <cell r="B2412" t="str">
            <v>Employee Benefits</v>
          </cell>
          <cell r="C2412" t="str">
            <v>Expenses</v>
          </cell>
          <cell r="D2412" t="str">
            <v>ERROR</v>
          </cell>
          <cell r="F2412" t="str">
            <v>01/15/2013</v>
          </cell>
          <cell r="O2412">
            <v>-55.79</v>
          </cell>
        </row>
        <row r="2413">
          <cell r="A2413" t="str">
            <v>Personnel Salaries &amp; Benefits</v>
          </cell>
          <cell r="B2413" t="str">
            <v>Employee Benefits</v>
          </cell>
          <cell r="C2413" t="str">
            <v>Expenses</v>
          </cell>
          <cell r="D2413" t="str">
            <v>ERROR</v>
          </cell>
          <cell r="F2413" t="str">
            <v>01/15/2013</v>
          </cell>
          <cell r="O2413">
            <v>-59.09</v>
          </cell>
        </row>
        <row r="2414">
          <cell r="A2414" t="str">
            <v>Personnel Salaries &amp; Benefits</v>
          </cell>
          <cell r="B2414" t="str">
            <v>Employee Benefits</v>
          </cell>
          <cell r="C2414" t="str">
            <v>Expenses</v>
          </cell>
          <cell r="D2414" t="str">
            <v>ERROR</v>
          </cell>
          <cell r="F2414" t="str">
            <v>01/15/2013</v>
          </cell>
          <cell r="O2414">
            <v>-517.5</v>
          </cell>
        </row>
        <row r="2415">
          <cell r="A2415" t="str">
            <v>Personnel Salaries &amp; Benefits</v>
          </cell>
          <cell r="B2415" t="str">
            <v>Employee Benefits</v>
          </cell>
          <cell r="C2415" t="str">
            <v>Expenses</v>
          </cell>
          <cell r="D2415" t="str">
            <v>ERROR</v>
          </cell>
          <cell r="F2415" t="str">
            <v>01/15/2013</v>
          </cell>
          <cell r="O2415">
            <v>-51.52</v>
          </cell>
        </row>
        <row r="2416">
          <cell r="A2416" t="str">
            <v>Personnel Salaries &amp; Benefits</v>
          </cell>
          <cell r="B2416" t="str">
            <v>Employee Benefits</v>
          </cell>
          <cell r="C2416" t="str">
            <v>Expenses</v>
          </cell>
          <cell r="D2416" t="str">
            <v>ERROR</v>
          </cell>
          <cell r="F2416" t="str">
            <v>01/15/2013</v>
          </cell>
          <cell r="O2416">
            <v>-10.52</v>
          </cell>
        </row>
        <row r="2417">
          <cell r="A2417" t="str">
            <v>Office Expenses</v>
          </cell>
          <cell r="B2417" t="str">
            <v>Legal, Accounting and Payroll Services</v>
          </cell>
          <cell r="C2417" t="str">
            <v>Expenses</v>
          </cell>
          <cell r="D2417" t="str">
            <v>ERROR</v>
          </cell>
          <cell r="F2417" t="str">
            <v>01/15/2013</v>
          </cell>
          <cell r="O2417">
            <v>267.01</v>
          </cell>
        </row>
        <row r="2418">
          <cell r="A2418" t="str">
            <v>Cash</v>
          </cell>
          <cell r="B2418" t="str">
            <v>Checking/Savings</v>
          </cell>
          <cell r="C2418" t="str">
            <v>Bank</v>
          </cell>
          <cell r="D2418" t="str">
            <v>ERROR</v>
          </cell>
          <cell r="F2418" t="str">
            <v>01/15/2013</v>
          </cell>
          <cell r="O2418">
            <v>-2281.27</v>
          </cell>
        </row>
        <row r="2419">
          <cell r="A2419" t="str">
            <v>Cash</v>
          </cell>
          <cell r="B2419" t="str">
            <v>Checking/Savings</v>
          </cell>
          <cell r="C2419" t="str">
            <v>Bank</v>
          </cell>
          <cell r="D2419" t="str">
            <v>ERROR</v>
          </cell>
          <cell r="F2419" t="str">
            <v>01/15/2013</v>
          </cell>
          <cell r="O2419">
            <v>-267.01</v>
          </cell>
        </row>
        <row r="2420">
          <cell r="A2420" t="str">
            <v>Cash</v>
          </cell>
          <cell r="B2420" t="str">
            <v>Checking/Savings</v>
          </cell>
          <cell r="C2420" t="str">
            <v>Bank</v>
          </cell>
          <cell r="D2420" t="str">
            <v>ERROR</v>
          </cell>
          <cell r="F2420" t="str">
            <v>01/15/2013</v>
          </cell>
          <cell r="O2420">
            <v>-639.36</v>
          </cell>
        </row>
        <row r="2421">
          <cell r="A2421" t="str">
            <v>Per Pupil Charter Payments</v>
          </cell>
          <cell r="B2421" t="str">
            <v>Per Pupil</v>
          </cell>
          <cell r="C2421" t="str">
            <v>Income</v>
          </cell>
          <cell r="D2421" t="str">
            <v>ERROR</v>
          </cell>
          <cell r="F2421" t="str">
            <v>01/15/2013</v>
          </cell>
          <cell r="O2421">
            <v>182615.08</v>
          </cell>
        </row>
        <row r="2422">
          <cell r="A2422" t="str">
            <v>Per Pupil Charter Payments</v>
          </cell>
          <cell r="B2422" t="str">
            <v>Per Pupil - LEP</v>
          </cell>
          <cell r="C2422" t="str">
            <v>Income</v>
          </cell>
          <cell r="D2422" t="str">
            <v>ERROR</v>
          </cell>
          <cell r="F2422" t="str">
            <v>01/15/2013</v>
          </cell>
          <cell r="O2422">
            <v>7185.07</v>
          </cell>
        </row>
        <row r="2423">
          <cell r="A2423" t="str">
            <v>Per Pupil Charter Payments</v>
          </cell>
          <cell r="B2423" t="str">
            <v>Per Pupil - SPED</v>
          </cell>
          <cell r="C2423" t="str">
            <v>Income</v>
          </cell>
          <cell r="D2423" t="str">
            <v>ERROR</v>
          </cell>
          <cell r="F2423" t="str">
            <v>01/15/2013</v>
          </cell>
          <cell r="O2423">
            <v>18203.25</v>
          </cell>
        </row>
        <row r="2424">
          <cell r="A2424" t="str">
            <v>Per Pupil Charter Payments</v>
          </cell>
          <cell r="B2424" t="str">
            <v>Per Pupil - SPED</v>
          </cell>
          <cell r="C2424" t="str">
            <v>Income</v>
          </cell>
          <cell r="D2424" t="str">
            <v>ERROR</v>
          </cell>
          <cell r="F2424" t="str">
            <v>01/15/2013</v>
          </cell>
          <cell r="O2424">
            <v>1094.8599999999999</v>
          </cell>
        </row>
        <row r="2425">
          <cell r="A2425" t="str">
            <v>Accounts Payable</v>
          </cell>
          <cell r="B2425" t="str">
            <v>Accounts Payable</v>
          </cell>
          <cell r="C2425" t="str">
            <v>Accounts Payable</v>
          </cell>
          <cell r="D2425" t="str">
            <v>ERROR</v>
          </cell>
          <cell r="F2425" t="str">
            <v>01/15/2013</v>
          </cell>
          <cell r="O2425">
            <v>-1522.17</v>
          </cell>
        </row>
        <row r="2426">
          <cell r="A2426" t="str">
            <v>Accounts Payable</v>
          </cell>
          <cell r="B2426" t="str">
            <v>Accounts Payable</v>
          </cell>
          <cell r="C2426" t="str">
            <v>Accounts Payable</v>
          </cell>
          <cell r="D2426" t="str">
            <v>ERROR</v>
          </cell>
          <cell r="F2426" t="str">
            <v>01/15/2013</v>
          </cell>
          <cell r="O2426">
            <v>-459.1</v>
          </cell>
        </row>
        <row r="2427">
          <cell r="A2427" t="str">
            <v>Accounts Payable</v>
          </cell>
          <cell r="B2427" t="str">
            <v>Accounts Payable</v>
          </cell>
          <cell r="C2427" t="str">
            <v>Accounts Payable</v>
          </cell>
          <cell r="D2427" t="str">
            <v>ERROR</v>
          </cell>
          <cell r="F2427" t="str">
            <v>01/15/2013</v>
          </cell>
          <cell r="O2427">
            <v>-300</v>
          </cell>
        </row>
        <row r="2428">
          <cell r="A2428" t="str">
            <v>Other Current Liabilities</v>
          </cell>
          <cell r="B2428" t="str">
            <v>Payroll Liabilities</v>
          </cell>
          <cell r="C2428" t="str">
            <v>Other Current Liabilities</v>
          </cell>
          <cell r="D2428" t="str">
            <v>ERROR</v>
          </cell>
          <cell r="F2428" t="str">
            <v>01/15/2013</v>
          </cell>
          <cell r="O2428">
            <v>-639.36</v>
          </cell>
        </row>
        <row r="2429">
          <cell r="A2429" t="str">
            <v>Other Current Liabilities</v>
          </cell>
          <cell r="B2429" t="str">
            <v>Payroll Liabilities</v>
          </cell>
          <cell r="C2429" t="str">
            <v>Other Current Liabilities</v>
          </cell>
          <cell r="D2429" t="str">
            <v>ERROR</v>
          </cell>
          <cell r="F2429" t="str">
            <v>01/15/2013</v>
          </cell>
          <cell r="O2429">
            <v>639.36</v>
          </cell>
        </row>
        <row r="2430">
          <cell r="A2430" t="str">
            <v>Other Current Liabilities</v>
          </cell>
          <cell r="B2430" t="str">
            <v>Payroll Liabilities</v>
          </cell>
          <cell r="C2430" t="str">
            <v>Other Current Liabilities</v>
          </cell>
          <cell r="D2430" t="str">
            <v>ERROR</v>
          </cell>
          <cell r="F2430" t="str">
            <v>01/15/2013</v>
          </cell>
          <cell r="O2430">
            <v>158.19</v>
          </cell>
        </row>
        <row r="2431">
          <cell r="A2431" t="str">
            <v>Personnel Salaries &amp; Benefits</v>
          </cell>
          <cell r="B2431" t="str">
            <v>Principal/Executive Salary</v>
          </cell>
          <cell r="C2431" t="str">
            <v>Expenses</v>
          </cell>
          <cell r="D2431" t="str">
            <v>ERROR</v>
          </cell>
          <cell r="F2431" t="str">
            <v>01/15/2013</v>
          </cell>
          <cell r="O2431">
            <v>3541.67</v>
          </cell>
        </row>
        <row r="2432">
          <cell r="A2432" t="str">
            <v>Personnel Salaries &amp; Benefits</v>
          </cell>
          <cell r="B2432" t="str">
            <v>Principal/Executive Salary</v>
          </cell>
          <cell r="C2432" t="str">
            <v>Expenses</v>
          </cell>
          <cell r="D2432" t="str">
            <v>ERROR</v>
          </cell>
          <cell r="F2432" t="str">
            <v>01/15/2013</v>
          </cell>
          <cell r="O2432">
            <v>692.32</v>
          </cell>
        </row>
        <row r="2433">
          <cell r="A2433" t="str">
            <v>Personnel Salaries &amp; Benefits</v>
          </cell>
          <cell r="B2433" t="str">
            <v>Principal/Executive Salary</v>
          </cell>
          <cell r="C2433" t="str">
            <v>Expenses</v>
          </cell>
          <cell r="D2433" t="str">
            <v>ERROR</v>
          </cell>
          <cell r="F2433" t="str">
            <v>01/15/2013</v>
          </cell>
          <cell r="O2433">
            <v>3218.75</v>
          </cell>
        </row>
        <row r="2434">
          <cell r="A2434" t="str">
            <v>Direct Student Expense</v>
          </cell>
          <cell r="B2434" t="str">
            <v>Student Recruiting</v>
          </cell>
          <cell r="C2434" t="str">
            <v>Expenses</v>
          </cell>
          <cell r="D2434" t="str">
            <v>ERROR</v>
          </cell>
          <cell r="F2434" t="str">
            <v>01/16/2013</v>
          </cell>
          <cell r="O2434">
            <v>35</v>
          </cell>
        </row>
        <row r="2435">
          <cell r="A2435" t="str">
            <v>Other Current Liabilities</v>
          </cell>
          <cell r="B2435" t="str">
            <v>Payroll Liabilities</v>
          </cell>
          <cell r="C2435" t="str">
            <v>Other Current Liabilities</v>
          </cell>
          <cell r="D2435" t="str">
            <v>ERROR</v>
          </cell>
          <cell r="F2435" t="str">
            <v>01/16/2013</v>
          </cell>
          <cell r="O2435">
            <v>-158.19</v>
          </cell>
        </row>
        <row r="2436">
          <cell r="A2436" t="str">
            <v>Accounts Payable</v>
          </cell>
          <cell r="B2436" t="str">
            <v>Accounts Payable</v>
          </cell>
          <cell r="C2436" t="str">
            <v>Accounts Payable</v>
          </cell>
          <cell r="D2436" t="str">
            <v>ERROR</v>
          </cell>
          <cell r="F2436" t="str">
            <v>01/16/2013</v>
          </cell>
          <cell r="O2436">
            <v>503.6</v>
          </cell>
        </row>
        <row r="2437">
          <cell r="A2437" t="str">
            <v>Accounts Payable</v>
          </cell>
          <cell r="B2437" t="str">
            <v>Accounts Payable</v>
          </cell>
          <cell r="C2437" t="str">
            <v>Accounts Payable</v>
          </cell>
          <cell r="D2437" t="str">
            <v>ERROR</v>
          </cell>
          <cell r="F2437" t="str">
            <v>01/16/2013</v>
          </cell>
          <cell r="O2437">
            <v>-877.25</v>
          </cell>
        </row>
        <row r="2438">
          <cell r="A2438" t="str">
            <v>Accounts Payable</v>
          </cell>
          <cell r="B2438" t="str">
            <v>Accounts Payable</v>
          </cell>
          <cell r="C2438" t="str">
            <v>Accounts Payable</v>
          </cell>
          <cell r="D2438" t="str">
            <v>ERROR</v>
          </cell>
          <cell r="F2438" t="str">
            <v>01/16/2013</v>
          </cell>
          <cell r="O2438">
            <v>-3004.17</v>
          </cell>
        </row>
        <row r="2439">
          <cell r="A2439" t="str">
            <v>Cash</v>
          </cell>
          <cell r="B2439" t="str">
            <v>Checking/Savings</v>
          </cell>
          <cell r="C2439" t="str">
            <v>Bank</v>
          </cell>
          <cell r="D2439" t="str">
            <v>ERROR</v>
          </cell>
          <cell r="F2439" t="str">
            <v>01/16/2013</v>
          </cell>
          <cell r="O2439">
            <v>100</v>
          </cell>
        </row>
        <row r="2440">
          <cell r="A2440" t="str">
            <v>Cash</v>
          </cell>
          <cell r="B2440" t="str">
            <v>Checking/Savings</v>
          </cell>
          <cell r="C2440" t="str">
            <v>Bank</v>
          </cell>
          <cell r="D2440" t="str">
            <v>ERROR</v>
          </cell>
          <cell r="F2440" t="str">
            <v>01/16/2013</v>
          </cell>
          <cell r="O2440">
            <v>-158.19</v>
          </cell>
        </row>
        <row r="2441">
          <cell r="A2441" t="str">
            <v>Cash</v>
          </cell>
          <cell r="B2441" t="str">
            <v>Checking/Savings</v>
          </cell>
          <cell r="C2441" t="str">
            <v>Bank</v>
          </cell>
          <cell r="D2441" t="str">
            <v>ERROR</v>
          </cell>
          <cell r="F2441" t="str">
            <v>01/16/2013</v>
          </cell>
          <cell r="O2441">
            <v>-632.71</v>
          </cell>
        </row>
        <row r="2442">
          <cell r="A2442" t="str">
            <v>Cash</v>
          </cell>
          <cell r="B2442" t="str">
            <v>Checking/Savings</v>
          </cell>
          <cell r="C2442" t="str">
            <v>Bank</v>
          </cell>
          <cell r="D2442" t="str">
            <v>ERROR</v>
          </cell>
          <cell r="F2442" t="str">
            <v>01/16/2013</v>
          </cell>
          <cell r="O2442">
            <v>-3881.42</v>
          </cell>
        </row>
        <row r="2443">
          <cell r="A2443" t="str">
            <v>Private Grants &amp; Donations</v>
          </cell>
          <cell r="B2443" t="str">
            <v>Unrestricted</v>
          </cell>
          <cell r="C2443" t="str">
            <v>Income</v>
          </cell>
          <cell r="D2443" t="str">
            <v>ERROR</v>
          </cell>
          <cell r="F2443" t="str">
            <v>01/16/2013</v>
          </cell>
          <cell r="O2443">
            <v>100</v>
          </cell>
        </row>
        <row r="2444">
          <cell r="A2444" t="str">
            <v>Direct Student Expense</v>
          </cell>
          <cell r="B2444" t="str">
            <v>Student Recruiting</v>
          </cell>
          <cell r="C2444" t="str">
            <v>Expenses</v>
          </cell>
          <cell r="D2444" t="str">
            <v>ERROR</v>
          </cell>
          <cell r="F2444" t="str">
            <v>01/16/2013</v>
          </cell>
          <cell r="O2444">
            <v>56.75</v>
          </cell>
        </row>
        <row r="2445">
          <cell r="A2445" t="str">
            <v>Personnel Salaries &amp; Benefits</v>
          </cell>
          <cell r="B2445" t="str">
            <v xml:space="preserve">Contracted Staff </v>
          </cell>
          <cell r="C2445" t="str">
            <v>Expenses</v>
          </cell>
          <cell r="D2445" t="str">
            <v>ERROR</v>
          </cell>
          <cell r="F2445" t="str">
            <v>01/16/2013</v>
          </cell>
          <cell r="O2445">
            <v>503.6</v>
          </cell>
        </row>
        <row r="2446">
          <cell r="A2446" t="str">
            <v>Personnel Salaries &amp; Benefits</v>
          </cell>
          <cell r="B2446" t="str">
            <v>Employee Benefits</v>
          </cell>
          <cell r="C2446" t="str">
            <v>Expenses</v>
          </cell>
          <cell r="D2446" t="str">
            <v>ERROR</v>
          </cell>
          <cell r="F2446" t="str">
            <v>01/16/2013</v>
          </cell>
          <cell r="O2446">
            <v>632.71</v>
          </cell>
        </row>
        <row r="2447">
          <cell r="A2447" t="str">
            <v>Other Current Liabilities</v>
          </cell>
          <cell r="B2447" t="str">
            <v>Credit Card</v>
          </cell>
          <cell r="C2447" t="str">
            <v>Credit Card</v>
          </cell>
          <cell r="D2447" t="str">
            <v>ERROR</v>
          </cell>
          <cell r="F2447" t="str">
            <v>01/16/2013</v>
          </cell>
          <cell r="O2447">
            <v>91.75</v>
          </cell>
        </row>
        <row r="2448">
          <cell r="A2448" t="str">
            <v>Cash</v>
          </cell>
          <cell r="B2448" t="str">
            <v>Checking/Savings</v>
          </cell>
          <cell r="C2448" t="str">
            <v>Bank</v>
          </cell>
          <cell r="D2448" t="str">
            <v>ERROR</v>
          </cell>
          <cell r="F2448" t="str">
            <v>01/16/2013</v>
          </cell>
          <cell r="O2448">
            <v>-877.25</v>
          </cell>
        </row>
        <row r="2449">
          <cell r="A2449" t="str">
            <v>Cash</v>
          </cell>
          <cell r="B2449" t="str">
            <v>Checking/Savings</v>
          </cell>
          <cell r="C2449" t="str">
            <v>Bank</v>
          </cell>
          <cell r="D2449" t="str">
            <v>ERROR</v>
          </cell>
          <cell r="F2449" t="str">
            <v>01/16/2013</v>
          </cell>
          <cell r="O2449">
            <v>-3004.17</v>
          </cell>
        </row>
        <row r="2450">
          <cell r="A2450" t="str">
            <v>Cash</v>
          </cell>
          <cell r="B2450" t="str">
            <v>Checking/Savings</v>
          </cell>
          <cell r="C2450" t="str">
            <v>Bank</v>
          </cell>
          <cell r="D2450" t="str">
            <v>ERROR</v>
          </cell>
          <cell r="F2450" t="str">
            <v>01/16/2013</v>
          </cell>
          <cell r="O2450">
            <v>3881.42</v>
          </cell>
        </row>
        <row r="2451">
          <cell r="A2451" t="str">
            <v>Other Current Liabilities</v>
          </cell>
          <cell r="B2451" t="str">
            <v>Credit Card</v>
          </cell>
          <cell r="C2451" t="str">
            <v>Credit Card</v>
          </cell>
          <cell r="D2451" t="str">
            <v>ERROR</v>
          </cell>
          <cell r="F2451" t="str">
            <v>01/17/2013</v>
          </cell>
          <cell r="O2451">
            <v>46.1</v>
          </cell>
        </row>
        <row r="2452">
          <cell r="A2452" t="str">
            <v>Direct Student Expense</v>
          </cell>
          <cell r="B2452" t="str">
            <v>Miscellaneous Student Expense</v>
          </cell>
          <cell r="C2452" t="str">
            <v>Expenses</v>
          </cell>
          <cell r="D2452" t="str">
            <v>ERROR</v>
          </cell>
          <cell r="F2452" t="str">
            <v>01/17/2013</v>
          </cell>
          <cell r="O2452">
            <v>46.1</v>
          </cell>
        </row>
        <row r="2453">
          <cell r="A2453" t="str">
            <v>General Expenses</v>
          </cell>
          <cell r="B2453" t="str">
            <v>Other General Expense</v>
          </cell>
          <cell r="C2453" t="str">
            <v>Expenses</v>
          </cell>
          <cell r="D2453" t="str">
            <v>ERROR</v>
          </cell>
          <cell r="F2453" t="str">
            <v>01/17/2013</v>
          </cell>
          <cell r="O2453">
            <v>29.95</v>
          </cell>
        </row>
        <row r="2454">
          <cell r="A2454" t="str">
            <v>Other Current Liabilities</v>
          </cell>
          <cell r="B2454" t="str">
            <v>Credit Card</v>
          </cell>
          <cell r="C2454" t="str">
            <v>Credit Card</v>
          </cell>
          <cell r="D2454" t="str">
            <v>ERROR</v>
          </cell>
          <cell r="F2454" t="str">
            <v>01/17/2013</v>
          </cell>
          <cell r="O2454">
            <v>29.95</v>
          </cell>
        </row>
        <row r="2455">
          <cell r="A2455" t="str">
            <v>Accounts Payable</v>
          </cell>
          <cell r="B2455" t="str">
            <v>Accounts Payable</v>
          </cell>
          <cell r="C2455" t="str">
            <v>Accounts Payable</v>
          </cell>
          <cell r="D2455" t="str">
            <v>ERROR</v>
          </cell>
          <cell r="F2455" t="str">
            <v>01/18/2013</v>
          </cell>
          <cell r="O2455">
            <v>-58.23</v>
          </cell>
        </row>
        <row r="2456">
          <cell r="A2456" t="str">
            <v>Accounts Payable</v>
          </cell>
          <cell r="B2456" t="str">
            <v>Accounts Payable</v>
          </cell>
          <cell r="C2456" t="str">
            <v>Accounts Payable</v>
          </cell>
          <cell r="D2456" t="str">
            <v>ERROR</v>
          </cell>
          <cell r="F2456" t="str">
            <v>01/18/2013</v>
          </cell>
          <cell r="O2456">
            <v>-487.5</v>
          </cell>
        </row>
        <row r="2457">
          <cell r="A2457" t="str">
            <v>Other Current Liabilities</v>
          </cell>
          <cell r="B2457" t="str">
            <v>Credit Card</v>
          </cell>
          <cell r="C2457" t="str">
            <v>Credit Card</v>
          </cell>
          <cell r="D2457" t="str">
            <v>ERROR</v>
          </cell>
          <cell r="F2457" t="str">
            <v>01/18/2013</v>
          </cell>
          <cell r="O2457">
            <v>257.39999999999998</v>
          </cell>
        </row>
        <row r="2458">
          <cell r="A2458" t="str">
            <v>Other Current Liabilities</v>
          </cell>
          <cell r="B2458" t="str">
            <v>Credit Card</v>
          </cell>
          <cell r="C2458" t="str">
            <v>Credit Card</v>
          </cell>
          <cell r="D2458" t="str">
            <v>ERROR</v>
          </cell>
          <cell r="F2458" t="str">
            <v>01/18/2013</v>
          </cell>
          <cell r="O2458">
            <v>-14.57</v>
          </cell>
        </row>
        <row r="2459">
          <cell r="A2459" t="str">
            <v>Cash</v>
          </cell>
          <cell r="B2459" t="str">
            <v>Checking/Savings</v>
          </cell>
          <cell r="C2459" t="str">
            <v>Bank</v>
          </cell>
          <cell r="D2459" t="str">
            <v>ERROR</v>
          </cell>
          <cell r="F2459" t="str">
            <v>01/18/2013</v>
          </cell>
          <cell r="O2459">
            <v>-2887.26</v>
          </cell>
        </row>
        <row r="2460">
          <cell r="A2460" t="str">
            <v>General Expenses</v>
          </cell>
          <cell r="B2460" t="str">
            <v>Other General Expense</v>
          </cell>
          <cell r="C2460" t="str">
            <v>Expenses</v>
          </cell>
          <cell r="D2460" t="str">
            <v>ERROR</v>
          </cell>
          <cell r="F2460" t="str">
            <v>01/18/2013</v>
          </cell>
          <cell r="O2460">
            <v>257.39999999999998</v>
          </cell>
        </row>
        <row r="2461">
          <cell r="A2461" t="str">
            <v>Cash</v>
          </cell>
          <cell r="B2461" t="str">
            <v>Checking/Savings</v>
          </cell>
          <cell r="C2461" t="str">
            <v>Bank</v>
          </cell>
          <cell r="D2461" t="str">
            <v>ERROR</v>
          </cell>
          <cell r="F2461" t="str">
            <v>01/18/2013</v>
          </cell>
          <cell r="O2461">
            <v>-791.53</v>
          </cell>
        </row>
        <row r="2462">
          <cell r="A2462" t="str">
            <v>Cash</v>
          </cell>
          <cell r="B2462" t="str">
            <v>Checking/Savings</v>
          </cell>
          <cell r="C2462" t="str">
            <v>Bank</v>
          </cell>
          <cell r="D2462" t="str">
            <v>ERROR</v>
          </cell>
          <cell r="F2462" t="str">
            <v>01/18/2013</v>
          </cell>
          <cell r="O2462">
            <v>-1050</v>
          </cell>
        </row>
        <row r="2463">
          <cell r="A2463" t="str">
            <v>Cash</v>
          </cell>
          <cell r="B2463" t="str">
            <v>Checking/Savings</v>
          </cell>
          <cell r="C2463" t="str">
            <v>Bank</v>
          </cell>
          <cell r="D2463" t="str">
            <v>ERROR</v>
          </cell>
          <cell r="F2463" t="str">
            <v>01/18/2013</v>
          </cell>
          <cell r="O2463">
            <v>-58.23</v>
          </cell>
        </row>
        <row r="2464">
          <cell r="A2464" t="str">
            <v>Cash</v>
          </cell>
          <cell r="B2464" t="str">
            <v>Checking/Savings</v>
          </cell>
          <cell r="C2464" t="str">
            <v>Bank</v>
          </cell>
          <cell r="D2464" t="str">
            <v>ERROR</v>
          </cell>
          <cell r="F2464" t="str">
            <v>01/18/2013</v>
          </cell>
          <cell r="O2464">
            <v>-487.5</v>
          </cell>
        </row>
        <row r="2465">
          <cell r="A2465" t="str">
            <v>Cash</v>
          </cell>
          <cell r="B2465" t="str">
            <v>Checking/Savings</v>
          </cell>
          <cell r="C2465" t="str">
            <v>Bank</v>
          </cell>
          <cell r="D2465" t="str">
            <v>ERROR</v>
          </cell>
          <cell r="F2465" t="str">
            <v>01/18/2013</v>
          </cell>
          <cell r="O2465">
            <v>-500</v>
          </cell>
        </row>
        <row r="2466">
          <cell r="A2466" t="str">
            <v>Accounts Payable</v>
          </cell>
          <cell r="B2466" t="str">
            <v>Accounts Payable</v>
          </cell>
          <cell r="C2466" t="str">
            <v>Accounts Payable</v>
          </cell>
          <cell r="D2466" t="str">
            <v>ERROR</v>
          </cell>
          <cell r="F2466" t="str">
            <v>01/18/2013</v>
          </cell>
          <cell r="O2466">
            <v>-1050</v>
          </cell>
        </row>
        <row r="2467">
          <cell r="A2467" t="str">
            <v>General Expenses</v>
          </cell>
          <cell r="B2467" t="str">
            <v>Other General Expense</v>
          </cell>
          <cell r="C2467" t="str">
            <v>Expenses</v>
          </cell>
          <cell r="D2467" t="str">
            <v>ERROR</v>
          </cell>
          <cell r="F2467" t="str">
            <v>01/18/2013</v>
          </cell>
          <cell r="O2467">
            <v>-14.57</v>
          </cell>
        </row>
        <row r="2468">
          <cell r="A2468" t="str">
            <v>Cash</v>
          </cell>
          <cell r="B2468" t="str">
            <v>Checking/Savings</v>
          </cell>
          <cell r="C2468" t="str">
            <v>Bank</v>
          </cell>
          <cell r="D2468" t="str">
            <v>ERROR</v>
          </cell>
          <cell r="F2468" t="str">
            <v>01/18/2013</v>
          </cell>
          <cell r="O2468">
            <v>2887.26</v>
          </cell>
        </row>
        <row r="2469">
          <cell r="A2469" t="str">
            <v>Accounts Payable</v>
          </cell>
          <cell r="B2469" t="str">
            <v>Accounts Payable</v>
          </cell>
          <cell r="C2469" t="str">
            <v>Accounts Payable</v>
          </cell>
          <cell r="D2469" t="str">
            <v>ERROR</v>
          </cell>
          <cell r="F2469" t="str">
            <v>01/18/2013</v>
          </cell>
          <cell r="O2469">
            <v>-791.53</v>
          </cell>
        </row>
        <row r="2470">
          <cell r="A2470" t="str">
            <v>Accounts Payable</v>
          </cell>
          <cell r="B2470" t="str">
            <v>Accounts Payable</v>
          </cell>
          <cell r="C2470" t="str">
            <v>Accounts Payable</v>
          </cell>
          <cell r="D2470" t="str">
            <v>ERROR</v>
          </cell>
          <cell r="F2470" t="str">
            <v>01/18/2013</v>
          </cell>
          <cell r="O2470">
            <v>-500</v>
          </cell>
        </row>
        <row r="2471">
          <cell r="A2471" t="str">
            <v>General Expenses</v>
          </cell>
          <cell r="B2471" t="str">
            <v>Other General Expense</v>
          </cell>
          <cell r="C2471" t="str">
            <v>Expenses</v>
          </cell>
          <cell r="D2471" t="str">
            <v>ERROR</v>
          </cell>
          <cell r="F2471" t="str">
            <v>01/19/2013</v>
          </cell>
          <cell r="O2471">
            <v>627.5</v>
          </cell>
        </row>
        <row r="2472">
          <cell r="A2472" t="str">
            <v>General Expenses</v>
          </cell>
          <cell r="B2472" t="str">
            <v>Other General Expense</v>
          </cell>
          <cell r="C2472" t="str">
            <v>Expenses</v>
          </cell>
          <cell r="D2472" t="str">
            <v>ERROR</v>
          </cell>
          <cell r="F2472" t="str">
            <v>01/19/2013</v>
          </cell>
          <cell r="O2472">
            <v>95.4</v>
          </cell>
        </row>
        <row r="2473">
          <cell r="A2473" t="str">
            <v>Other Current Liabilities</v>
          </cell>
          <cell r="B2473" t="str">
            <v>Credit Card</v>
          </cell>
          <cell r="C2473" t="str">
            <v>Credit Card</v>
          </cell>
          <cell r="D2473" t="str">
            <v>ERROR</v>
          </cell>
          <cell r="F2473" t="str">
            <v>01/19/2013</v>
          </cell>
          <cell r="O2473">
            <v>627.5</v>
          </cell>
        </row>
        <row r="2474">
          <cell r="A2474" t="str">
            <v>Other Current Liabilities</v>
          </cell>
          <cell r="B2474" t="str">
            <v>Credit Card</v>
          </cell>
          <cell r="C2474" t="str">
            <v>Credit Card</v>
          </cell>
          <cell r="D2474" t="str">
            <v>ERROR</v>
          </cell>
          <cell r="F2474" t="str">
            <v>01/19/2013</v>
          </cell>
          <cell r="O2474">
            <v>95.4</v>
          </cell>
        </row>
        <row r="2475">
          <cell r="A2475" t="str">
            <v>Cash</v>
          </cell>
          <cell r="B2475" t="str">
            <v>Checking/Savings</v>
          </cell>
          <cell r="C2475" t="str">
            <v>Bank</v>
          </cell>
          <cell r="D2475" t="str">
            <v>ERROR</v>
          </cell>
          <cell r="F2475" t="str">
            <v>01/23/2013</v>
          </cell>
          <cell r="O2475">
            <v>2719.53</v>
          </cell>
        </row>
        <row r="2476">
          <cell r="A2476" t="str">
            <v>Cash</v>
          </cell>
          <cell r="B2476" t="str">
            <v>Checking/Savings</v>
          </cell>
          <cell r="C2476" t="str">
            <v>Bank</v>
          </cell>
          <cell r="D2476" t="str">
            <v>ERROR</v>
          </cell>
          <cell r="F2476" t="str">
            <v>01/23/2013</v>
          </cell>
          <cell r="O2476">
            <v>-2719.53</v>
          </cell>
        </row>
        <row r="2477">
          <cell r="A2477" t="str">
            <v>Personnel Salaries &amp; Benefits</v>
          </cell>
          <cell r="B2477" t="str">
            <v xml:space="preserve">Contracted Staff </v>
          </cell>
          <cell r="C2477" t="str">
            <v>Expenses</v>
          </cell>
          <cell r="D2477" t="str">
            <v>ERROR</v>
          </cell>
          <cell r="F2477" t="str">
            <v>01/23/2013</v>
          </cell>
          <cell r="O2477">
            <v>260</v>
          </cell>
        </row>
        <row r="2478">
          <cell r="A2478" t="str">
            <v>Cash</v>
          </cell>
          <cell r="B2478" t="str">
            <v>Checking/Savings</v>
          </cell>
          <cell r="C2478" t="str">
            <v>Bank</v>
          </cell>
          <cell r="D2478" t="str">
            <v>ERROR</v>
          </cell>
          <cell r="F2478" t="str">
            <v>01/23/2013</v>
          </cell>
          <cell r="O2478">
            <v>-900.03</v>
          </cell>
        </row>
        <row r="2479">
          <cell r="A2479" t="str">
            <v>Accounts Payable</v>
          </cell>
          <cell r="B2479" t="str">
            <v>Accounts Payable</v>
          </cell>
          <cell r="C2479" t="str">
            <v>Accounts Payable</v>
          </cell>
          <cell r="D2479" t="str">
            <v>ERROR</v>
          </cell>
          <cell r="F2479" t="str">
            <v>01/23/2013</v>
          </cell>
          <cell r="O2479">
            <v>260</v>
          </cell>
        </row>
        <row r="2480">
          <cell r="A2480" t="str">
            <v>Cash</v>
          </cell>
          <cell r="B2480" t="str">
            <v>Checking/Savings</v>
          </cell>
          <cell r="C2480" t="str">
            <v>Bank</v>
          </cell>
          <cell r="D2480" t="str">
            <v>ERROR</v>
          </cell>
          <cell r="F2480" t="str">
            <v>01/23/2013</v>
          </cell>
          <cell r="O2480">
            <v>-1120.03</v>
          </cell>
        </row>
        <row r="2481">
          <cell r="A2481" t="str">
            <v>Direct Student Expense</v>
          </cell>
          <cell r="B2481" t="str">
            <v>Student Recruiting</v>
          </cell>
          <cell r="C2481" t="str">
            <v>Expenses</v>
          </cell>
          <cell r="D2481" t="str">
            <v>FFY12_Title V-b Imp Year 2</v>
          </cell>
          <cell r="F2481" t="str">
            <v>01/23/2013</v>
          </cell>
          <cell r="O2481">
            <v>361.8</v>
          </cell>
        </row>
        <row r="2482">
          <cell r="A2482" t="str">
            <v>Accounts Payable</v>
          </cell>
          <cell r="B2482" t="str">
            <v>Accounts Payable</v>
          </cell>
          <cell r="C2482" t="str">
            <v>Accounts Payable</v>
          </cell>
          <cell r="D2482" t="str">
            <v>ERROR</v>
          </cell>
          <cell r="F2482" t="str">
            <v>01/23/2013</v>
          </cell>
          <cell r="O2482">
            <v>-1120.03</v>
          </cell>
        </row>
        <row r="2483">
          <cell r="A2483" t="str">
            <v>Accounts Payable</v>
          </cell>
          <cell r="B2483" t="str">
            <v>Accounts Payable</v>
          </cell>
          <cell r="C2483" t="str">
            <v>Accounts Payable</v>
          </cell>
          <cell r="D2483" t="str">
            <v>ERROR</v>
          </cell>
          <cell r="F2483" t="str">
            <v>01/23/2013</v>
          </cell>
          <cell r="O2483">
            <v>-900.03</v>
          </cell>
        </row>
        <row r="2484">
          <cell r="A2484" t="str">
            <v>Other Current Liabilities</v>
          </cell>
          <cell r="B2484" t="str">
            <v>Credit Card</v>
          </cell>
          <cell r="C2484" t="str">
            <v>Credit Card</v>
          </cell>
          <cell r="D2484" t="str">
            <v>ERROR</v>
          </cell>
          <cell r="F2484" t="str">
            <v>01/23/2013</v>
          </cell>
          <cell r="O2484">
            <v>361.8</v>
          </cell>
        </row>
        <row r="2485">
          <cell r="A2485" t="str">
            <v>Cash</v>
          </cell>
          <cell r="B2485" t="str">
            <v>Checking/Savings</v>
          </cell>
          <cell r="C2485" t="str">
            <v>Bank</v>
          </cell>
          <cell r="D2485" t="str">
            <v>ERROR</v>
          </cell>
          <cell r="F2485" t="str">
            <v>01/23/2013</v>
          </cell>
          <cell r="O2485">
            <v>-699.47</v>
          </cell>
        </row>
        <row r="2486">
          <cell r="A2486" t="str">
            <v>Accounts Payable</v>
          </cell>
          <cell r="B2486" t="str">
            <v>Accounts Payable</v>
          </cell>
          <cell r="C2486" t="str">
            <v>Accounts Payable</v>
          </cell>
          <cell r="D2486" t="str">
            <v>ERROR</v>
          </cell>
          <cell r="F2486" t="str">
            <v>01/23/2013</v>
          </cell>
          <cell r="O2486">
            <v>-699.47</v>
          </cell>
        </row>
        <row r="2487">
          <cell r="A2487" t="str">
            <v>Cash</v>
          </cell>
          <cell r="B2487" t="str">
            <v>Checking/Savings</v>
          </cell>
          <cell r="C2487" t="str">
            <v>Bank</v>
          </cell>
          <cell r="D2487" t="str">
            <v>ERROR</v>
          </cell>
          <cell r="F2487" t="str">
            <v>01/24/2013</v>
          </cell>
          <cell r="O2487">
            <v>-107.34</v>
          </cell>
        </row>
        <row r="2488">
          <cell r="A2488" t="str">
            <v>Office Expenses</v>
          </cell>
          <cell r="B2488" t="str">
            <v>Office Equipment Rental and Maintenance</v>
          </cell>
          <cell r="C2488" t="str">
            <v>Expenses</v>
          </cell>
          <cell r="D2488" t="str">
            <v>ERROR</v>
          </cell>
          <cell r="F2488" t="str">
            <v>01/24/2013</v>
          </cell>
          <cell r="O2488">
            <v>-699.47</v>
          </cell>
        </row>
        <row r="2489">
          <cell r="A2489" t="str">
            <v>Office Expenses</v>
          </cell>
          <cell r="B2489" t="str">
            <v>Office Supplies and Materials</v>
          </cell>
          <cell r="C2489" t="str">
            <v>Expenses</v>
          </cell>
          <cell r="D2489" t="str">
            <v>ERROR</v>
          </cell>
          <cell r="F2489" t="str">
            <v>01/24/2013</v>
          </cell>
          <cell r="O2489">
            <v>118.76</v>
          </cell>
        </row>
        <row r="2490">
          <cell r="A2490" t="str">
            <v>Direct Student Expense</v>
          </cell>
          <cell r="B2490" t="str">
            <v>Student Supplies and Materials</v>
          </cell>
          <cell r="C2490" t="str">
            <v>Expenses</v>
          </cell>
          <cell r="D2490" t="str">
            <v>ERROR</v>
          </cell>
          <cell r="F2490" t="str">
            <v>01/24/2013</v>
          </cell>
          <cell r="O2490">
            <v>17.36</v>
          </cell>
        </row>
        <row r="2491">
          <cell r="A2491" t="str">
            <v>Direct Student Expense</v>
          </cell>
          <cell r="B2491" t="str">
            <v>Student Recruiting</v>
          </cell>
          <cell r="C2491" t="str">
            <v>Expenses</v>
          </cell>
          <cell r="D2491" t="str">
            <v>ERROR</v>
          </cell>
          <cell r="F2491" t="str">
            <v>01/24/2013</v>
          </cell>
          <cell r="O2491">
            <v>900</v>
          </cell>
        </row>
        <row r="2492">
          <cell r="A2492" t="str">
            <v>Accounts Payable</v>
          </cell>
          <cell r="B2492" t="str">
            <v>Accounts Payable</v>
          </cell>
          <cell r="C2492" t="str">
            <v>Accounts Payable</v>
          </cell>
          <cell r="D2492" t="str">
            <v>ERROR</v>
          </cell>
          <cell r="F2492" t="str">
            <v>01/24/2013</v>
          </cell>
          <cell r="O2492">
            <v>136.12</v>
          </cell>
        </row>
        <row r="2493">
          <cell r="A2493" t="str">
            <v>Accounts Payable</v>
          </cell>
          <cell r="B2493" t="str">
            <v>Accounts Payable</v>
          </cell>
          <cell r="C2493" t="str">
            <v>Accounts Payable</v>
          </cell>
          <cell r="D2493" t="str">
            <v>ERROR</v>
          </cell>
          <cell r="F2493" t="str">
            <v>01/24/2013</v>
          </cell>
          <cell r="O2493">
            <v>-107.34</v>
          </cell>
        </row>
        <row r="2494">
          <cell r="A2494" t="str">
            <v>Other Current Liabilities</v>
          </cell>
          <cell r="B2494" t="str">
            <v>Credit Card</v>
          </cell>
          <cell r="C2494" t="str">
            <v>Credit Card</v>
          </cell>
          <cell r="D2494" t="str">
            <v>ERROR</v>
          </cell>
          <cell r="F2494" t="str">
            <v>01/24/2013</v>
          </cell>
          <cell r="O2494">
            <v>900</v>
          </cell>
        </row>
        <row r="2495">
          <cell r="A2495" t="str">
            <v>Cash</v>
          </cell>
          <cell r="B2495" t="str">
            <v>Checking/Savings</v>
          </cell>
          <cell r="C2495" t="str">
            <v>Bank</v>
          </cell>
          <cell r="D2495" t="str">
            <v>ERROR</v>
          </cell>
          <cell r="F2495" t="str">
            <v>01/24/2013</v>
          </cell>
          <cell r="O2495">
            <v>699.47</v>
          </cell>
        </row>
        <row r="2496">
          <cell r="A2496" t="str">
            <v>Cash</v>
          </cell>
          <cell r="B2496" t="str">
            <v>Checking/Savings</v>
          </cell>
          <cell r="C2496" t="str">
            <v>Bank</v>
          </cell>
          <cell r="D2496" t="str">
            <v>ERROR</v>
          </cell>
          <cell r="F2496" t="str">
            <v>01/24/2013</v>
          </cell>
          <cell r="O2496">
            <v>-107.34</v>
          </cell>
        </row>
        <row r="2497">
          <cell r="A2497" t="str">
            <v>Cash</v>
          </cell>
          <cell r="B2497" t="str">
            <v>Checking/Savings</v>
          </cell>
          <cell r="C2497" t="str">
            <v>Bank</v>
          </cell>
          <cell r="D2497" t="str">
            <v>ERROR</v>
          </cell>
          <cell r="F2497" t="str">
            <v>01/24/2013</v>
          </cell>
          <cell r="O2497">
            <v>107.34</v>
          </cell>
        </row>
        <row r="2498">
          <cell r="A2498" t="str">
            <v>Accounts Payable</v>
          </cell>
          <cell r="B2498" t="str">
            <v>Accounts Payable</v>
          </cell>
          <cell r="C2498" t="str">
            <v>Accounts Payable</v>
          </cell>
          <cell r="D2498" t="str">
            <v>ERROR</v>
          </cell>
          <cell r="F2498" t="str">
            <v>01/25/2013</v>
          </cell>
          <cell r="O2498">
            <v>102.01</v>
          </cell>
        </row>
        <row r="2499">
          <cell r="A2499" t="str">
            <v>Personnel Salaries &amp; Benefits</v>
          </cell>
          <cell r="B2499" t="str">
            <v>Employee Benefits</v>
          </cell>
          <cell r="C2499" t="str">
            <v>Expenses</v>
          </cell>
          <cell r="D2499" t="str">
            <v>ERROR</v>
          </cell>
          <cell r="F2499" t="str">
            <v>01/25/2013</v>
          </cell>
          <cell r="O2499">
            <v>102.01</v>
          </cell>
        </row>
        <row r="2500">
          <cell r="A2500" t="str">
            <v>Cash</v>
          </cell>
          <cell r="B2500" t="str">
            <v>Checking/Savings</v>
          </cell>
          <cell r="C2500" t="str">
            <v>Bank</v>
          </cell>
          <cell r="D2500" t="str">
            <v>ERROR</v>
          </cell>
          <cell r="F2500" t="str">
            <v>01/28/2013</v>
          </cell>
          <cell r="O2500">
            <v>-750</v>
          </cell>
        </row>
        <row r="2501">
          <cell r="A2501" t="str">
            <v>General Expenses</v>
          </cell>
          <cell r="B2501" t="str">
            <v>Transportation/Staff Travel</v>
          </cell>
          <cell r="C2501" t="str">
            <v>Expenses</v>
          </cell>
          <cell r="D2501" t="str">
            <v>ERROR</v>
          </cell>
          <cell r="F2501" t="str">
            <v>01/28/2013</v>
          </cell>
          <cell r="O2501">
            <v>750</v>
          </cell>
        </row>
        <row r="2502">
          <cell r="A2502" t="str">
            <v>Accounts Payable</v>
          </cell>
          <cell r="B2502" t="str">
            <v>Accounts Payable</v>
          </cell>
          <cell r="C2502" t="str">
            <v>Accounts Payable</v>
          </cell>
          <cell r="D2502" t="str">
            <v>ERROR</v>
          </cell>
          <cell r="F2502" t="str">
            <v>01/29/2013</v>
          </cell>
          <cell r="O2502">
            <v>101.27</v>
          </cell>
        </row>
        <row r="2503">
          <cell r="A2503" t="str">
            <v>Accounts Payable</v>
          </cell>
          <cell r="B2503" t="str">
            <v>Accounts Payable</v>
          </cell>
          <cell r="C2503" t="str">
            <v>Accounts Payable</v>
          </cell>
          <cell r="D2503" t="str">
            <v>ERROR</v>
          </cell>
          <cell r="F2503" t="str">
            <v>01/29/2013</v>
          </cell>
          <cell r="O2503">
            <v>260</v>
          </cell>
        </row>
        <row r="2504">
          <cell r="A2504" t="str">
            <v>Accounts Payable</v>
          </cell>
          <cell r="B2504" t="str">
            <v>Accounts Payable</v>
          </cell>
          <cell r="C2504" t="str">
            <v>Accounts Payable</v>
          </cell>
          <cell r="D2504" t="str">
            <v>ERROR</v>
          </cell>
          <cell r="F2504" t="str">
            <v>01/29/2013</v>
          </cell>
          <cell r="O2504">
            <v>-6097.65</v>
          </cell>
        </row>
        <row r="2505">
          <cell r="A2505" t="str">
            <v>Accounts Receivable</v>
          </cell>
          <cell r="B2505" t="str">
            <v>Accounts Receivable</v>
          </cell>
          <cell r="C2505" t="str">
            <v>Accounts Receivable</v>
          </cell>
          <cell r="D2505" t="str">
            <v>ERROR</v>
          </cell>
          <cell r="F2505" t="str">
            <v>01/29/2013</v>
          </cell>
          <cell r="O2505">
            <v>-2201.5</v>
          </cell>
        </row>
        <row r="2506">
          <cell r="A2506" t="str">
            <v>Cash</v>
          </cell>
          <cell r="B2506" t="str">
            <v>Checking/Savings</v>
          </cell>
          <cell r="C2506" t="str">
            <v>Bank</v>
          </cell>
          <cell r="D2506" t="str">
            <v>ERROR</v>
          </cell>
          <cell r="F2506" t="str">
            <v>01/29/2013</v>
          </cell>
          <cell r="O2506">
            <v>-6097.65</v>
          </cell>
        </row>
        <row r="2507">
          <cell r="A2507" t="str">
            <v>Cash</v>
          </cell>
          <cell r="B2507" t="str">
            <v>Checking/Savings</v>
          </cell>
          <cell r="C2507" t="str">
            <v>Bank</v>
          </cell>
          <cell r="D2507" t="str">
            <v>ERROR</v>
          </cell>
          <cell r="F2507" t="str">
            <v>01/29/2013</v>
          </cell>
          <cell r="O2507">
            <v>2201.5</v>
          </cell>
        </row>
        <row r="2508">
          <cell r="A2508" t="str">
            <v>Other Current Liabilities</v>
          </cell>
          <cell r="B2508" t="str">
            <v>Credit Card</v>
          </cell>
          <cell r="C2508" t="str">
            <v>Credit Card</v>
          </cell>
          <cell r="D2508" t="str">
            <v>ERROR</v>
          </cell>
          <cell r="F2508" t="str">
            <v>01/29/2013</v>
          </cell>
          <cell r="O2508">
            <v>42.35</v>
          </cell>
        </row>
        <row r="2509">
          <cell r="A2509" t="str">
            <v>Office Expenses</v>
          </cell>
          <cell r="B2509" t="str">
            <v>Legal, Accounting and Payroll Services</v>
          </cell>
          <cell r="C2509" t="str">
            <v>Expenses</v>
          </cell>
          <cell r="D2509" t="str">
            <v>ERROR</v>
          </cell>
          <cell r="F2509" t="str">
            <v>01/29/2013</v>
          </cell>
          <cell r="O2509">
            <v>42.35</v>
          </cell>
        </row>
        <row r="2510">
          <cell r="A2510" t="str">
            <v>Office Expenses</v>
          </cell>
          <cell r="B2510" t="str">
            <v>Office Equipment Rental and Maintenance</v>
          </cell>
          <cell r="C2510" t="str">
            <v>Expenses</v>
          </cell>
          <cell r="D2510" t="str">
            <v>ERROR</v>
          </cell>
          <cell r="F2510" t="str">
            <v>01/29/2013</v>
          </cell>
          <cell r="O2510">
            <v>101.27</v>
          </cell>
        </row>
        <row r="2511">
          <cell r="A2511" t="str">
            <v>Cash</v>
          </cell>
          <cell r="B2511" t="str">
            <v>Checking/Savings</v>
          </cell>
          <cell r="C2511" t="str">
            <v>Bank</v>
          </cell>
          <cell r="D2511" t="str">
            <v>ERROR</v>
          </cell>
          <cell r="F2511" t="str">
            <v>01/29/2013</v>
          </cell>
          <cell r="O2511">
            <v>5398.18</v>
          </cell>
        </row>
        <row r="2512">
          <cell r="A2512" t="str">
            <v>Personnel Salaries &amp; Benefits</v>
          </cell>
          <cell r="B2512" t="str">
            <v xml:space="preserve">Contracted Staff </v>
          </cell>
          <cell r="C2512" t="str">
            <v>Expenses</v>
          </cell>
          <cell r="D2512" t="str">
            <v>ERROR</v>
          </cell>
          <cell r="F2512" t="str">
            <v>01/29/2013</v>
          </cell>
          <cell r="O2512">
            <v>260</v>
          </cell>
        </row>
        <row r="2513">
          <cell r="A2513" t="str">
            <v>Cash</v>
          </cell>
          <cell r="B2513" t="str">
            <v>Checking/Savings</v>
          </cell>
          <cell r="C2513" t="str">
            <v>Bank</v>
          </cell>
          <cell r="D2513" t="str">
            <v>ERROR</v>
          </cell>
          <cell r="F2513" t="str">
            <v>01/29/2013</v>
          </cell>
          <cell r="O2513">
            <v>-5398.18</v>
          </cell>
        </row>
        <row r="2514">
          <cell r="A2514" t="str">
            <v>Office Expenses</v>
          </cell>
          <cell r="B2514" t="str">
            <v>Office Equipment Rental and Maintenance</v>
          </cell>
          <cell r="C2514" t="str">
            <v>Expenses</v>
          </cell>
          <cell r="D2514" t="str">
            <v>FFY12_Title V-b Imp Year 2</v>
          </cell>
          <cell r="F2514" t="str">
            <v>01/30/2013</v>
          </cell>
          <cell r="O2514">
            <v>1235</v>
          </cell>
        </row>
        <row r="2515">
          <cell r="A2515" t="str">
            <v>Cash</v>
          </cell>
          <cell r="B2515" t="str">
            <v>Checking/Savings</v>
          </cell>
          <cell r="C2515" t="str">
            <v>Bank</v>
          </cell>
          <cell r="D2515" t="str">
            <v>ERROR</v>
          </cell>
          <cell r="F2515" t="str">
            <v>01/30/2013</v>
          </cell>
          <cell r="O2515">
            <v>-436.23</v>
          </cell>
        </row>
        <row r="2516">
          <cell r="A2516" t="str">
            <v>Other Current Liabilities</v>
          </cell>
          <cell r="B2516" t="str">
            <v>Payroll Liabilities</v>
          </cell>
          <cell r="C2516" t="str">
            <v>Other Current Liabilities</v>
          </cell>
          <cell r="D2516" t="str">
            <v>ERROR</v>
          </cell>
          <cell r="F2516" t="str">
            <v>01/30/2013</v>
          </cell>
          <cell r="O2516">
            <v>-436.23</v>
          </cell>
        </row>
        <row r="2517">
          <cell r="A2517" t="str">
            <v>Accounts Payable</v>
          </cell>
          <cell r="B2517" t="str">
            <v>Accounts Payable</v>
          </cell>
          <cell r="C2517" t="str">
            <v>Accounts Payable</v>
          </cell>
          <cell r="D2517" t="str">
            <v>ERROR</v>
          </cell>
          <cell r="F2517" t="str">
            <v>01/30/2013</v>
          </cell>
          <cell r="O2517">
            <v>1235</v>
          </cell>
        </row>
        <row r="2518">
          <cell r="A2518" t="str">
            <v>Direct Student Expense</v>
          </cell>
          <cell r="B2518" t="str">
            <v>Special Education Contracted Services</v>
          </cell>
          <cell r="C2518" t="str">
            <v>Expenses</v>
          </cell>
          <cell r="D2518" t="str">
            <v>ERROR</v>
          </cell>
          <cell r="F2518" t="str">
            <v>01/31/2013</v>
          </cell>
          <cell r="O2518">
            <v>330</v>
          </cell>
        </row>
        <row r="2519">
          <cell r="A2519" t="str">
            <v>Direct Student Expense</v>
          </cell>
          <cell r="B2519" t="str">
            <v>Student Recruiting</v>
          </cell>
          <cell r="C2519" t="str">
            <v>Expenses</v>
          </cell>
          <cell r="D2519" t="str">
            <v>ERROR</v>
          </cell>
          <cell r="F2519" t="str">
            <v>01/31/2013</v>
          </cell>
          <cell r="O2519">
            <v>1325</v>
          </cell>
        </row>
        <row r="2520">
          <cell r="A2520" t="str">
            <v>Office Expenses</v>
          </cell>
          <cell r="B2520" t="str">
            <v>Office Supplies and Materials</v>
          </cell>
          <cell r="C2520" t="str">
            <v>Expenses</v>
          </cell>
          <cell r="D2520" t="str">
            <v>ERROR</v>
          </cell>
          <cell r="F2520" t="str">
            <v>01/31/2013</v>
          </cell>
          <cell r="O2520">
            <v>46.78</v>
          </cell>
        </row>
        <row r="2521">
          <cell r="A2521" t="str">
            <v>Office Expenses</v>
          </cell>
          <cell r="B2521" t="str">
            <v>Legal, Accounting and Payroll Services</v>
          </cell>
          <cell r="C2521" t="str">
            <v>Expenses</v>
          </cell>
          <cell r="D2521" t="str">
            <v>ERROR</v>
          </cell>
          <cell r="F2521" t="str">
            <v>01/31/2013</v>
          </cell>
          <cell r="O2521">
            <v>3004.17</v>
          </cell>
        </row>
        <row r="2522">
          <cell r="A2522" t="str">
            <v>Office Expenses</v>
          </cell>
          <cell r="B2522" t="str">
            <v>Legal, Accounting and Payroll Services</v>
          </cell>
          <cell r="C2522" t="str">
            <v>Expenses</v>
          </cell>
          <cell r="D2522" t="str">
            <v>ERROR</v>
          </cell>
          <cell r="F2522" t="str">
            <v>01/31/2013</v>
          </cell>
          <cell r="O2522">
            <v>99</v>
          </cell>
        </row>
        <row r="2523">
          <cell r="A2523" t="str">
            <v>General Expenses</v>
          </cell>
          <cell r="B2523" t="str">
            <v>Food Service</v>
          </cell>
          <cell r="C2523" t="str">
            <v>Expenses</v>
          </cell>
          <cell r="D2523" t="str">
            <v>ERROR</v>
          </cell>
          <cell r="F2523" t="str">
            <v>01/31/2013</v>
          </cell>
          <cell r="O2523">
            <v>6054.3</v>
          </cell>
        </row>
        <row r="2524">
          <cell r="A2524" t="str">
            <v>Cash</v>
          </cell>
          <cell r="B2524" t="str">
            <v>Checking/Savings</v>
          </cell>
          <cell r="C2524" t="str">
            <v>Bank</v>
          </cell>
          <cell r="D2524" t="str">
            <v>ERROR</v>
          </cell>
          <cell r="F2524" t="str">
            <v>01/31/2013</v>
          </cell>
          <cell r="O2524">
            <v>-537.58000000000004</v>
          </cell>
        </row>
        <row r="2525">
          <cell r="A2525" t="str">
            <v>Cash</v>
          </cell>
          <cell r="B2525" t="str">
            <v>Checking/Savings</v>
          </cell>
          <cell r="C2525" t="str">
            <v>Bank</v>
          </cell>
          <cell r="D2525" t="str">
            <v>ERROR</v>
          </cell>
          <cell r="F2525" t="str">
            <v>01/31/2013</v>
          </cell>
          <cell r="O2525">
            <v>-1325</v>
          </cell>
        </row>
        <row r="2526">
          <cell r="A2526" t="str">
            <v>Cash</v>
          </cell>
          <cell r="B2526" t="str">
            <v>Checking/Savings</v>
          </cell>
          <cell r="C2526" t="str">
            <v>Bank</v>
          </cell>
          <cell r="D2526" t="str">
            <v>ERROR</v>
          </cell>
          <cell r="F2526" t="str">
            <v>01/31/2013</v>
          </cell>
          <cell r="O2526">
            <v>-99</v>
          </cell>
        </row>
        <row r="2527">
          <cell r="A2527" t="str">
            <v>Cash</v>
          </cell>
          <cell r="B2527" t="str">
            <v>Checking/Savings</v>
          </cell>
          <cell r="C2527" t="str">
            <v>Bank</v>
          </cell>
          <cell r="D2527" t="str">
            <v>ERROR</v>
          </cell>
          <cell r="F2527" t="str">
            <v>01/31/2013</v>
          </cell>
          <cell r="O2527">
            <v>-12885.91</v>
          </cell>
        </row>
        <row r="2528">
          <cell r="A2528" t="str">
            <v>Cash</v>
          </cell>
          <cell r="B2528" t="str">
            <v>Checking/Savings</v>
          </cell>
          <cell r="C2528" t="str">
            <v>Bank</v>
          </cell>
          <cell r="D2528" t="str">
            <v>ERROR</v>
          </cell>
          <cell r="F2528" t="str">
            <v>01/31/2013</v>
          </cell>
          <cell r="O2528">
            <v>-6494.46</v>
          </cell>
        </row>
        <row r="2529">
          <cell r="A2529" t="str">
            <v>Cash</v>
          </cell>
          <cell r="B2529" t="str">
            <v>Checking/Savings</v>
          </cell>
          <cell r="C2529" t="str">
            <v>Bank</v>
          </cell>
          <cell r="D2529" t="str">
            <v>ERROR</v>
          </cell>
          <cell r="F2529" t="str">
            <v>01/31/2013</v>
          </cell>
          <cell r="O2529">
            <v>360.24</v>
          </cell>
        </row>
        <row r="2530">
          <cell r="A2530" t="str">
            <v>Accumulated depreciation</v>
          </cell>
          <cell r="B2530" t="str">
            <v>(Accumulated depreciation - FE)</v>
          </cell>
          <cell r="C2530" t="str">
            <v>Fixed Assets</v>
          </cell>
          <cell r="D2530" t="str">
            <v>ERROR</v>
          </cell>
          <cell r="F2530" t="str">
            <v>01/31/2013</v>
          </cell>
          <cell r="O2530">
            <v>-73.680000000000007</v>
          </cell>
        </row>
        <row r="2531">
          <cell r="A2531" t="str">
            <v>Accumulated depreciation</v>
          </cell>
          <cell r="B2531" t="str">
            <v>(Accumulated depreciation - FE)</v>
          </cell>
          <cell r="C2531" t="str">
            <v>Fixed Assets</v>
          </cell>
          <cell r="D2531" t="str">
            <v>ERROR</v>
          </cell>
          <cell r="F2531" t="str">
            <v>01/31/2013</v>
          </cell>
          <cell r="O2531">
            <v>-417.5</v>
          </cell>
        </row>
        <row r="2532">
          <cell r="A2532" t="str">
            <v>Accumulated depreciation</v>
          </cell>
          <cell r="B2532" t="str">
            <v>(Accumulated depreciation - FE)</v>
          </cell>
          <cell r="C2532" t="str">
            <v>Fixed Assets</v>
          </cell>
          <cell r="D2532" t="str">
            <v>ERROR</v>
          </cell>
          <cell r="F2532" t="str">
            <v>01/31/2013</v>
          </cell>
          <cell r="O2532">
            <v>-424.48</v>
          </cell>
        </row>
        <row r="2533">
          <cell r="A2533" t="str">
            <v>Cash</v>
          </cell>
          <cell r="B2533" t="str">
            <v>Checking/Savings</v>
          </cell>
          <cell r="C2533" t="str">
            <v>Bank</v>
          </cell>
          <cell r="D2533" t="str">
            <v>ERROR</v>
          </cell>
          <cell r="F2533" t="str">
            <v>01/31/2013</v>
          </cell>
          <cell r="O2533">
            <v>537.58000000000004</v>
          </cell>
        </row>
        <row r="2534">
          <cell r="A2534" t="str">
            <v>Cash</v>
          </cell>
          <cell r="B2534" t="str">
            <v>Checking/Savings</v>
          </cell>
          <cell r="C2534" t="str">
            <v>Bank</v>
          </cell>
          <cell r="D2534" t="str">
            <v>ERROR</v>
          </cell>
          <cell r="F2534" t="str">
            <v>01/31/2013</v>
          </cell>
          <cell r="O2534">
            <v>-33.979999999999997</v>
          </cell>
        </row>
        <row r="2535">
          <cell r="A2535" t="str">
            <v>Cash</v>
          </cell>
          <cell r="B2535" t="str">
            <v>Checking/Savings</v>
          </cell>
          <cell r="C2535" t="str">
            <v>Bank</v>
          </cell>
          <cell r="D2535" t="str">
            <v>ERROR</v>
          </cell>
          <cell r="F2535" t="str">
            <v>01/31/2013</v>
          </cell>
          <cell r="O2535">
            <v>-503.6</v>
          </cell>
        </row>
        <row r="2536">
          <cell r="A2536" t="str">
            <v>Other Current Liabilities</v>
          </cell>
          <cell r="B2536" t="str">
            <v>Credit Card</v>
          </cell>
          <cell r="C2536" t="str">
            <v>Credit Card</v>
          </cell>
          <cell r="D2536" t="str">
            <v>ERROR</v>
          </cell>
          <cell r="F2536" t="str">
            <v>01/31/2013</v>
          </cell>
          <cell r="O2536">
            <v>113.91</v>
          </cell>
        </row>
        <row r="2537">
          <cell r="A2537" t="str">
            <v>Accumulated depreciation</v>
          </cell>
          <cell r="B2537" t="str">
            <v>(Accumulated depreciation - FE)</v>
          </cell>
          <cell r="C2537">
            <v>0</v>
          </cell>
          <cell r="D2537" t="str">
            <v>ERROR</v>
          </cell>
          <cell r="F2537" t="str">
            <v>01/31/2013</v>
          </cell>
          <cell r="O2537">
            <v>-4696.58</v>
          </cell>
        </row>
        <row r="2538">
          <cell r="A2538" t="str">
            <v>Depreciation</v>
          </cell>
          <cell r="B2538" t="str">
            <v>Depreciation Expense</v>
          </cell>
          <cell r="C2538" t="str">
            <v>Expenses</v>
          </cell>
          <cell r="D2538" t="str">
            <v>ERROR</v>
          </cell>
          <cell r="F2538" t="str">
            <v>01/31/2013</v>
          </cell>
          <cell r="O2538">
            <v>5612.24</v>
          </cell>
        </row>
        <row r="2539">
          <cell r="A2539" t="str">
            <v>Accounts Receivable</v>
          </cell>
          <cell r="B2539" t="str">
            <v>Accounts Receivable</v>
          </cell>
          <cell r="C2539" t="str">
            <v>Accounts Receivable</v>
          </cell>
          <cell r="D2539" t="str">
            <v>ERROR</v>
          </cell>
          <cell r="F2539" t="str">
            <v>01/31/2013</v>
          </cell>
          <cell r="O2539">
            <v>-5894</v>
          </cell>
        </row>
        <row r="2540">
          <cell r="A2540" t="str">
            <v>Accounts Receivable</v>
          </cell>
          <cell r="B2540" t="str">
            <v>Accounts Receivable</v>
          </cell>
          <cell r="C2540" t="str">
            <v>Accounts Receivable</v>
          </cell>
          <cell r="D2540" t="str">
            <v>ERROR</v>
          </cell>
          <cell r="F2540" t="str">
            <v>01/31/2013</v>
          </cell>
          <cell r="O2540">
            <v>50241.57</v>
          </cell>
        </row>
        <row r="2541">
          <cell r="A2541" t="str">
            <v>Accounts Receivable</v>
          </cell>
          <cell r="B2541" t="str">
            <v>Accounts Receivable</v>
          </cell>
          <cell r="C2541" t="str">
            <v>Accounts Receivable</v>
          </cell>
          <cell r="D2541" t="str">
            <v>ERROR</v>
          </cell>
          <cell r="F2541" t="str">
            <v>01/31/2013</v>
          </cell>
          <cell r="O2541">
            <v>1701.59</v>
          </cell>
        </row>
        <row r="2542">
          <cell r="A2542" t="str">
            <v>Other Current Assets</v>
          </cell>
          <cell r="B2542" t="str">
            <v>Prepaid Expenses</v>
          </cell>
          <cell r="C2542" t="str">
            <v>Other Current Assets</v>
          </cell>
          <cell r="D2542" t="str">
            <v>ERROR</v>
          </cell>
          <cell r="F2542" t="str">
            <v>01/31/2013</v>
          </cell>
          <cell r="O2542">
            <v>-2568.5100000000002</v>
          </cell>
        </row>
        <row r="2543">
          <cell r="A2543" t="str">
            <v>Accounts Payable</v>
          </cell>
          <cell r="B2543" t="str">
            <v>Accounts Payable</v>
          </cell>
          <cell r="C2543" t="str">
            <v>Accounts Payable</v>
          </cell>
          <cell r="D2543" t="str">
            <v>ERROR</v>
          </cell>
          <cell r="F2543" t="str">
            <v>01/31/2013</v>
          </cell>
          <cell r="O2543">
            <v>-33.979999999999997</v>
          </cell>
        </row>
        <row r="2544">
          <cell r="A2544" t="str">
            <v>Accounts Payable</v>
          </cell>
          <cell r="B2544" t="str">
            <v>Accounts Payable</v>
          </cell>
          <cell r="C2544" t="str">
            <v>Accounts Payable</v>
          </cell>
          <cell r="D2544" t="str">
            <v>ERROR</v>
          </cell>
          <cell r="F2544" t="str">
            <v>01/31/2013</v>
          </cell>
          <cell r="O2544">
            <v>-503.6</v>
          </cell>
        </row>
        <row r="2545">
          <cell r="A2545" t="str">
            <v>Accounts Payable</v>
          </cell>
          <cell r="B2545" t="str">
            <v>Accounts Payable</v>
          </cell>
          <cell r="C2545" t="str">
            <v>Accounts Payable</v>
          </cell>
          <cell r="D2545" t="str">
            <v>ERROR</v>
          </cell>
          <cell r="F2545" t="str">
            <v>01/31/2013</v>
          </cell>
          <cell r="O2545">
            <v>3004.17</v>
          </cell>
        </row>
        <row r="2546">
          <cell r="A2546" t="str">
            <v>Accounts Payable</v>
          </cell>
          <cell r="B2546" t="str">
            <v>Accounts Payable</v>
          </cell>
          <cell r="C2546" t="str">
            <v>Accounts Payable</v>
          </cell>
          <cell r="D2546" t="str">
            <v>ERROR</v>
          </cell>
          <cell r="F2546" t="str">
            <v>01/31/2013</v>
          </cell>
          <cell r="O2546">
            <v>46.78</v>
          </cell>
        </row>
        <row r="2547">
          <cell r="A2547" t="str">
            <v>Accounts Payable</v>
          </cell>
          <cell r="B2547" t="str">
            <v>Accounts Payable</v>
          </cell>
          <cell r="C2547" t="str">
            <v>Accounts Payable</v>
          </cell>
          <cell r="D2547" t="str">
            <v>ERROR</v>
          </cell>
          <cell r="F2547" t="str">
            <v>01/31/2013</v>
          </cell>
          <cell r="O2547">
            <v>2864.95</v>
          </cell>
        </row>
        <row r="2548">
          <cell r="A2548" t="str">
            <v>Accounts Payable</v>
          </cell>
          <cell r="B2548" t="str">
            <v>Accounts Payable</v>
          </cell>
          <cell r="C2548" t="str">
            <v>Accounts Payable</v>
          </cell>
          <cell r="D2548" t="str">
            <v>ERROR</v>
          </cell>
          <cell r="F2548" t="str">
            <v>01/31/2013</v>
          </cell>
          <cell r="O2548">
            <v>6054.3</v>
          </cell>
        </row>
        <row r="2549">
          <cell r="A2549" t="str">
            <v>Accounts Payable</v>
          </cell>
          <cell r="B2549" t="str">
            <v>Accounts Payable</v>
          </cell>
          <cell r="C2549" t="str">
            <v>Accounts Payable</v>
          </cell>
          <cell r="D2549" t="str">
            <v>ERROR</v>
          </cell>
          <cell r="F2549" t="str">
            <v>01/31/2013</v>
          </cell>
          <cell r="O2549">
            <v>330</v>
          </cell>
        </row>
        <row r="2550">
          <cell r="A2550" t="str">
            <v>Other Current Liabilities</v>
          </cell>
          <cell r="B2550" t="str">
            <v>Payroll Liabilities</v>
          </cell>
          <cell r="C2550" t="str">
            <v>Other Current Liabilities</v>
          </cell>
          <cell r="D2550" t="str">
            <v>ERROR</v>
          </cell>
          <cell r="F2550" t="str">
            <v>01/31/2013</v>
          </cell>
          <cell r="O2550">
            <v>1463.17</v>
          </cell>
        </row>
        <row r="2551">
          <cell r="A2551" t="str">
            <v>Other Current Liabilities</v>
          </cell>
          <cell r="B2551" t="str">
            <v>Payroll Liabilities</v>
          </cell>
          <cell r="C2551" t="str">
            <v>Other Current Liabilities</v>
          </cell>
          <cell r="D2551" t="str">
            <v>ERROR</v>
          </cell>
          <cell r="F2551" t="str">
            <v>01/31/2013</v>
          </cell>
          <cell r="O2551">
            <v>436.23</v>
          </cell>
        </row>
        <row r="2552">
          <cell r="A2552" t="str">
            <v>Other Government Funding/Grants</v>
          </cell>
          <cell r="B2552" t="str">
            <v>National School Lunch Program Revenue</v>
          </cell>
          <cell r="C2552" t="str">
            <v>Income</v>
          </cell>
          <cell r="D2552" t="str">
            <v>ERROR</v>
          </cell>
          <cell r="F2552" t="str">
            <v>01/31/2013</v>
          </cell>
          <cell r="O2552">
            <v>1701.59</v>
          </cell>
        </row>
        <row r="2553">
          <cell r="A2553" t="str">
            <v>Federal Entitlements</v>
          </cell>
          <cell r="B2553" t="str">
            <v>Title V-b</v>
          </cell>
          <cell r="C2553" t="str">
            <v>Income</v>
          </cell>
          <cell r="D2553" t="str">
            <v>ERROR</v>
          </cell>
          <cell r="F2553" t="str">
            <v>01/31/2013</v>
          </cell>
          <cell r="O2553">
            <v>-5894</v>
          </cell>
        </row>
        <row r="2554">
          <cell r="A2554" t="str">
            <v>Federal Entitlements</v>
          </cell>
          <cell r="B2554" t="str">
            <v>Title V-b</v>
          </cell>
          <cell r="C2554" t="str">
            <v>Income</v>
          </cell>
          <cell r="D2554" t="str">
            <v>ERROR</v>
          </cell>
          <cell r="F2554" t="str">
            <v>01/31/2013</v>
          </cell>
          <cell r="O2554">
            <v>50241.57</v>
          </cell>
        </row>
        <row r="2555">
          <cell r="A2555" t="str">
            <v>Other Income</v>
          </cell>
          <cell r="B2555" t="str">
            <v>Student Food Payments</v>
          </cell>
          <cell r="C2555" t="str">
            <v>Income</v>
          </cell>
          <cell r="D2555" t="str">
            <v>ERROR</v>
          </cell>
          <cell r="F2555" t="str">
            <v>01/31/2013</v>
          </cell>
          <cell r="O2555">
            <v>67.83</v>
          </cell>
        </row>
        <row r="2556">
          <cell r="A2556" t="str">
            <v>Other Income</v>
          </cell>
          <cell r="B2556" t="str">
            <v>Student Food Payments</v>
          </cell>
          <cell r="C2556" t="str">
            <v>Income</v>
          </cell>
          <cell r="D2556" t="str">
            <v>ERROR</v>
          </cell>
          <cell r="F2556" t="str">
            <v>01/31/2013</v>
          </cell>
          <cell r="O2556">
            <v>67.83</v>
          </cell>
        </row>
        <row r="2557">
          <cell r="A2557" t="str">
            <v>Other Income</v>
          </cell>
          <cell r="B2557" t="str">
            <v>Student Food Payments</v>
          </cell>
          <cell r="C2557" t="str">
            <v>Income</v>
          </cell>
          <cell r="D2557" t="str">
            <v>ERROR</v>
          </cell>
          <cell r="F2557" t="str">
            <v>01/31/2013</v>
          </cell>
          <cell r="O2557">
            <v>67.83</v>
          </cell>
        </row>
        <row r="2558">
          <cell r="A2558" t="str">
            <v>Other Income</v>
          </cell>
          <cell r="B2558" t="str">
            <v>Student Food Payments</v>
          </cell>
          <cell r="C2558" t="str">
            <v>Income</v>
          </cell>
          <cell r="D2558" t="str">
            <v>ERROR</v>
          </cell>
          <cell r="F2558" t="str">
            <v>01/31/2013</v>
          </cell>
          <cell r="O2558">
            <v>67.83</v>
          </cell>
        </row>
        <row r="2559">
          <cell r="A2559" t="str">
            <v>Other Income</v>
          </cell>
          <cell r="B2559" t="str">
            <v>Student Food Payments</v>
          </cell>
          <cell r="C2559" t="str">
            <v>Income</v>
          </cell>
          <cell r="D2559" t="str">
            <v>ERROR</v>
          </cell>
          <cell r="F2559" t="str">
            <v>01/31/2013</v>
          </cell>
          <cell r="O2559">
            <v>67.83</v>
          </cell>
        </row>
        <row r="2560">
          <cell r="A2560" t="str">
            <v>Other Income</v>
          </cell>
          <cell r="B2560" t="str">
            <v>Student Food Payments</v>
          </cell>
          <cell r="C2560" t="str">
            <v>Income</v>
          </cell>
          <cell r="D2560" t="str">
            <v>ERROR</v>
          </cell>
          <cell r="F2560" t="str">
            <v>01/31/2013</v>
          </cell>
          <cell r="O2560">
            <v>21.09</v>
          </cell>
        </row>
        <row r="2561">
          <cell r="A2561" t="str">
            <v>Personnel Salaries &amp; Benefits</v>
          </cell>
          <cell r="B2561" t="str">
            <v>Principal/Executive Salary</v>
          </cell>
          <cell r="C2561" t="str">
            <v>Expenses</v>
          </cell>
          <cell r="D2561" t="str">
            <v>ERROR</v>
          </cell>
          <cell r="F2561" t="str">
            <v>01/31/2013</v>
          </cell>
          <cell r="O2561">
            <v>-605.78</v>
          </cell>
        </row>
        <row r="2562">
          <cell r="A2562" t="str">
            <v>Personnel Salaries &amp; Benefits</v>
          </cell>
          <cell r="B2562" t="str">
            <v>Principal/Executive Salary</v>
          </cell>
          <cell r="C2562" t="str">
            <v>Expenses</v>
          </cell>
          <cell r="D2562" t="str">
            <v>ERROR</v>
          </cell>
          <cell r="F2562" t="str">
            <v>01/31/2013</v>
          </cell>
          <cell r="O2562">
            <v>605.78</v>
          </cell>
        </row>
        <row r="2563">
          <cell r="A2563" t="str">
            <v>Personnel Salaries &amp; Benefits</v>
          </cell>
          <cell r="B2563" t="str">
            <v>Principal/Executive Salary</v>
          </cell>
          <cell r="C2563" t="str">
            <v>Expenses</v>
          </cell>
          <cell r="D2563" t="str">
            <v>ERROR</v>
          </cell>
          <cell r="F2563" t="str">
            <v>01/31/2013</v>
          </cell>
          <cell r="O2563">
            <v>3541.67</v>
          </cell>
        </row>
        <row r="2564">
          <cell r="A2564" t="str">
            <v>Personnel Salaries &amp; Benefits</v>
          </cell>
          <cell r="B2564" t="str">
            <v>Principal/Executive Salary</v>
          </cell>
          <cell r="C2564" t="str">
            <v>Expenses</v>
          </cell>
          <cell r="D2564" t="str">
            <v>ERROR</v>
          </cell>
          <cell r="F2564" t="str">
            <v>01/31/2013</v>
          </cell>
          <cell r="O2564">
            <v>1730.8</v>
          </cell>
        </row>
        <row r="2565">
          <cell r="A2565" t="str">
            <v>Personnel Salaries &amp; Benefits</v>
          </cell>
          <cell r="B2565" t="str">
            <v>Principal/Executive Salary</v>
          </cell>
          <cell r="C2565" t="str">
            <v>Expenses</v>
          </cell>
          <cell r="D2565" t="str">
            <v>ERROR</v>
          </cell>
          <cell r="F2565" t="str">
            <v>01/31/2013</v>
          </cell>
          <cell r="O2565">
            <v>3218.75</v>
          </cell>
        </row>
        <row r="2566">
          <cell r="A2566" t="str">
            <v>Personnel Salaries &amp; Benefits</v>
          </cell>
          <cell r="B2566" t="str">
            <v>Principal/Executive Salary</v>
          </cell>
          <cell r="C2566" t="str">
            <v>Expenses</v>
          </cell>
          <cell r="D2566" t="str">
            <v>ERROR</v>
          </cell>
          <cell r="F2566" t="str">
            <v>01/31/2013</v>
          </cell>
          <cell r="O2566">
            <v>2591.1999999999998</v>
          </cell>
        </row>
        <row r="2567">
          <cell r="A2567" t="str">
            <v>Personnel Salaries &amp; Benefits</v>
          </cell>
          <cell r="B2567" t="str">
            <v>Teachers Salaries</v>
          </cell>
          <cell r="C2567" t="str">
            <v>Expenses</v>
          </cell>
          <cell r="D2567" t="str">
            <v>ERROR</v>
          </cell>
          <cell r="F2567" t="str">
            <v>01/31/2013</v>
          </cell>
          <cell r="O2567">
            <v>2208.33</v>
          </cell>
        </row>
        <row r="2568">
          <cell r="A2568" t="str">
            <v>Personnel Salaries &amp; Benefits</v>
          </cell>
          <cell r="B2568" t="str">
            <v>Teacher Aides/Assistance Salaries</v>
          </cell>
          <cell r="C2568" t="str">
            <v>Expenses</v>
          </cell>
          <cell r="D2568" t="str">
            <v>ERROR</v>
          </cell>
          <cell r="F2568" t="str">
            <v>01/31/2013</v>
          </cell>
          <cell r="O2568">
            <v>1408.33</v>
          </cell>
        </row>
        <row r="2569">
          <cell r="A2569" t="str">
            <v>Personnel Salaries &amp; Benefits</v>
          </cell>
          <cell r="B2569" t="str">
            <v>Teacher Aides/Assistance Salaries</v>
          </cell>
          <cell r="C2569" t="str">
            <v>Expenses</v>
          </cell>
          <cell r="D2569" t="str">
            <v>ERROR</v>
          </cell>
          <cell r="F2569" t="str">
            <v>01/31/2013</v>
          </cell>
          <cell r="O2569">
            <v>1300</v>
          </cell>
        </row>
        <row r="2570">
          <cell r="A2570" t="str">
            <v>Personnel Salaries &amp; Benefits</v>
          </cell>
          <cell r="B2570" t="str">
            <v>Other Education Professionals Salaries</v>
          </cell>
          <cell r="C2570" t="str">
            <v>Expenses</v>
          </cell>
          <cell r="D2570" t="str">
            <v>ERROR</v>
          </cell>
          <cell r="F2570" t="str">
            <v>01/31/2013</v>
          </cell>
          <cell r="O2570">
            <v>1083.33</v>
          </cell>
        </row>
        <row r="2571">
          <cell r="A2571" t="str">
            <v>Personnel Salaries &amp; Benefits</v>
          </cell>
          <cell r="B2571" t="str">
            <v>Other Education Professionals Salaries</v>
          </cell>
          <cell r="C2571" t="str">
            <v>Expenses</v>
          </cell>
          <cell r="D2571" t="str">
            <v>ERROR</v>
          </cell>
          <cell r="F2571" t="str">
            <v>01/31/2013</v>
          </cell>
          <cell r="O2571">
            <v>545.04</v>
          </cell>
        </row>
        <row r="2572">
          <cell r="A2572" t="str">
            <v>Personnel Salaries &amp; Benefits</v>
          </cell>
          <cell r="B2572" t="str">
            <v>Other Education Professionals Salaries</v>
          </cell>
          <cell r="C2572" t="str">
            <v>Expenses</v>
          </cell>
          <cell r="D2572" t="str">
            <v>ERROR</v>
          </cell>
          <cell r="F2572" t="str">
            <v>01/31/2013</v>
          </cell>
          <cell r="O2572">
            <v>551.4</v>
          </cell>
        </row>
        <row r="2573">
          <cell r="A2573" t="str">
            <v>Personnel Salaries &amp; Benefits</v>
          </cell>
          <cell r="B2573" t="str">
            <v>Other Education Professionals Salaries</v>
          </cell>
          <cell r="C2573" t="str">
            <v>Expenses</v>
          </cell>
          <cell r="D2573" t="str">
            <v>ERROR</v>
          </cell>
          <cell r="F2573" t="str">
            <v>01/31/2013</v>
          </cell>
          <cell r="O2573">
            <v>554.4</v>
          </cell>
        </row>
        <row r="2574">
          <cell r="A2574" t="str">
            <v>Personnel Salaries &amp; Benefits</v>
          </cell>
          <cell r="B2574" t="str">
            <v>Business/Operations Salaries</v>
          </cell>
          <cell r="C2574" t="str">
            <v>Expenses</v>
          </cell>
          <cell r="D2574" t="str">
            <v>ERROR</v>
          </cell>
          <cell r="F2574" t="str">
            <v>01/31/2013</v>
          </cell>
          <cell r="O2574">
            <v>1250</v>
          </cell>
        </row>
        <row r="2575">
          <cell r="A2575" t="str">
            <v>Personnel Salaries &amp; Benefits</v>
          </cell>
          <cell r="B2575" t="str">
            <v>Employee Benefits</v>
          </cell>
          <cell r="C2575" t="str">
            <v>Expenses</v>
          </cell>
          <cell r="D2575" t="str">
            <v>ERROR</v>
          </cell>
          <cell r="F2575" t="str">
            <v>01/31/2013</v>
          </cell>
          <cell r="O2575">
            <v>2568.5100000000002</v>
          </cell>
        </row>
        <row r="2576">
          <cell r="A2576" t="str">
            <v>Personnel Salaries &amp; Benefits</v>
          </cell>
          <cell r="B2576" t="str">
            <v>Employee Benefits</v>
          </cell>
          <cell r="C2576" t="str">
            <v>Expenses</v>
          </cell>
          <cell r="D2576" t="str">
            <v>ERROR</v>
          </cell>
          <cell r="F2576" t="str">
            <v>01/31/2013</v>
          </cell>
          <cell r="O2576">
            <v>1198.57</v>
          </cell>
        </row>
        <row r="2577">
          <cell r="A2577" t="str">
            <v>Personnel Salaries &amp; Benefits</v>
          </cell>
          <cell r="B2577" t="str">
            <v>Employee Benefits</v>
          </cell>
          <cell r="C2577" t="str">
            <v>Expenses</v>
          </cell>
          <cell r="D2577" t="str">
            <v>ERROR</v>
          </cell>
          <cell r="F2577" t="str">
            <v>01/31/2013</v>
          </cell>
          <cell r="O2577">
            <v>280.31</v>
          </cell>
        </row>
        <row r="2578">
          <cell r="A2578" t="str">
            <v>Personnel Salaries &amp; Benefits</v>
          </cell>
          <cell r="B2578" t="str">
            <v>Employee Benefits</v>
          </cell>
          <cell r="C2578" t="str">
            <v>Expenses</v>
          </cell>
          <cell r="D2578" t="str">
            <v>ERROR</v>
          </cell>
          <cell r="F2578" t="str">
            <v>01/31/2013</v>
          </cell>
          <cell r="O2578">
            <v>579.52</v>
          </cell>
        </row>
        <row r="2579">
          <cell r="A2579" t="str">
            <v>Personnel Salaries &amp; Benefits</v>
          </cell>
          <cell r="B2579" t="str">
            <v>Employee Benefits</v>
          </cell>
          <cell r="C2579" t="str">
            <v>Expenses</v>
          </cell>
          <cell r="D2579" t="str">
            <v>ERROR</v>
          </cell>
          <cell r="F2579" t="str">
            <v>01/31/2013</v>
          </cell>
          <cell r="O2579">
            <v>-110.42</v>
          </cell>
        </row>
        <row r="2580">
          <cell r="A2580" t="str">
            <v>Personnel Salaries &amp; Benefits</v>
          </cell>
          <cell r="B2580" t="str">
            <v>Employee Benefits</v>
          </cell>
          <cell r="C2580" t="str">
            <v>Expenses</v>
          </cell>
          <cell r="D2580" t="str">
            <v>ERROR</v>
          </cell>
          <cell r="F2580" t="str">
            <v>01/31/2013</v>
          </cell>
          <cell r="O2580">
            <v>-71.92</v>
          </cell>
        </row>
        <row r="2581">
          <cell r="A2581" t="str">
            <v>Personnel Salaries &amp; Benefits</v>
          </cell>
          <cell r="B2581" t="str">
            <v>Employee Benefits</v>
          </cell>
          <cell r="C2581" t="str">
            <v>Expenses</v>
          </cell>
          <cell r="D2581" t="str">
            <v>ERROR</v>
          </cell>
          <cell r="F2581" t="str">
            <v>01/31/2013</v>
          </cell>
          <cell r="O2581">
            <v>-517.5</v>
          </cell>
        </row>
        <row r="2582">
          <cell r="A2582" t="str">
            <v>Personnel Salaries &amp; Benefits</v>
          </cell>
          <cell r="B2582" t="str">
            <v>Employee Benefits</v>
          </cell>
          <cell r="C2582" t="str">
            <v>Expenses</v>
          </cell>
          <cell r="D2582" t="str">
            <v>ERROR</v>
          </cell>
          <cell r="F2582" t="str">
            <v>01/31/2013</v>
          </cell>
          <cell r="O2582">
            <v>-51.52</v>
          </cell>
        </row>
        <row r="2583">
          <cell r="A2583" t="str">
            <v>Personnel Salaries &amp; Benefits</v>
          </cell>
          <cell r="B2583" t="str">
            <v>Employee Benefits</v>
          </cell>
          <cell r="C2583" t="str">
            <v>Expenses</v>
          </cell>
          <cell r="D2583" t="str">
            <v>ERROR</v>
          </cell>
          <cell r="F2583" t="str">
            <v>01/31/2013</v>
          </cell>
          <cell r="O2583">
            <v>-10.52</v>
          </cell>
        </row>
        <row r="2584">
          <cell r="A2584" t="str">
            <v>Personnel Salaries &amp; Benefits</v>
          </cell>
          <cell r="B2584" t="str">
            <v xml:space="preserve">Contracted Staff </v>
          </cell>
          <cell r="C2584" t="str">
            <v>Expenses</v>
          </cell>
          <cell r="D2584" t="str">
            <v>ERROR</v>
          </cell>
          <cell r="F2584" t="str">
            <v>01/31/2013</v>
          </cell>
          <cell r="O2584">
            <v>2864.95</v>
          </cell>
        </row>
        <row r="2585">
          <cell r="A2585" t="str">
            <v>Direct Student Expense</v>
          </cell>
          <cell r="B2585" t="str">
            <v>Student Supplies and Materials</v>
          </cell>
          <cell r="C2585" t="str">
            <v>Expenses</v>
          </cell>
          <cell r="D2585" t="str">
            <v>ERROR</v>
          </cell>
          <cell r="F2585" t="str">
            <v>01/31/2013</v>
          </cell>
          <cell r="O2585">
            <v>113.91</v>
          </cell>
        </row>
        <row r="2586">
          <cell r="A2586" t="str">
            <v>Other Current Liabilities</v>
          </cell>
          <cell r="B2586" t="str">
            <v>Credit Card</v>
          </cell>
          <cell r="C2586" t="str">
            <v>Credit Card</v>
          </cell>
          <cell r="D2586" t="str">
            <v>ERROR</v>
          </cell>
          <cell r="F2586" t="str">
            <v>02/01/2013</v>
          </cell>
          <cell r="O2586">
            <v>522.79999999999995</v>
          </cell>
        </row>
        <row r="2587">
          <cell r="A2587" t="str">
            <v>Other Current Liabilities</v>
          </cell>
          <cell r="B2587" t="str">
            <v>Credit Card</v>
          </cell>
          <cell r="C2587" t="str">
            <v>Credit Card</v>
          </cell>
          <cell r="D2587" t="str">
            <v>ERROR</v>
          </cell>
          <cell r="F2587" t="str">
            <v>02/01/2013</v>
          </cell>
          <cell r="O2587">
            <v>522.79999999999995</v>
          </cell>
        </row>
        <row r="2588">
          <cell r="A2588" t="str">
            <v>General Expenses</v>
          </cell>
          <cell r="B2588" t="str">
            <v>Administration Fee (to PCSB)</v>
          </cell>
          <cell r="C2588" t="str">
            <v>Expenses</v>
          </cell>
          <cell r="D2588" t="str">
            <v>ERROR</v>
          </cell>
          <cell r="F2588" t="str">
            <v>02/01/2013</v>
          </cell>
          <cell r="O2588">
            <v>5641.62</v>
          </cell>
        </row>
        <row r="2589">
          <cell r="A2589" t="str">
            <v>Personnel Salaries &amp; Benefits</v>
          </cell>
          <cell r="B2589" t="str">
            <v>Staff Development Expense</v>
          </cell>
          <cell r="C2589" t="str">
            <v>Expenses</v>
          </cell>
          <cell r="D2589" t="str">
            <v>ERROR</v>
          </cell>
          <cell r="F2589" t="str">
            <v>02/01/2013</v>
          </cell>
          <cell r="O2589">
            <v>522.79999999999995</v>
          </cell>
        </row>
        <row r="2590">
          <cell r="A2590" t="str">
            <v>Personnel Salaries &amp; Benefits</v>
          </cell>
          <cell r="B2590" t="str">
            <v>Staff Development Expense</v>
          </cell>
          <cell r="C2590" t="str">
            <v>Expenses</v>
          </cell>
          <cell r="D2590" t="str">
            <v>ERROR</v>
          </cell>
          <cell r="F2590" t="str">
            <v>02/01/2013</v>
          </cell>
          <cell r="O2590">
            <v>522.79999999999995</v>
          </cell>
        </row>
        <row r="2591">
          <cell r="A2591" t="str">
            <v>Accounts Payable</v>
          </cell>
          <cell r="B2591" t="str">
            <v>Accounts Payable</v>
          </cell>
          <cell r="C2591" t="str">
            <v>Accounts Payable</v>
          </cell>
          <cell r="D2591" t="str">
            <v>ERROR</v>
          </cell>
          <cell r="F2591" t="str">
            <v>02/01/2013</v>
          </cell>
          <cell r="O2591">
            <v>5641.62</v>
          </cell>
        </row>
        <row r="2592">
          <cell r="A2592" t="str">
            <v>Occupancy Expenses</v>
          </cell>
          <cell r="B2592" t="str">
            <v>Utilities</v>
          </cell>
          <cell r="C2592" t="str">
            <v>Expenses</v>
          </cell>
          <cell r="D2592" t="str">
            <v>ERROR</v>
          </cell>
          <cell r="F2592" t="str">
            <v>02/01/2013</v>
          </cell>
          <cell r="O2592">
            <v>458.66</v>
          </cell>
        </row>
        <row r="2593">
          <cell r="A2593" t="str">
            <v>Occupancy Expenses</v>
          </cell>
          <cell r="B2593" t="str">
            <v>Contracted Building Services</v>
          </cell>
          <cell r="C2593" t="str">
            <v>Expenses</v>
          </cell>
          <cell r="D2593" t="str">
            <v>ERROR</v>
          </cell>
          <cell r="F2593" t="str">
            <v>02/01/2013</v>
          </cell>
          <cell r="O2593">
            <v>115</v>
          </cell>
        </row>
        <row r="2594">
          <cell r="A2594" t="str">
            <v>Accounts Payable</v>
          </cell>
          <cell r="B2594" t="str">
            <v>Accounts Payable</v>
          </cell>
          <cell r="C2594" t="str">
            <v>Accounts Payable</v>
          </cell>
          <cell r="D2594" t="str">
            <v>ERROR</v>
          </cell>
          <cell r="F2594" t="str">
            <v>02/01/2013</v>
          </cell>
          <cell r="O2594">
            <v>458.66</v>
          </cell>
        </row>
        <row r="2595">
          <cell r="A2595" t="str">
            <v>Accounts Payable</v>
          </cell>
          <cell r="B2595" t="str">
            <v>Accounts Payable</v>
          </cell>
          <cell r="C2595" t="str">
            <v>Accounts Payable</v>
          </cell>
          <cell r="D2595" t="str">
            <v>ERROR</v>
          </cell>
          <cell r="F2595" t="str">
            <v>02/01/2013</v>
          </cell>
          <cell r="O2595">
            <v>11600</v>
          </cell>
        </row>
        <row r="2596">
          <cell r="A2596" t="str">
            <v>Accounts Payable</v>
          </cell>
          <cell r="B2596" t="str">
            <v>Accounts Payable</v>
          </cell>
          <cell r="C2596" t="str">
            <v>Accounts Payable</v>
          </cell>
          <cell r="D2596" t="str">
            <v>ERROR</v>
          </cell>
          <cell r="F2596" t="str">
            <v>02/01/2013</v>
          </cell>
          <cell r="O2596">
            <v>115</v>
          </cell>
        </row>
        <row r="2597">
          <cell r="A2597" t="str">
            <v>Occupancy Expenses</v>
          </cell>
          <cell r="B2597" t="str">
            <v>Rent</v>
          </cell>
          <cell r="C2597" t="str">
            <v>Expenses</v>
          </cell>
          <cell r="D2597" t="str">
            <v>ERROR</v>
          </cell>
          <cell r="F2597" t="str">
            <v>02/01/2013</v>
          </cell>
          <cell r="O2597">
            <v>11600</v>
          </cell>
        </row>
        <row r="2598">
          <cell r="A2598" t="str">
            <v>Cash</v>
          </cell>
          <cell r="B2598" t="str">
            <v>Checking/Savings</v>
          </cell>
          <cell r="C2598" t="str">
            <v>Bank</v>
          </cell>
          <cell r="D2598" t="str">
            <v>ERROR</v>
          </cell>
          <cell r="F2598" t="str">
            <v>02/04/2013</v>
          </cell>
          <cell r="O2598">
            <v>490</v>
          </cell>
        </row>
        <row r="2599">
          <cell r="A2599" t="str">
            <v>Other Income</v>
          </cell>
          <cell r="B2599" t="str">
            <v>Student Food Payments</v>
          </cell>
          <cell r="C2599" t="str">
            <v>Income</v>
          </cell>
          <cell r="D2599" t="str">
            <v>ERROR</v>
          </cell>
          <cell r="F2599" t="str">
            <v>02/04/2013</v>
          </cell>
          <cell r="O2599">
            <v>-42.84</v>
          </cell>
        </row>
        <row r="2600">
          <cell r="A2600" t="str">
            <v>Cash</v>
          </cell>
          <cell r="B2600" t="str">
            <v>Checking/Savings</v>
          </cell>
          <cell r="C2600" t="str">
            <v>Bank</v>
          </cell>
          <cell r="D2600" t="str">
            <v>ERROR</v>
          </cell>
          <cell r="F2600" t="str">
            <v>02/04/2013</v>
          </cell>
          <cell r="O2600">
            <v>-230</v>
          </cell>
        </row>
        <row r="2601">
          <cell r="A2601" t="str">
            <v>Other Current Liabilities</v>
          </cell>
          <cell r="B2601" t="str">
            <v>Credit Card</v>
          </cell>
          <cell r="C2601" t="str">
            <v>Credit Card</v>
          </cell>
          <cell r="D2601" t="str">
            <v>ERROR</v>
          </cell>
          <cell r="F2601" t="str">
            <v>02/04/2013</v>
          </cell>
          <cell r="O2601">
            <v>75</v>
          </cell>
        </row>
        <row r="2602">
          <cell r="A2602" t="str">
            <v>Other Current Liabilities</v>
          </cell>
          <cell r="B2602" t="str">
            <v>Credit Card</v>
          </cell>
          <cell r="C2602" t="str">
            <v>Credit Card</v>
          </cell>
          <cell r="D2602" t="str">
            <v>ERROR</v>
          </cell>
          <cell r="F2602" t="str">
            <v>02/04/2013</v>
          </cell>
          <cell r="O2602">
            <v>420</v>
          </cell>
        </row>
        <row r="2603">
          <cell r="A2603" t="str">
            <v>Other Current Liabilities</v>
          </cell>
          <cell r="B2603" t="str">
            <v>Credit Card</v>
          </cell>
          <cell r="C2603" t="str">
            <v>Credit Card</v>
          </cell>
          <cell r="D2603" t="str">
            <v>ERROR</v>
          </cell>
          <cell r="F2603" t="str">
            <v>02/04/2013</v>
          </cell>
          <cell r="O2603">
            <v>420</v>
          </cell>
        </row>
        <row r="2604">
          <cell r="A2604" t="str">
            <v>Office Expenses</v>
          </cell>
          <cell r="B2604" t="str">
            <v>Other Office Expense</v>
          </cell>
          <cell r="C2604" t="str">
            <v>Expenses</v>
          </cell>
          <cell r="D2604" t="str">
            <v>ERROR</v>
          </cell>
          <cell r="F2604" t="str">
            <v>02/04/2013</v>
          </cell>
          <cell r="O2604">
            <v>210</v>
          </cell>
        </row>
        <row r="2605">
          <cell r="A2605" t="str">
            <v>Cash</v>
          </cell>
          <cell r="B2605" t="str">
            <v>Checking/Savings</v>
          </cell>
          <cell r="C2605" t="str">
            <v>Bank</v>
          </cell>
          <cell r="D2605" t="str">
            <v>ERROR</v>
          </cell>
          <cell r="F2605" t="str">
            <v>02/04/2013</v>
          </cell>
          <cell r="O2605">
            <v>-490</v>
          </cell>
        </row>
        <row r="2606">
          <cell r="A2606" t="str">
            <v>Cash</v>
          </cell>
          <cell r="B2606" t="str">
            <v>Checking/Savings</v>
          </cell>
          <cell r="C2606" t="str">
            <v>Bank</v>
          </cell>
          <cell r="D2606" t="str">
            <v>ERROR</v>
          </cell>
          <cell r="F2606" t="str">
            <v>02/04/2013</v>
          </cell>
          <cell r="O2606">
            <v>-1325</v>
          </cell>
        </row>
        <row r="2607">
          <cell r="A2607" t="str">
            <v>Cash</v>
          </cell>
          <cell r="B2607" t="str">
            <v>Checking/Savings</v>
          </cell>
          <cell r="C2607" t="str">
            <v>Bank</v>
          </cell>
          <cell r="D2607" t="str">
            <v>ERROR</v>
          </cell>
          <cell r="F2607" t="str">
            <v>02/04/2013</v>
          </cell>
          <cell r="O2607">
            <v>-493.24</v>
          </cell>
        </row>
        <row r="2608">
          <cell r="A2608" t="str">
            <v>Cash</v>
          </cell>
          <cell r="B2608" t="str">
            <v>Checking/Savings</v>
          </cell>
          <cell r="C2608" t="str">
            <v>Bank</v>
          </cell>
          <cell r="D2608" t="str">
            <v>ERROR</v>
          </cell>
          <cell r="F2608" t="str">
            <v>02/04/2013</v>
          </cell>
          <cell r="O2608">
            <v>-153.94999999999999</v>
          </cell>
        </row>
        <row r="2609">
          <cell r="A2609" t="str">
            <v>Cash</v>
          </cell>
          <cell r="B2609" t="str">
            <v>Checking/Savings</v>
          </cell>
          <cell r="C2609" t="str">
            <v>Bank</v>
          </cell>
          <cell r="D2609" t="str">
            <v>ERROR</v>
          </cell>
          <cell r="F2609" t="str">
            <v>02/04/2013</v>
          </cell>
          <cell r="O2609">
            <v>-42.84</v>
          </cell>
        </row>
        <row r="2610">
          <cell r="A2610" t="str">
            <v>Personnel Salaries &amp; Benefits</v>
          </cell>
          <cell r="B2610" t="str">
            <v>Employee Benefits</v>
          </cell>
          <cell r="C2610" t="str">
            <v>Expenses</v>
          </cell>
          <cell r="D2610" t="str">
            <v>ERROR</v>
          </cell>
          <cell r="F2610" t="str">
            <v>02/04/2013</v>
          </cell>
          <cell r="O2610">
            <v>493.24</v>
          </cell>
        </row>
        <row r="2611">
          <cell r="A2611" t="str">
            <v>Personnel Salaries &amp; Benefits</v>
          </cell>
          <cell r="B2611" t="str">
            <v>Employee Benefits</v>
          </cell>
          <cell r="C2611" t="str">
            <v>Expenses</v>
          </cell>
          <cell r="D2611" t="str">
            <v>ERROR</v>
          </cell>
          <cell r="F2611" t="str">
            <v>02/04/2013</v>
          </cell>
          <cell r="O2611">
            <v>153.94999999999999</v>
          </cell>
        </row>
        <row r="2612">
          <cell r="A2612" t="str">
            <v>Personnel Salaries &amp; Benefits</v>
          </cell>
          <cell r="B2612" t="str">
            <v>Staff Development Expense</v>
          </cell>
          <cell r="C2612" t="str">
            <v>Expenses</v>
          </cell>
          <cell r="D2612" t="str">
            <v>ERROR</v>
          </cell>
          <cell r="F2612" t="str">
            <v>02/04/2013</v>
          </cell>
          <cell r="O2612">
            <v>75</v>
          </cell>
        </row>
        <row r="2613">
          <cell r="A2613" t="str">
            <v>Personnel Salaries &amp; Benefits</v>
          </cell>
          <cell r="B2613" t="str">
            <v>Staff Development Expense</v>
          </cell>
          <cell r="C2613" t="str">
            <v>Expenses</v>
          </cell>
          <cell r="D2613" t="str">
            <v>ERROR</v>
          </cell>
          <cell r="F2613" t="str">
            <v>02/04/2013</v>
          </cell>
          <cell r="O2613">
            <v>420</v>
          </cell>
        </row>
        <row r="2614">
          <cell r="A2614" t="str">
            <v>Personnel Salaries &amp; Benefits</v>
          </cell>
          <cell r="B2614" t="str">
            <v>Staff Development Expense</v>
          </cell>
          <cell r="C2614" t="str">
            <v>Expenses</v>
          </cell>
          <cell r="D2614" t="str">
            <v>ERROR</v>
          </cell>
          <cell r="F2614" t="str">
            <v>02/04/2013</v>
          </cell>
          <cell r="O2614">
            <v>420</v>
          </cell>
        </row>
        <row r="2615">
          <cell r="A2615" t="str">
            <v>Direct Student Expense</v>
          </cell>
          <cell r="B2615" t="str">
            <v>Special Education Contracted Services</v>
          </cell>
          <cell r="C2615" t="str">
            <v>Expenses</v>
          </cell>
          <cell r="D2615" t="str">
            <v>ERROR</v>
          </cell>
          <cell r="F2615" t="str">
            <v>02/04/2013</v>
          </cell>
          <cell r="O2615">
            <v>1125</v>
          </cell>
        </row>
        <row r="2616">
          <cell r="A2616" t="str">
            <v>Direct Student Expense</v>
          </cell>
          <cell r="B2616" t="str">
            <v>Student Recruiting</v>
          </cell>
          <cell r="C2616" t="str">
            <v>Expenses</v>
          </cell>
          <cell r="D2616" t="str">
            <v>FFY12_Title V-b Imp Year 2</v>
          </cell>
          <cell r="F2616" t="str">
            <v>02/04/2013</v>
          </cell>
          <cell r="O2616">
            <v>1325</v>
          </cell>
        </row>
        <row r="2617">
          <cell r="A2617" t="str">
            <v>Direct Student Expense</v>
          </cell>
          <cell r="B2617" t="str">
            <v>Student Recruiting</v>
          </cell>
          <cell r="C2617" t="str">
            <v>Expenses</v>
          </cell>
          <cell r="D2617" t="str">
            <v>ERROR</v>
          </cell>
          <cell r="F2617" t="str">
            <v>02/04/2013</v>
          </cell>
          <cell r="O2617">
            <v>164.24</v>
          </cell>
        </row>
        <row r="2618">
          <cell r="A2618" t="str">
            <v>Office Expenses</v>
          </cell>
          <cell r="B2618" t="str">
            <v>Telephone/Telecommunications</v>
          </cell>
          <cell r="C2618" t="str">
            <v>Expenses</v>
          </cell>
          <cell r="D2618" t="str">
            <v>ERROR</v>
          </cell>
          <cell r="F2618" t="str">
            <v>02/04/2013</v>
          </cell>
          <cell r="O2618">
            <v>236.89</v>
          </cell>
        </row>
        <row r="2619">
          <cell r="A2619" t="str">
            <v>Accounts Payable</v>
          </cell>
          <cell r="B2619" t="str">
            <v>Accounts Payable</v>
          </cell>
          <cell r="C2619" t="str">
            <v>Accounts Payable</v>
          </cell>
          <cell r="D2619" t="str">
            <v>ERROR</v>
          </cell>
          <cell r="F2619" t="str">
            <v>02/04/2013</v>
          </cell>
          <cell r="O2619">
            <v>-260</v>
          </cell>
        </row>
        <row r="2620">
          <cell r="A2620" t="str">
            <v>Accounts Payable</v>
          </cell>
          <cell r="B2620" t="str">
            <v>Accounts Payable</v>
          </cell>
          <cell r="C2620" t="str">
            <v>Accounts Payable</v>
          </cell>
          <cell r="D2620" t="str">
            <v>ERROR</v>
          </cell>
          <cell r="F2620" t="str">
            <v>02/04/2013</v>
          </cell>
          <cell r="O2620">
            <v>-230</v>
          </cell>
        </row>
        <row r="2621">
          <cell r="A2621" t="str">
            <v>Accounts Payable</v>
          </cell>
          <cell r="B2621" t="str">
            <v>Accounts Payable</v>
          </cell>
          <cell r="C2621" t="str">
            <v>Accounts Payable</v>
          </cell>
          <cell r="D2621" t="str">
            <v>ERROR</v>
          </cell>
          <cell r="F2621" t="str">
            <v>02/04/2013</v>
          </cell>
          <cell r="O2621">
            <v>374.24</v>
          </cell>
        </row>
        <row r="2622">
          <cell r="A2622" t="str">
            <v>Accounts Payable</v>
          </cell>
          <cell r="B2622" t="str">
            <v>Accounts Payable</v>
          </cell>
          <cell r="C2622" t="str">
            <v>Accounts Payable</v>
          </cell>
          <cell r="D2622" t="str">
            <v>ERROR</v>
          </cell>
          <cell r="F2622" t="str">
            <v>02/04/2013</v>
          </cell>
          <cell r="O2622">
            <v>236.89</v>
          </cell>
        </row>
        <row r="2623">
          <cell r="A2623" t="str">
            <v>Accounts Payable</v>
          </cell>
          <cell r="B2623" t="str">
            <v>Accounts Payable</v>
          </cell>
          <cell r="C2623" t="str">
            <v>Accounts Payable</v>
          </cell>
          <cell r="D2623" t="str">
            <v>ERROR</v>
          </cell>
          <cell r="F2623" t="str">
            <v>02/04/2013</v>
          </cell>
          <cell r="O2623">
            <v>1125</v>
          </cell>
        </row>
        <row r="2624">
          <cell r="A2624" t="str">
            <v>Cash</v>
          </cell>
          <cell r="B2624" t="str">
            <v>Checking/Savings</v>
          </cell>
          <cell r="C2624" t="str">
            <v>Bank</v>
          </cell>
          <cell r="D2624" t="str">
            <v>ERROR</v>
          </cell>
          <cell r="F2624" t="str">
            <v>02/04/2013</v>
          </cell>
          <cell r="O2624">
            <v>-260</v>
          </cell>
        </row>
        <row r="2625">
          <cell r="A2625" t="str">
            <v>Cash</v>
          </cell>
          <cell r="B2625" t="str">
            <v>Checking/Savings</v>
          </cell>
          <cell r="C2625" t="str">
            <v>Bank</v>
          </cell>
          <cell r="D2625" t="str">
            <v>ERROR</v>
          </cell>
          <cell r="F2625" t="str">
            <v>02/05/2013</v>
          </cell>
          <cell r="O2625">
            <v>11600</v>
          </cell>
        </row>
        <row r="2626">
          <cell r="A2626" t="str">
            <v>Cash</v>
          </cell>
          <cell r="B2626" t="str">
            <v>Checking/Savings</v>
          </cell>
          <cell r="C2626" t="str">
            <v>Bank</v>
          </cell>
          <cell r="D2626" t="str">
            <v>ERROR</v>
          </cell>
          <cell r="F2626" t="str">
            <v>02/05/2013</v>
          </cell>
          <cell r="O2626">
            <v>-11600</v>
          </cell>
        </row>
        <row r="2627">
          <cell r="A2627" t="str">
            <v>Cash</v>
          </cell>
          <cell r="B2627" t="str">
            <v>Checking/Savings</v>
          </cell>
          <cell r="C2627" t="str">
            <v>Bank</v>
          </cell>
          <cell r="D2627" t="str">
            <v>ERROR</v>
          </cell>
          <cell r="F2627" t="str">
            <v>02/05/2013</v>
          </cell>
          <cell r="O2627">
            <v>-11600</v>
          </cell>
        </row>
        <row r="2628">
          <cell r="A2628" t="str">
            <v>Cash</v>
          </cell>
          <cell r="B2628" t="str">
            <v>Checking/Savings</v>
          </cell>
          <cell r="C2628" t="str">
            <v>Bank</v>
          </cell>
          <cell r="D2628" t="str">
            <v>ERROR</v>
          </cell>
          <cell r="F2628" t="str">
            <v>02/05/2013</v>
          </cell>
          <cell r="O2628">
            <v>-35</v>
          </cell>
        </row>
        <row r="2629">
          <cell r="A2629" t="str">
            <v>Personnel Salaries &amp; Benefits</v>
          </cell>
          <cell r="B2629" t="str">
            <v xml:space="preserve">Contracted Staff </v>
          </cell>
          <cell r="C2629" t="str">
            <v>Expenses</v>
          </cell>
          <cell r="D2629" t="str">
            <v>ERROR</v>
          </cell>
          <cell r="F2629" t="str">
            <v>02/05/2013</v>
          </cell>
          <cell r="O2629">
            <v>350</v>
          </cell>
        </row>
        <row r="2630">
          <cell r="A2630" t="str">
            <v>Accounts Payable</v>
          </cell>
          <cell r="B2630" t="str">
            <v>Accounts Payable</v>
          </cell>
          <cell r="C2630" t="str">
            <v>Accounts Payable</v>
          </cell>
          <cell r="D2630" t="str">
            <v>ERROR</v>
          </cell>
          <cell r="F2630" t="str">
            <v>02/05/2013</v>
          </cell>
          <cell r="O2630">
            <v>350</v>
          </cell>
        </row>
        <row r="2631">
          <cell r="A2631" t="str">
            <v>Direct Student Expense</v>
          </cell>
          <cell r="B2631" t="str">
            <v>Special Education Contracted Services</v>
          </cell>
          <cell r="C2631" t="str">
            <v>Expenses</v>
          </cell>
          <cell r="D2631" t="str">
            <v>ERROR</v>
          </cell>
          <cell r="F2631" t="str">
            <v>02/05/2013</v>
          </cell>
          <cell r="O2631">
            <v>2025</v>
          </cell>
        </row>
        <row r="2632">
          <cell r="A2632" t="str">
            <v>Direct Student Expense</v>
          </cell>
          <cell r="B2632" t="str">
            <v>Miscellaneous Student Expense</v>
          </cell>
          <cell r="C2632" t="str">
            <v>Expenses</v>
          </cell>
          <cell r="D2632" t="str">
            <v>ERROR</v>
          </cell>
          <cell r="F2632" t="str">
            <v>02/05/2013</v>
          </cell>
          <cell r="O2632">
            <v>35</v>
          </cell>
        </row>
        <row r="2633">
          <cell r="A2633" t="str">
            <v>Accounts Payable</v>
          </cell>
          <cell r="B2633" t="str">
            <v>Accounts Payable</v>
          </cell>
          <cell r="C2633" t="str">
            <v>Accounts Payable</v>
          </cell>
          <cell r="D2633" t="str">
            <v>ERROR</v>
          </cell>
          <cell r="F2633" t="str">
            <v>02/05/2013</v>
          </cell>
          <cell r="O2633">
            <v>-11600</v>
          </cell>
        </row>
        <row r="2634">
          <cell r="A2634" t="str">
            <v>Accounts Payable</v>
          </cell>
          <cell r="B2634" t="str">
            <v>Accounts Payable</v>
          </cell>
          <cell r="C2634" t="str">
            <v>Accounts Payable</v>
          </cell>
          <cell r="D2634" t="str">
            <v>ERROR</v>
          </cell>
          <cell r="F2634" t="str">
            <v>02/05/2013</v>
          </cell>
          <cell r="O2634">
            <v>450</v>
          </cell>
        </row>
        <row r="2635">
          <cell r="A2635" t="str">
            <v>Accounts Payable</v>
          </cell>
          <cell r="B2635" t="str">
            <v>Accounts Payable</v>
          </cell>
          <cell r="C2635" t="str">
            <v>Accounts Payable</v>
          </cell>
          <cell r="D2635" t="str">
            <v>ERROR</v>
          </cell>
          <cell r="F2635" t="str">
            <v>02/05/2013</v>
          </cell>
          <cell r="O2635">
            <v>2025</v>
          </cell>
        </row>
        <row r="2636">
          <cell r="A2636" t="str">
            <v>Direct Student Expense</v>
          </cell>
          <cell r="B2636" t="str">
            <v>Special Education Contracted Services</v>
          </cell>
          <cell r="C2636" t="str">
            <v>Expenses</v>
          </cell>
          <cell r="D2636" t="str">
            <v>ERROR</v>
          </cell>
          <cell r="F2636" t="str">
            <v>02/05/2013</v>
          </cell>
          <cell r="O2636">
            <v>450</v>
          </cell>
        </row>
        <row r="2637">
          <cell r="A2637" t="str">
            <v>Direct Student Expense</v>
          </cell>
          <cell r="B2637" t="str">
            <v>Special Education Contracted Services</v>
          </cell>
          <cell r="C2637" t="str">
            <v>Expenses</v>
          </cell>
          <cell r="D2637" t="str">
            <v>ERROR</v>
          </cell>
          <cell r="F2637" t="str">
            <v>02/06/2013</v>
          </cell>
          <cell r="O2637">
            <v>2849.64</v>
          </cell>
        </row>
        <row r="2638">
          <cell r="A2638" t="str">
            <v>Accounts Payable</v>
          </cell>
          <cell r="B2638" t="str">
            <v>Accounts Payable</v>
          </cell>
          <cell r="C2638" t="str">
            <v>Accounts Payable</v>
          </cell>
          <cell r="D2638" t="str">
            <v>ERROR</v>
          </cell>
          <cell r="F2638" t="str">
            <v>02/06/2013</v>
          </cell>
          <cell r="O2638">
            <v>3100</v>
          </cell>
        </row>
        <row r="2639">
          <cell r="A2639" t="str">
            <v>Direct Student Expense</v>
          </cell>
          <cell r="B2639" t="str">
            <v>Special Education Contracted Services</v>
          </cell>
          <cell r="C2639" t="str">
            <v>Expenses</v>
          </cell>
          <cell r="D2639" t="str">
            <v>ERROR</v>
          </cell>
          <cell r="F2639" t="str">
            <v>02/06/2013</v>
          </cell>
          <cell r="O2639">
            <v>250.36</v>
          </cell>
        </row>
        <row r="2640">
          <cell r="A2640" t="str">
            <v>Accounts Payable</v>
          </cell>
          <cell r="B2640" t="str">
            <v>Accounts Payable</v>
          </cell>
          <cell r="C2640" t="str">
            <v>Accounts Payable</v>
          </cell>
          <cell r="D2640" t="str">
            <v>ERROR</v>
          </cell>
          <cell r="F2640" t="str">
            <v>02/07/2013</v>
          </cell>
          <cell r="O2640">
            <v>1300.04</v>
          </cell>
        </row>
        <row r="2641">
          <cell r="A2641" t="str">
            <v>Occupancy Expenses</v>
          </cell>
          <cell r="B2641" t="str">
            <v>Contracted Building Services</v>
          </cell>
          <cell r="C2641" t="str">
            <v>Expenses</v>
          </cell>
          <cell r="D2641" t="str">
            <v>ERROR</v>
          </cell>
          <cell r="F2641" t="str">
            <v>02/07/2013</v>
          </cell>
          <cell r="O2641">
            <v>1300.04</v>
          </cell>
        </row>
        <row r="2642">
          <cell r="A2642" t="str">
            <v>Cash</v>
          </cell>
          <cell r="B2642" t="str">
            <v>Checking/Savings</v>
          </cell>
          <cell r="C2642" t="str">
            <v>Bank</v>
          </cell>
          <cell r="D2642" t="str">
            <v>ERROR</v>
          </cell>
          <cell r="F2642" t="str">
            <v>02/08/2013</v>
          </cell>
          <cell r="O2642">
            <v>3989.95</v>
          </cell>
        </row>
        <row r="2643">
          <cell r="A2643" t="str">
            <v>Cash</v>
          </cell>
          <cell r="B2643" t="str">
            <v>Checking/Savings</v>
          </cell>
          <cell r="C2643" t="str">
            <v>Bank</v>
          </cell>
          <cell r="D2643" t="str">
            <v>ERROR</v>
          </cell>
          <cell r="F2643" t="str">
            <v>02/08/2013</v>
          </cell>
          <cell r="O2643">
            <v>-1125</v>
          </cell>
        </row>
        <row r="2644">
          <cell r="A2644" t="str">
            <v>Cash</v>
          </cell>
          <cell r="B2644" t="str">
            <v>Checking/Savings</v>
          </cell>
          <cell r="C2644" t="str">
            <v>Bank</v>
          </cell>
          <cell r="D2644" t="str">
            <v>ERROR</v>
          </cell>
          <cell r="F2644" t="str">
            <v>02/08/2013</v>
          </cell>
          <cell r="O2644">
            <v>-2864.95</v>
          </cell>
        </row>
        <row r="2645">
          <cell r="A2645" t="str">
            <v>Accounts Payable</v>
          </cell>
          <cell r="B2645" t="str">
            <v>Accounts Payable</v>
          </cell>
          <cell r="C2645" t="str">
            <v>Accounts Payable</v>
          </cell>
          <cell r="D2645" t="str">
            <v>ERROR</v>
          </cell>
          <cell r="F2645" t="str">
            <v>02/08/2013</v>
          </cell>
          <cell r="O2645">
            <v>-1125</v>
          </cell>
        </row>
        <row r="2646">
          <cell r="A2646" t="str">
            <v>Cash</v>
          </cell>
          <cell r="B2646" t="str">
            <v>Checking/Savings</v>
          </cell>
          <cell r="C2646" t="str">
            <v>Bank</v>
          </cell>
          <cell r="D2646" t="str">
            <v>ERROR</v>
          </cell>
          <cell r="F2646" t="str">
            <v>02/08/2013</v>
          </cell>
          <cell r="O2646">
            <v>-3989.95</v>
          </cell>
        </row>
        <row r="2647">
          <cell r="A2647" t="str">
            <v>Cash</v>
          </cell>
          <cell r="B2647" t="str">
            <v>Checking/Savings</v>
          </cell>
          <cell r="C2647" t="str">
            <v>Bank</v>
          </cell>
          <cell r="D2647" t="str">
            <v>ERROR</v>
          </cell>
          <cell r="F2647" t="str">
            <v>02/08/2013</v>
          </cell>
          <cell r="O2647">
            <v>-159.79</v>
          </cell>
        </row>
        <row r="2648">
          <cell r="A2648" t="str">
            <v>Accounts Payable</v>
          </cell>
          <cell r="B2648" t="str">
            <v>Accounts Payable</v>
          </cell>
          <cell r="C2648" t="str">
            <v>Accounts Payable</v>
          </cell>
          <cell r="D2648" t="str">
            <v>ERROR</v>
          </cell>
          <cell r="F2648" t="str">
            <v>02/08/2013</v>
          </cell>
          <cell r="O2648">
            <v>-2864.95</v>
          </cell>
        </row>
        <row r="2649">
          <cell r="A2649" t="str">
            <v>Other Current Liabilities</v>
          </cell>
          <cell r="B2649" t="str">
            <v>Credit Card</v>
          </cell>
          <cell r="C2649" t="str">
            <v>Credit Card</v>
          </cell>
          <cell r="D2649" t="str">
            <v>ERROR</v>
          </cell>
          <cell r="F2649" t="str">
            <v>02/08/2013</v>
          </cell>
          <cell r="O2649">
            <v>-159.79</v>
          </cell>
        </row>
        <row r="2650">
          <cell r="A2650" t="str">
            <v>Direct Student Expense</v>
          </cell>
          <cell r="B2650" t="str">
            <v>Student Assessment Materials</v>
          </cell>
          <cell r="C2650" t="str">
            <v>Expenses</v>
          </cell>
          <cell r="D2650" t="str">
            <v>ERROR</v>
          </cell>
          <cell r="F2650" t="str">
            <v>02/09/2013</v>
          </cell>
          <cell r="O2650">
            <v>35</v>
          </cell>
        </row>
        <row r="2651">
          <cell r="A2651" t="str">
            <v>Other Current Liabilities</v>
          </cell>
          <cell r="B2651" t="str">
            <v>Credit Card</v>
          </cell>
          <cell r="C2651" t="str">
            <v>Credit Card</v>
          </cell>
          <cell r="D2651" t="str">
            <v>ERROR</v>
          </cell>
          <cell r="F2651" t="str">
            <v>02/09/2013</v>
          </cell>
          <cell r="O2651">
            <v>35</v>
          </cell>
        </row>
        <row r="2652">
          <cell r="A2652" t="str">
            <v>Other Current Liabilities</v>
          </cell>
          <cell r="B2652" t="str">
            <v>Credit Card</v>
          </cell>
          <cell r="C2652" t="str">
            <v>Credit Card</v>
          </cell>
          <cell r="D2652" t="str">
            <v>ERROR</v>
          </cell>
          <cell r="F2652" t="str">
            <v>02/10/2013</v>
          </cell>
          <cell r="O2652">
            <v>24.36</v>
          </cell>
        </row>
        <row r="2653">
          <cell r="A2653" t="str">
            <v>General Expenses</v>
          </cell>
          <cell r="B2653" t="str">
            <v>Other General Expense</v>
          </cell>
          <cell r="C2653" t="str">
            <v>Expenses</v>
          </cell>
          <cell r="D2653" t="str">
            <v>ERROR</v>
          </cell>
          <cell r="F2653" t="str">
            <v>02/10/2013</v>
          </cell>
          <cell r="O2653">
            <v>29.95</v>
          </cell>
        </row>
        <row r="2654">
          <cell r="A2654" t="str">
            <v>General Expenses</v>
          </cell>
          <cell r="B2654" t="str">
            <v>Other General Expense</v>
          </cell>
          <cell r="C2654" t="str">
            <v>Expenses</v>
          </cell>
          <cell r="D2654" t="str">
            <v>ERROR</v>
          </cell>
          <cell r="F2654" t="str">
            <v>02/10/2013</v>
          </cell>
          <cell r="O2654">
            <v>24.36</v>
          </cell>
        </row>
        <row r="2655">
          <cell r="A2655" t="str">
            <v>Other Current Liabilities</v>
          </cell>
          <cell r="B2655" t="str">
            <v>Credit Card</v>
          </cell>
          <cell r="C2655" t="str">
            <v>Credit Card</v>
          </cell>
          <cell r="D2655" t="str">
            <v>ERROR</v>
          </cell>
          <cell r="F2655" t="str">
            <v>02/10/2013</v>
          </cell>
          <cell r="O2655">
            <v>29.95</v>
          </cell>
        </row>
        <row r="2656">
          <cell r="A2656" t="str">
            <v>Cash</v>
          </cell>
          <cell r="B2656" t="str">
            <v>Checking/Savings</v>
          </cell>
          <cell r="C2656" t="str">
            <v>Bank</v>
          </cell>
          <cell r="D2656" t="str">
            <v>ERROR</v>
          </cell>
          <cell r="F2656" t="str">
            <v>02/11/2013</v>
          </cell>
          <cell r="O2656">
            <v>4996.6000000000004</v>
          </cell>
        </row>
        <row r="2657">
          <cell r="A2657" t="str">
            <v>Cash</v>
          </cell>
          <cell r="B2657" t="str">
            <v>Checking/Savings</v>
          </cell>
          <cell r="C2657" t="str">
            <v>Bank</v>
          </cell>
          <cell r="D2657" t="str">
            <v>ERROR</v>
          </cell>
          <cell r="F2657" t="str">
            <v>02/11/2013</v>
          </cell>
          <cell r="O2657">
            <v>0</v>
          </cell>
        </row>
        <row r="2658">
          <cell r="A2658" t="str">
            <v>Other Current Liabilities</v>
          </cell>
          <cell r="B2658" t="str">
            <v>Credit Card</v>
          </cell>
          <cell r="C2658" t="str">
            <v>Credit Card</v>
          </cell>
          <cell r="D2658" t="str">
            <v>ERROR</v>
          </cell>
          <cell r="F2658" t="str">
            <v>02/11/2013</v>
          </cell>
          <cell r="O2658">
            <v>120</v>
          </cell>
        </row>
        <row r="2659">
          <cell r="A2659" t="str">
            <v>Cash</v>
          </cell>
          <cell r="B2659" t="str">
            <v>Checking/Savings</v>
          </cell>
          <cell r="C2659" t="str">
            <v>Bank</v>
          </cell>
          <cell r="D2659" t="str">
            <v>ERROR</v>
          </cell>
          <cell r="F2659" t="str">
            <v>02/11/2013</v>
          </cell>
          <cell r="O2659">
            <v>-4996.6000000000004</v>
          </cell>
        </row>
        <row r="2660">
          <cell r="A2660" t="str">
            <v>Accounts Payable</v>
          </cell>
          <cell r="B2660" t="str">
            <v>Accounts Payable</v>
          </cell>
          <cell r="C2660" t="str">
            <v>Accounts Payable</v>
          </cell>
          <cell r="D2660" t="str">
            <v>ERROR</v>
          </cell>
          <cell r="F2660" t="str">
            <v>02/11/2013</v>
          </cell>
          <cell r="O2660">
            <v>0</v>
          </cell>
        </row>
        <row r="2661">
          <cell r="A2661" t="str">
            <v>Cash</v>
          </cell>
          <cell r="B2661" t="str">
            <v>Checking/Savings</v>
          </cell>
          <cell r="C2661" t="str">
            <v>Bank</v>
          </cell>
          <cell r="D2661" t="str">
            <v>ERROR</v>
          </cell>
          <cell r="F2661" t="str">
            <v>02/11/2013</v>
          </cell>
          <cell r="O2661">
            <v>60</v>
          </cell>
        </row>
        <row r="2662">
          <cell r="A2662" t="str">
            <v>Direct Student Expense</v>
          </cell>
          <cell r="B2662" t="str">
            <v>Student Recruiting</v>
          </cell>
          <cell r="C2662" t="str">
            <v>Expenses</v>
          </cell>
          <cell r="D2662" t="str">
            <v>FFY12_Title V-b Imp Year 2</v>
          </cell>
          <cell r="F2662" t="str">
            <v>02/11/2013</v>
          </cell>
          <cell r="O2662">
            <v>120</v>
          </cell>
        </row>
        <row r="2663">
          <cell r="A2663" t="str">
            <v>Other Current Liabilities</v>
          </cell>
          <cell r="B2663" t="str">
            <v>Payroll Liabilities</v>
          </cell>
          <cell r="C2663" t="str">
            <v>Other Current Liabilities</v>
          </cell>
          <cell r="D2663" t="str">
            <v>ERROR</v>
          </cell>
          <cell r="F2663" t="str">
            <v>02/11/2013</v>
          </cell>
          <cell r="O2663">
            <v>-1463.17</v>
          </cell>
        </row>
        <row r="2664">
          <cell r="A2664" t="str">
            <v>Private Grants &amp; Donations</v>
          </cell>
          <cell r="B2664" t="str">
            <v>Unrestricted</v>
          </cell>
          <cell r="C2664" t="str">
            <v>Income</v>
          </cell>
          <cell r="D2664" t="str">
            <v>ERROR</v>
          </cell>
          <cell r="F2664" t="str">
            <v>02/11/2013</v>
          </cell>
          <cell r="O2664">
            <v>60</v>
          </cell>
        </row>
        <row r="2665">
          <cell r="A2665" t="str">
            <v>Cash</v>
          </cell>
          <cell r="B2665" t="str">
            <v>Checking/Savings</v>
          </cell>
          <cell r="C2665" t="str">
            <v>Bank</v>
          </cell>
          <cell r="D2665" t="str">
            <v>ERROR</v>
          </cell>
          <cell r="F2665" t="str">
            <v>02/11/2013</v>
          </cell>
          <cell r="O2665">
            <v>-1463.17</v>
          </cell>
        </row>
        <row r="2666">
          <cell r="A2666" t="str">
            <v>Cash</v>
          </cell>
          <cell r="B2666" t="str">
            <v>Checking/Savings</v>
          </cell>
          <cell r="C2666" t="str">
            <v>Bank</v>
          </cell>
          <cell r="D2666" t="str">
            <v>ERROR</v>
          </cell>
          <cell r="F2666" t="str">
            <v>02/12/2013</v>
          </cell>
          <cell r="O2666">
            <v>0</v>
          </cell>
        </row>
        <row r="2667">
          <cell r="A2667" t="str">
            <v>Accounts Payable</v>
          </cell>
          <cell r="B2667" t="str">
            <v>Accounts Payable</v>
          </cell>
          <cell r="C2667" t="str">
            <v>Accounts Payable</v>
          </cell>
          <cell r="D2667" t="str">
            <v>ERROR</v>
          </cell>
          <cell r="F2667" t="str">
            <v>02/12/2013</v>
          </cell>
          <cell r="O2667">
            <v>330</v>
          </cell>
        </row>
        <row r="2668">
          <cell r="A2668" t="str">
            <v>Cash</v>
          </cell>
          <cell r="B2668" t="str">
            <v>Checking/Savings</v>
          </cell>
          <cell r="C2668" t="str">
            <v>Bank</v>
          </cell>
          <cell r="D2668" t="str">
            <v>ERROR</v>
          </cell>
          <cell r="F2668" t="str">
            <v>02/12/2013</v>
          </cell>
          <cell r="O2668">
            <v>6097.65</v>
          </cell>
        </row>
        <row r="2669">
          <cell r="A2669" t="str">
            <v>Other Current Liabilities</v>
          </cell>
          <cell r="B2669" t="str">
            <v>Credit Card</v>
          </cell>
          <cell r="C2669" t="str">
            <v>Credit Card</v>
          </cell>
          <cell r="D2669" t="str">
            <v>ERROR</v>
          </cell>
          <cell r="F2669" t="str">
            <v>02/12/2013</v>
          </cell>
          <cell r="O2669">
            <v>-4616.07</v>
          </cell>
        </row>
        <row r="2670">
          <cell r="A2670" t="str">
            <v>General Expenses</v>
          </cell>
          <cell r="B2670" t="str">
            <v>Food Service</v>
          </cell>
          <cell r="C2670" t="str">
            <v>Expenses</v>
          </cell>
          <cell r="D2670" t="str">
            <v>ERROR</v>
          </cell>
          <cell r="F2670" t="str">
            <v>02/12/2013</v>
          </cell>
          <cell r="O2670">
            <v>6097.65</v>
          </cell>
        </row>
        <row r="2671">
          <cell r="A2671" t="str">
            <v>General Expenses</v>
          </cell>
          <cell r="B2671" t="str">
            <v>Food Service</v>
          </cell>
          <cell r="C2671" t="str">
            <v>Expenses</v>
          </cell>
          <cell r="D2671" t="str">
            <v>ERROR</v>
          </cell>
          <cell r="F2671" t="str">
            <v>02/12/2013</v>
          </cell>
          <cell r="O2671">
            <v>-6097.65</v>
          </cell>
        </row>
        <row r="2672">
          <cell r="A2672" t="str">
            <v>General Expenses</v>
          </cell>
          <cell r="B2672" t="str">
            <v>Other General Expense</v>
          </cell>
          <cell r="C2672" t="str">
            <v>Expenses</v>
          </cell>
          <cell r="D2672" t="str">
            <v>ERROR</v>
          </cell>
          <cell r="F2672" t="str">
            <v>02/12/2013</v>
          </cell>
          <cell r="O2672">
            <v>1.99</v>
          </cell>
        </row>
        <row r="2673">
          <cell r="A2673" t="str">
            <v>Cash</v>
          </cell>
          <cell r="B2673" t="str">
            <v>Checking/Savings</v>
          </cell>
          <cell r="C2673" t="str">
            <v>Bank</v>
          </cell>
          <cell r="D2673" t="str">
            <v>ERROR</v>
          </cell>
          <cell r="F2673" t="str">
            <v>02/12/2013</v>
          </cell>
          <cell r="O2673">
            <v>-125</v>
          </cell>
        </row>
        <row r="2674">
          <cell r="A2674" t="str">
            <v>Personnel Salaries &amp; Benefits</v>
          </cell>
          <cell r="B2674" t="str">
            <v xml:space="preserve">Contracted Staff </v>
          </cell>
          <cell r="C2674" t="str">
            <v>Expenses</v>
          </cell>
          <cell r="D2674" t="str">
            <v>ERROR</v>
          </cell>
          <cell r="F2674" t="str">
            <v>02/12/2013</v>
          </cell>
          <cell r="O2674">
            <v>330</v>
          </cell>
        </row>
        <row r="2675">
          <cell r="A2675" t="str">
            <v>Occupancy Expenses</v>
          </cell>
          <cell r="B2675" t="str">
            <v>Building Maintenance and Repairs</v>
          </cell>
          <cell r="C2675" t="str">
            <v>Expenses</v>
          </cell>
          <cell r="D2675" t="str">
            <v>ERROR</v>
          </cell>
          <cell r="F2675" t="str">
            <v>02/12/2013</v>
          </cell>
          <cell r="O2675">
            <v>125</v>
          </cell>
        </row>
        <row r="2676">
          <cell r="A2676" t="str">
            <v>Other Current Liabilities</v>
          </cell>
          <cell r="B2676" t="str">
            <v>Credit Card</v>
          </cell>
          <cell r="C2676" t="str">
            <v>Credit Card</v>
          </cell>
          <cell r="D2676" t="str">
            <v>ERROR</v>
          </cell>
          <cell r="F2676" t="str">
            <v>02/12/2013</v>
          </cell>
          <cell r="O2676">
            <v>1.99</v>
          </cell>
        </row>
        <row r="2677">
          <cell r="A2677" t="str">
            <v>Other Current Liabilities</v>
          </cell>
          <cell r="B2677" t="str">
            <v>Credit Card</v>
          </cell>
          <cell r="C2677" t="str">
            <v>Credit Card</v>
          </cell>
          <cell r="D2677" t="str">
            <v>ERROR</v>
          </cell>
          <cell r="F2677" t="str">
            <v>02/12/2013</v>
          </cell>
          <cell r="O2677">
            <v>-1.99</v>
          </cell>
        </row>
        <row r="2678">
          <cell r="A2678" t="str">
            <v>Accounts Payable</v>
          </cell>
          <cell r="B2678" t="str">
            <v>Accounts Payable</v>
          </cell>
          <cell r="C2678" t="str">
            <v>Accounts Payable</v>
          </cell>
          <cell r="D2678" t="str">
            <v>ERROR</v>
          </cell>
          <cell r="F2678" t="str">
            <v>02/12/2013</v>
          </cell>
          <cell r="O2678">
            <v>0</v>
          </cell>
        </row>
        <row r="2679">
          <cell r="A2679" t="str">
            <v>Accounts Payable</v>
          </cell>
          <cell r="B2679" t="str">
            <v>Accounts Payable</v>
          </cell>
          <cell r="C2679" t="str">
            <v>Accounts Payable</v>
          </cell>
          <cell r="D2679" t="str">
            <v>ERROR</v>
          </cell>
          <cell r="F2679" t="str">
            <v>02/12/2013</v>
          </cell>
          <cell r="O2679">
            <v>4618.0600000000004</v>
          </cell>
        </row>
        <row r="2680">
          <cell r="A2680" t="str">
            <v>Cash</v>
          </cell>
          <cell r="B2680" t="str">
            <v>Checking/Savings</v>
          </cell>
          <cell r="C2680" t="str">
            <v>Bank</v>
          </cell>
          <cell r="D2680" t="str">
            <v>ERROR</v>
          </cell>
          <cell r="F2680" t="str">
            <v>02/12/2013</v>
          </cell>
          <cell r="O2680">
            <v>-6097.65</v>
          </cell>
        </row>
        <row r="2681">
          <cell r="A2681" t="str">
            <v>Cash</v>
          </cell>
          <cell r="B2681" t="str">
            <v>Checking/Savings</v>
          </cell>
          <cell r="C2681" t="str">
            <v>Bank</v>
          </cell>
          <cell r="D2681" t="str">
            <v>ERROR</v>
          </cell>
          <cell r="F2681" t="str">
            <v>02/13/2013</v>
          </cell>
          <cell r="O2681">
            <v>5940.4</v>
          </cell>
        </row>
        <row r="2682">
          <cell r="A2682" t="str">
            <v>Cash</v>
          </cell>
          <cell r="B2682" t="str">
            <v>Checking/Savings</v>
          </cell>
          <cell r="C2682" t="str">
            <v>Bank</v>
          </cell>
          <cell r="D2682" t="str">
            <v>ERROR</v>
          </cell>
          <cell r="F2682" t="str">
            <v>02/13/2013</v>
          </cell>
          <cell r="O2682">
            <v>-3100</v>
          </cell>
        </row>
        <row r="2683">
          <cell r="A2683" t="str">
            <v>Cash</v>
          </cell>
          <cell r="B2683" t="str">
            <v>Checking/Savings</v>
          </cell>
          <cell r="C2683" t="str">
            <v>Bank</v>
          </cell>
          <cell r="D2683" t="str">
            <v>ERROR</v>
          </cell>
          <cell r="F2683" t="str">
            <v>02/13/2013</v>
          </cell>
          <cell r="O2683">
            <v>-2025</v>
          </cell>
        </row>
        <row r="2684">
          <cell r="A2684" t="str">
            <v>Cash</v>
          </cell>
          <cell r="B2684" t="str">
            <v>Checking/Savings</v>
          </cell>
          <cell r="C2684" t="str">
            <v>Bank</v>
          </cell>
          <cell r="D2684" t="str">
            <v>ERROR</v>
          </cell>
          <cell r="F2684" t="str">
            <v>02/13/2013</v>
          </cell>
          <cell r="O2684">
            <v>-815.4</v>
          </cell>
        </row>
        <row r="2685">
          <cell r="A2685" t="str">
            <v>Office Expenses</v>
          </cell>
          <cell r="B2685" t="str">
            <v>Other Office Expense</v>
          </cell>
          <cell r="C2685" t="str">
            <v>Expenses</v>
          </cell>
          <cell r="D2685" t="str">
            <v>ERROR</v>
          </cell>
          <cell r="F2685" t="str">
            <v>02/13/2013</v>
          </cell>
          <cell r="O2685">
            <v>15.99</v>
          </cell>
        </row>
        <row r="2686">
          <cell r="A2686" t="str">
            <v>Cash</v>
          </cell>
          <cell r="B2686" t="str">
            <v>Checking/Savings</v>
          </cell>
          <cell r="C2686" t="str">
            <v>Bank</v>
          </cell>
          <cell r="D2686" t="str">
            <v>ERROR</v>
          </cell>
          <cell r="F2686" t="str">
            <v>02/13/2013</v>
          </cell>
          <cell r="O2686">
            <v>-5940.4</v>
          </cell>
        </row>
        <row r="2687">
          <cell r="A2687" t="str">
            <v>Accounts Payable</v>
          </cell>
          <cell r="B2687" t="str">
            <v>Accounts Payable</v>
          </cell>
          <cell r="C2687" t="str">
            <v>Accounts Payable</v>
          </cell>
          <cell r="D2687" t="str">
            <v>ERROR</v>
          </cell>
          <cell r="F2687" t="str">
            <v>02/13/2013</v>
          </cell>
          <cell r="O2687">
            <v>31.95</v>
          </cell>
        </row>
        <row r="2688">
          <cell r="A2688" t="str">
            <v>Office Expenses</v>
          </cell>
          <cell r="B2688" t="str">
            <v>Office Supplies and Materials</v>
          </cell>
          <cell r="C2688" t="str">
            <v>Expenses</v>
          </cell>
          <cell r="D2688" t="str">
            <v>ERROR</v>
          </cell>
          <cell r="F2688" t="str">
            <v>02/13/2013</v>
          </cell>
          <cell r="O2688">
            <v>31.95</v>
          </cell>
        </row>
        <row r="2689">
          <cell r="A2689" t="str">
            <v>Accounts Payable</v>
          </cell>
          <cell r="B2689" t="str">
            <v>Accounts Payable</v>
          </cell>
          <cell r="C2689" t="str">
            <v>Accounts Payable</v>
          </cell>
          <cell r="D2689" t="str">
            <v>ERROR</v>
          </cell>
          <cell r="F2689" t="str">
            <v>02/13/2013</v>
          </cell>
          <cell r="O2689">
            <v>-3100</v>
          </cell>
        </row>
        <row r="2690">
          <cell r="A2690" t="str">
            <v>Accounts Payable</v>
          </cell>
          <cell r="B2690" t="str">
            <v>Accounts Payable</v>
          </cell>
          <cell r="C2690" t="str">
            <v>Accounts Payable</v>
          </cell>
          <cell r="D2690" t="str">
            <v>ERROR</v>
          </cell>
          <cell r="F2690" t="str">
            <v>02/13/2013</v>
          </cell>
          <cell r="O2690">
            <v>-2025</v>
          </cell>
        </row>
        <row r="2691">
          <cell r="A2691" t="str">
            <v>Accounts Payable</v>
          </cell>
          <cell r="B2691" t="str">
            <v>Accounts Payable</v>
          </cell>
          <cell r="C2691" t="str">
            <v>Accounts Payable</v>
          </cell>
          <cell r="D2691" t="str">
            <v>ERROR</v>
          </cell>
          <cell r="F2691" t="str">
            <v>02/13/2013</v>
          </cell>
          <cell r="O2691">
            <v>-815.4</v>
          </cell>
        </row>
        <row r="2692">
          <cell r="A2692" t="str">
            <v>Accounts Payable</v>
          </cell>
          <cell r="B2692" t="str">
            <v>Accounts Payable</v>
          </cell>
          <cell r="C2692" t="str">
            <v>Accounts Payable</v>
          </cell>
          <cell r="D2692" t="str">
            <v>ERROR</v>
          </cell>
          <cell r="F2692" t="str">
            <v>02/13/2013</v>
          </cell>
          <cell r="O2692">
            <v>15.89</v>
          </cell>
        </row>
        <row r="2693">
          <cell r="A2693" t="str">
            <v>Accounts Payable</v>
          </cell>
          <cell r="B2693" t="str">
            <v>Accounts Payable</v>
          </cell>
          <cell r="C2693" t="str">
            <v>Accounts Payable</v>
          </cell>
          <cell r="D2693" t="str">
            <v>ERROR</v>
          </cell>
          <cell r="F2693" t="str">
            <v>02/13/2013</v>
          </cell>
          <cell r="O2693">
            <v>15.99</v>
          </cell>
        </row>
        <row r="2694">
          <cell r="A2694" t="str">
            <v>Direct Student Expense</v>
          </cell>
          <cell r="B2694" t="str">
            <v>Student Supplies and Materials</v>
          </cell>
          <cell r="C2694" t="str">
            <v>Expenses</v>
          </cell>
          <cell r="D2694" t="str">
            <v>ERROR</v>
          </cell>
          <cell r="F2694" t="str">
            <v>02/13/2013</v>
          </cell>
          <cell r="O2694">
            <v>15.89</v>
          </cell>
        </row>
        <row r="2695">
          <cell r="A2695" t="str">
            <v>Cash</v>
          </cell>
          <cell r="B2695" t="str">
            <v>Checking/Savings</v>
          </cell>
          <cell r="C2695" t="str">
            <v>Bank</v>
          </cell>
          <cell r="D2695" t="str">
            <v>ERROR</v>
          </cell>
          <cell r="F2695" t="str">
            <v>02/14/2013</v>
          </cell>
          <cell r="O2695">
            <v>-450</v>
          </cell>
        </row>
        <row r="2696">
          <cell r="A2696" t="str">
            <v>Cash</v>
          </cell>
          <cell r="B2696" t="str">
            <v>Checking/Savings</v>
          </cell>
          <cell r="C2696" t="str">
            <v>Bank</v>
          </cell>
          <cell r="D2696" t="str">
            <v>ERROR</v>
          </cell>
          <cell r="F2696" t="str">
            <v>02/14/2013</v>
          </cell>
          <cell r="O2696">
            <v>-330</v>
          </cell>
        </row>
        <row r="2697">
          <cell r="A2697" t="str">
            <v>Accounts Payable</v>
          </cell>
          <cell r="B2697" t="str">
            <v>Accounts Payable</v>
          </cell>
          <cell r="C2697" t="str">
            <v>Accounts Payable</v>
          </cell>
          <cell r="D2697" t="str">
            <v>ERROR</v>
          </cell>
          <cell r="F2697" t="str">
            <v>02/14/2013</v>
          </cell>
          <cell r="O2697">
            <v>-101.27</v>
          </cell>
        </row>
        <row r="2698">
          <cell r="A2698" t="str">
            <v>Accounts Payable</v>
          </cell>
          <cell r="B2698" t="str">
            <v>Accounts Payable</v>
          </cell>
          <cell r="C2698" t="str">
            <v>Accounts Payable</v>
          </cell>
          <cell r="D2698" t="str">
            <v>ERROR</v>
          </cell>
          <cell r="F2698" t="str">
            <v>02/14/2013</v>
          </cell>
          <cell r="O2698">
            <v>-450</v>
          </cell>
        </row>
        <row r="2699">
          <cell r="A2699" t="str">
            <v>Accounts Payable</v>
          </cell>
          <cell r="B2699" t="str">
            <v>Accounts Payable</v>
          </cell>
          <cell r="C2699" t="str">
            <v>Accounts Payable</v>
          </cell>
          <cell r="D2699" t="str">
            <v>ERROR</v>
          </cell>
          <cell r="F2699" t="str">
            <v>02/14/2013</v>
          </cell>
          <cell r="O2699">
            <v>-330</v>
          </cell>
        </row>
        <row r="2700">
          <cell r="A2700" t="str">
            <v>Cash</v>
          </cell>
          <cell r="B2700" t="str">
            <v>Checking/Savings</v>
          </cell>
          <cell r="C2700" t="str">
            <v>Bank</v>
          </cell>
          <cell r="D2700" t="str">
            <v>ERROR</v>
          </cell>
          <cell r="F2700" t="str">
            <v>02/14/2013</v>
          </cell>
          <cell r="O2700">
            <v>-101.27</v>
          </cell>
        </row>
        <row r="2701">
          <cell r="A2701" t="str">
            <v>Office Expenses</v>
          </cell>
          <cell r="B2701" t="str">
            <v>Legal, Accounting and Payroll Services</v>
          </cell>
          <cell r="C2701" t="str">
            <v>Expenses</v>
          </cell>
          <cell r="D2701" t="str">
            <v>ERROR</v>
          </cell>
          <cell r="F2701" t="str">
            <v>02/15/2013</v>
          </cell>
          <cell r="O2701">
            <v>89.78</v>
          </cell>
        </row>
        <row r="2702">
          <cell r="A2702" t="str">
            <v>Accounts Payable</v>
          </cell>
          <cell r="B2702" t="str">
            <v>Accounts Payable</v>
          </cell>
          <cell r="C2702" t="str">
            <v>Accounts Payable</v>
          </cell>
          <cell r="D2702" t="str">
            <v>ERROR</v>
          </cell>
          <cell r="F2702" t="str">
            <v>02/15/2013</v>
          </cell>
          <cell r="O2702">
            <v>68.97</v>
          </cell>
        </row>
        <row r="2703">
          <cell r="A2703" t="str">
            <v>Cash</v>
          </cell>
          <cell r="B2703" t="str">
            <v>Checking/Savings</v>
          </cell>
          <cell r="C2703" t="str">
            <v>Bank</v>
          </cell>
          <cell r="D2703" t="str">
            <v>ERROR</v>
          </cell>
          <cell r="F2703" t="str">
            <v>02/15/2013</v>
          </cell>
          <cell r="O2703">
            <v>-89.78</v>
          </cell>
        </row>
        <row r="2704">
          <cell r="A2704" t="str">
            <v>Cash</v>
          </cell>
          <cell r="B2704" t="str">
            <v>Checking/Savings</v>
          </cell>
          <cell r="C2704" t="str">
            <v>Bank</v>
          </cell>
          <cell r="D2704" t="str">
            <v>ERROR</v>
          </cell>
          <cell r="F2704" t="str">
            <v>02/15/2013</v>
          </cell>
          <cell r="O2704">
            <v>-55</v>
          </cell>
        </row>
        <row r="2705">
          <cell r="A2705" t="str">
            <v>Cash</v>
          </cell>
          <cell r="B2705" t="str">
            <v>Checking/Savings</v>
          </cell>
          <cell r="C2705" t="str">
            <v>Bank</v>
          </cell>
          <cell r="D2705" t="str">
            <v>ERROR</v>
          </cell>
          <cell r="F2705" t="str">
            <v>02/15/2013</v>
          </cell>
          <cell r="O2705">
            <v>-529.83000000000004</v>
          </cell>
        </row>
        <row r="2706">
          <cell r="A2706" t="str">
            <v>Cash</v>
          </cell>
          <cell r="B2706" t="str">
            <v>Checking/Savings</v>
          </cell>
          <cell r="C2706" t="str">
            <v>Bank</v>
          </cell>
          <cell r="D2706" t="str">
            <v>ERROR</v>
          </cell>
          <cell r="F2706" t="str">
            <v>02/15/2013</v>
          </cell>
          <cell r="O2706">
            <v>-416.87</v>
          </cell>
        </row>
        <row r="2707">
          <cell r="A2707" t="str">
            <v>Cash</v>
          </cell>
          <cell r="B2707" t="str">
            <v>Checking/Savings</v>
          </cell>
          <cell r="C2707" t="str">
            <v>Bank</v>
          </cell>
          <cell r="D2707" t="str">
            <v>ERROR</v>
          </cell>
          <cell r="F2707" t="str">
            <v>02/15/2013</v>
          </cell>
          <cell r="O2707">
            <v>-4996.6000000000004</v>
          </cell>
        </row>
        <row r="2708">
          <cell r="A2708" t="str">
            <v>Cash</v>
          </cell>
          <cell r="B2708" t="str">
            <v>Checking/Savings</v>
          </cell>
          <cell r="C2708" t="str">
            <v>Bank</v>
          </cell>
          <cell r="D2708" t="str">
            <v>ERROR</v>
          </cell>
          <cell r="F2708" t="str">
            <v>02/15/2013</v>
          </cell>
          <cell r="O2708">
            <v>-12818.31</v>
          </cell>
        </row>
        <row r="2709">
          <cell r="A2709" t="str">
            <v>Cash</v>
          </cell>
          <cell r="B2709" t="str">
            <v>Checking/Savings</v>
          </cell>
          <cell r="C2709" t="str">
            <v>Bank</v>
          </cell>
          <cell r="D2709" t="str">
            <v>ERROR</v>
          </cell>
          <cell r="F2709" t="str">
            <v>02/15/2013</v>
          </cell>
          <cell r="O2709">
            <v>-5597.67</v>
          </cell>
        </row>
        <row r="2710">
          <cell r="A2710" t="str">
            <v>Cash</v>
          </cell>
          <cell r="B2710" t="str">
            <v>Checking/Savings</v>
          </cell>
          <cell r="C2710" t="str">
            <v>Bank</v>
          </cell>
          <cell r="D2710" t="str">
            <v>ERROR</v>
          </cell>
          <cell r="F2710" t="str">
            <v>02/15/2013</v>
          </cell>
          <cell r="O2710">
            <v>52098.74</v>
          </cell>
        </row>
        <row r="2711">
          <cell r="A2711" t="str">
            <v>Personnel Salaries &amp; Benefits</v>
          </cell>
          <cell r="B2711" t="str">
            <v>Employee Benefits</v>
          </cell>
          <cell r="C2711" t="str">
            <v>Expenses</v>
          </cell>
          <cell r="D2711" t="str">
            <v>ERROR</v>
          </cell>
          <cell r="F2711" t="str">
            <v>02/15/2013</v>
          </cell>
          <cell r="O2711">
            <v>1070.6300000000001</v>
          </cell>
        </row>
        <row r="2712">
          <cell r="A2712" t="str">
            <v>Personnel Salaries &amp; Benefits</v>
          </cell>
          <cell r="B2712" t="str">
            <v>Employee Benefits</v>
          </cell>
          <cell r="C2712" t="str">
            <v>Expenses</v>
          </cell>
          <cell r="D2712" t="str">
            <v>ERROR</v>
          </cell>
          <cell r="F2712" t="str">
            <v>02/15/2013</v>
          </cell>
          <cell r="O2712">
            <v>250.39</v>
          </cell>
        </row>
        <row r="2713">
          <cell r="A2713" t="str">
            <v>Personnel Salaries &amp; Benefits</v>
          </cell>
          <cell r="B2713" t="str">
            <v>Employee Benefits</v>
          </cell>
          <cell r="C2713" t="str">
            <v>Expenses</v>
          </cell>
          <cell r="D2713" t="str">
            <v>ERROR</v>
          </cell>
          <cell r="F2713" t="str">
            <v>02/15/2013</v>
          </cell>
          <cell r="O2713">
            <v>492.05</v>
          </cell>
        </row>
        <row r="2714">
          <cell r="A2714" t="str">
            <v>Personnel Salaries &amp; Benefits</v>
          </cell>
          <cell r="B2714" t="str">
            <v>Employee Benefits</v>
          </cell>
          <cell r="C2714" t="str">
            <v>Expenses</v>
          </cell>
          <cell r="D2714" t="str">
            <v>ERROR</v>
          </cell>
          <cell r="F2714" t="str">
            <v>02/15/2013</v>
          </cell>
          <cell r="O2714">
            <v>-110.42</v>
          </cell>
        </row>
        <row r="2715">
          <cell r="A2715" t="str">
            <v>Personnel Salaries &amp; Benefits</v>
          </cell>
          <cell r="B2715" t="str">
            <v>Employee Benefits</v>
          </cell>
          <cell r="C2715" t="str">
            <v>Expenses</v>
          </cell>
          <cell r="D2715" t="str">
            <v>ERROR</v>
          </cell>
          <cell r="F2715" t="str">
            <v>02/15/2013</v>
          </cell>
          <cell r="O2715">
            <v>-25</v>
          </cell>
        </row>
        <row r="2716">
          <cell r="A2716" t="str">
            <v>Personnel Salaries &amp; Benefits</v>
          </cell>
          <cell r="B2716" t="str">
            <v>Employee Benefits</v>
          </cell>
          <cell r="C2716" t="str">
            <v>Expenses</v>
          </cell>
          <cell r="D2716" t="str">
            <v>ERROR</v>
          </cell>
          <cell r="F2716" t="str">
            <v>02/15/2013</v>
          </cell>
          <cell r="O2716">
            <v>-13.64</v>
          </cell>
        </row>
        <row r="2717">
          <cell r="A2717" t="str">
            <v>Personnel Salaries &amp; Benefits</v>
          </cell>
          <cell r="B2717" t="str">
            <v>Employee Benefits</v>
          </cell>
          <cell r="C2717" t="str">
            <v>Expenses</v>
          </cell>
          <cell r="D2717" t="str">
            <v>ERROR</v>
          </cell>
          <cell r="F2717" t="str">
            <v>02/15/2013</v>
          </cell>
          <cell r="O2717">
            <v>-310</v>
          </cell>
        </row>
        <row r="2718">
          <cell r="A2718" t="str">
            <v>Personnel Salaries &amp; Benefits</v>
          </cell>
          <cell r="B2718" t="str">
            <v>Employee Benefits</v>
          </cell>
          <cell r="C2718" t="str">
            <v>Expenses</v>
          </cell>
          <cell r="D2718" t="str">
            <v>ERROR</v>
          </cell>
          <cell r="F2718" t="str">
            <v>02/15/2013</v>
          </cell>
          <cell r="O2718">
            <v>-25.89</v>
          </cell>
        </row>
        <row r="2719">
          <cell r="A2719" t="str">
            <v>Personnel Salaries &amp; Benefits</v>
          </cell>
          <cell r="B2719" t="str">
            <v>Employee Benefits</v>
          </cell>
          <cell r="C2719" t="str">
            <v>Expenses</v>
          </cell>
          <cell r="D2719" t="str">
            <v>ERROR</v>
          </cell>
          <cell r="F2719" t="str">
            <v>02/15/2013</v>
          </cell>
          <cell r="O2719">
            <v>-5.39</v>
          </cell>
        </row>
        <row r="2720">
          <cell r="A2720" t="str">
            <v>Direct Student Expense</v>
          </cell>
          <cell r="B2720" t="str">
            <v>Miscellaneous Student Expense</v>
          </cell>
          <cell r="C2720" t="str">
            <v>Expenses</v>
          </cell>
          <cell r="D2720" t="str">
            <v>ERROR</v>
          </cell>
          <cell r="F2720" t="str">
            <v>02/15/2013</v>
          </cell>
          <cell r="O2720">
            <v>68.97</v>
          </cell>
        </row>
        <row r="2721">
          <cell r="A2721" t="str">
            <v>Other Current Liabilities</v>
          </cell>
          <cell r="B2721" t="str">
            <v>Payroll Liabilities</v>
          </cell>
          <cell r="C2721" t="str">
            <v>Other Current Liabilities</v>
          </cell>
          <cell r="D2721" t="str">
            <v>ERROR</v>
          </cell>
          <cell r="F2721" t="str">
            <v>02/15/2013</v>
          </cell>
          <cell r="O2721">
            <v>-416.87</v>
          </cell>
        </row>
        <row r="2722">
          <cell r="A2722" t="str">
            <v>Other Current Liabilities</v>
          </cell>
          <cell r="B2722" t="str">
            <v>Payroll Liabilities</v>
          </cell>
          <cell r="C2722" t="str">
            <v>Other Current Liabilities</v>
          </cell>
          <cell r="D2722" t="str">
            <v>ERROR</v>
          </cell>
          <cell r="F2722" t="str">
            <v>02/15/2013</v>
          </cell>
          <cell r="O2722">
            <v>-529.83000000000004</v>
          </cell>
        </row>
        <row r="2723">
          <cell r="A2723" t="str">
            <v>Other Current Liabilities</v>
          </cell>
          <cell r="B2723" t="str">
            <v>Payroll Liabilities</v>
          </cell>
          <cell r="C2723" t="str">
            <v>Other Current Liabilities</v>
          </cell>
          <cell r="D2723" t="str">
            <v>ERROR</v>
          </cell>
          <cell r="F2723" t="str">
            <v>02/15/2013</v>
          </cell>
          <cell r="O2723">
            <v>529.83000000000004</v>
          </cell>
        </row>
        <row r="2724">
          <cell r="A2724" t="str">
            <v>Personnel Salaries &amp; Benefits</v>
          </cell>
          <cell r="B2724" t="str">
            <v>Principal/Executive Salary</v>
          </cell>
          <cell r="C2724" t="str">
            <v>Expenses</v>
          </cell>
          <cell r="D2724" t="str">
            <v>ERROR</v>
          </cell>
          <cell r="F2724" t="str">
            <v>02/15/2013</v>
          </cell>
          <cell r="O2724">
            <v>1634.8</v>
          </cell>
        </row>
        <row r="2725">
          <cell r="A2725" t="str">
            <v>Personnel Salaries &amp; Benefits</v>
          </cell>
          <cell r="B2725" t="str">
            <v>Principal/Executive Salary</v>
          </cell>
          <cell r="C2725" t="str">
            <v>Expenses</v>
          </cell>
          <cell r="D2725" t="str">
            <v>ERROR</v>
          </cell>
          <cell r="F2725" t="str">
            <v>02/15/2013</v>
          </cell>
          <cell r="O2725">
            <v>2423.12</v>
          </cell>
        </row>
        <row r="2726">
          <cell r="A2726" t="str">
            <v>Personnel Salaries &amp; Benefits</v>
          </cell>
          <cell r="B2726" t="str">
            <v>Principal/Executive Salary</v>
          </cell>
          <cell r="C2726" t="str">
            <v>Expenses</v>
          </cell>
          <cell r="D2726" t="str">
            <v>ERROR</v>
          </cell>
          <cell r="F2726" t="str">
            <v>02/15/2013</v>
          </cell>
          <cell r="O2726">
            <v>3218.75</v>
          </cell>
        </row>
        <row r="2727">
          <cell r="A2727" t="str">
            <v>Personnel Salaries &amp; Benefits</v>
          </cell>
          <cell r="B2727" t="str">
            <v>Principal/Executive Salary</v>
          </cell>
          <cell r="C2727" t="str">
            <v>Expenses</v>
          </cell>
          <cell r="D2727" t="str">
            <v>ERROR</v>
          </cell>
          <cell r="F2727" t="str">
            <v>02/15/2013</v>
          </cell>
          <cell r="O2727">
            <v>2000</v>
          </cell>
        </row>
        <row r="2728">
          <cell r="A2728" t="str">
            <v>Personnel Salaries &amp; Benefits</v>
          </cell>
          <cell r="B2728" t="str">
            <v>Teachers Salaries</v>
          </cell>
          <cell r="C2728" t="str">
            <v>Expenses</v>
          </cell>
          <cell r="D2728" t="str">
            <v>ERROR</v>
          </cell>
          <cell r="F2728" t="str">
            <v>02/15/2013</v>
          </cell>
          <cell r="O2728">
            <v>2208.33</v>
          </cell>
        </row>
        <row r="2729">
          <cell r="A2729" t="str">
            <v>Personnel Salaries &amp; Benefits</v>
          </cell>
          <cell r="B2729" t="str">
            <v>Teacher Aides/Assistance Salaries</v>
          </cell>
          <cell r="C2729" t="str">
            <v>Expenses</v>
          </cell>
          <cell r="D2729" t="str">
            <v>ERROR</v>
          </cell>
          <cell r="F2729" t="str">
            <v>02/15/2013</v>
          </cell>
          <cell r="O2729">
            <v>1383.95</v>
          </cell>
        </row>
        <row r="2730">
          <cell r="A2730" t="str">
            <v>Personnel Salaries &amp; Benefits</v>
          </cell>
          <cell r="B2730" t="str">
            <v>Teacher Aides/Assistance Salaries</v>
          </cell>
          <cell r="C2730" t="str">
            <v>Expenses</v>
          </cell>
          <cell r="D2730" t="str">
            <v>ERROR</v>
          </cell>
          <cell r="F2730" t="str">
            <v>02/15/2013</v>
          </cell>
          <cell r="O2730">
            <v>1300</v>
          </cell>
        </row>
        <row r="2731">
          <cell r="A2731" t="str">
            <v>Personnel Salaries &amp; Benefits</v>
          </cell>
          <cell r="B2731" t="str">
            <v>Other Education Professionals Salaries</v>
          </cell>
          <cell r="C2731" t="str">
            <v>Expenses</v>
          </cell>
          <cell r="D2731" t="str">
            <v>ERROR</v>
          </cell>
          <cell r="F2731" t="str">
            <v>02/15/2013</v>
          </cell>
          <cell r="O2731">
            <v>1083.33</v>
          </cell>
        </row>
        <row r="2732">
          <cell r="A2732" t="str">
            <v>Personnel Salaries &amp; Benefits</v>
          </cell>
          <cell r="B2732" t="str">
            <v>Other Education Professionals Salaries</v>
          </cell>
          <cell r="C2732" t="str">
            <v>Expenses</v>
          </cell>
          <cell r="D2732" t="str">
            <v>ERROR</v>
          </cell>
          <cell r="F2732" t="str">
            <v>02/15/2013</v>
          </cell>
          <cell r="O2732">
            <v>435.24</v>
          </cell>
        </row>
        <row r="2733">
          <cell r="A2733" t="str">
            <v>Personnel Salaries &amp; Benefits</v>
          </cell>
          <cell r="B2733" t="str">
            <v>Other Education Professionals Salaries</v>
          </cell>
          <cell r="C2733" t="str">
            <v>Expenses</v>
          </cell>
          <cell r="D2733" t="str">
            <v>ERROR</v>
          </cell>
          <cell r="F2733" t="str">
            <v>02/15/2013</v>
          </cell>
          <cell r="O2733">
            <v>685.56</v>
          </cell>
        </row>
        <row r="2734">
          <cell r="A2734" t="str">
            <v>Personnel Salaries &amp; Benefits</v>
          </cell>
          <cell r="B2734" t="str">
            <v>Business/Operations Salaries</v>
          </cell>
          <cell r="C2734" t="str">
            <v>Expenses</v>
          </cell>
          <cell r="D2734" t="str">
            <v>ERROR</v>
          </cell>
          <cell r="F2734" t="str">
            <v>02/15/2013</v>
          </cell>
          <cell r="O2734">
            <v>1250</v>
          </cell>
        </row>
        <row r="2735">
          <cell r="A2735" t="str">
            <v>Accounts Receivable</v>
          </cell>
          <cell r="B2735" t="str">
            <v>Accounts Receivable</v>
          </cell>
          <cell r="C2735">
            <v>0</v>
          </cell>
          <cell r="D2735" t="str">
            <v>ERROR</v>
          </cell>
          <cell r="F2735" t="str">
            <v>02/15/2013</v>
          </cell>
          <cell r="O2735">
            <v>6534.93</v>
          </cell>
        </row>
        <row r="2736">
          <cell r="A2736" t="str">
            <v>Accounts Receivable</v>
          </cell>
          <cell r="B2736" t="str">
            <v>Accounts Receivable</v>
          </cell>
          <cell r="C2736">
            <v>0</v>
          </cell>
          <cell r="D2736" t="str">
            <v>ERROR</v>
          </cell>
          <cell r="F2736" t="str">
            <v>02/15/2013</v>
          </cell>
          <cell r="O2736">
            <v>45563.81</v>
          </cell>
        </row>
        <row r="2737">
          <cell r="A2737" t="str">
            <v>Accounts Receivable</v>
          </cell>
          <cell r="B2737" t="str">
            <v>Accounts Receivable</v>
          </cell>
          <cell r="C2737">
            <v>0</v>
          </cell>
          <cell r="D2737" t="str">
            <v>ERROR</v>
          </cell>
          <cell r="F2737" t="str">
            <v>02/15/2013</v>
          </cell>
          <cell r="O2737">
            <v>-45563.81</v>
          </cell>
        </row>
        <row r="2738">
          <cell r="A2738" t="str">
            <v>Accounts Receivable</v>
          </cell>
          <cell r="B2738" t="str">
            <v>Accounts Receivable</v>
          </cell>
          <cell r="C2738">
            <v>0</v>
          </cell>
          <cell r="D2738" t="str">
            <v>ERROR</v>
          </cell>
          <cell r="F2738" t="str">
            <v>02/15/2013</v>
          </cell>
          <cell r="O2738">
            <v>-6534.93</v>
          </cell>
        </row>
        <row r="2739">
          <cell r="A2739" t="str">
            <v>Accounts Receivable</v>
          </cell>
          <cell r="B2739" t="str">
            <v>Accounts Receivable</v>
          </cell>
          <cell r="C2739" t="str">
            <v>Accounts Receivable</v>
          </cell>
          <cell r="D2739" t="str">
            <v>ERROR</v>
          </cell>
          <cell r="F2739" t="str">
            <v>02/15/2013</v>
          </cell>
          <cell r="O2739">
            <v>-6534.93</v>
          </cell>
        </row>
        <row r="2740">
          <cell r="A2740" t="str">
            <v>Accounts Receivable</v>
          </cell>
          <cell r="B2740" t="str">
            <v>Accounts Receivable</v>
          </cell>
          <cell r="C2740" t="str">
            <v>Accounts Receivable</v>
          </cell>
          <cell r="D2740" t="str">
            <v>ERROR</v>
          </cell>
          <cell r="F2740" t="str">
            <v>02/15/2013</v>
          </cell>
          <cell r="O2740">
            <v>-45563.81</v>
          </cell>
        </row>
        <row r="2741">
          <cell r="A2741" t="str">
            <v>Accounts Payable</v>
          </cell>
          <cell r="B2741" t="str">
            <v>Accounts Payable</v>
          </cell>
          <cell r="C2741" t="str">
            <v>Accounts Payable</v>
          </cell>
          <cell r="D2741" t="str">
            <v>ERROR</v>
          </cell>
          <cell r="F2741" t="str">
            <v>02/15/2013</v>
          </cell>
          <cell r="O2741">
            <v>-4996.6000000000004</v>
          </cell>
        </row>
        <row r="2742">
          <cell r="A2742" t="str">
            <v>Office Expenses</v>
          </cell>
          <cell r="B2742" t="str">
            <v>Legal, Accounting and Payroll Services</v>
          </cell>
          <cell r="C2742" t="str">
            <v>Expenses</v>
          </cell>
          <cell r="D2742" t="str">
            <v>ERROR</v>
          </cell>
          <cell r="F2742" t="str">
            <v>02/15/2013</v>
          </cell>
          <cell r="O2742">
            <v>55</v>
          </cell>
        </row>
        <row r="2743">
          <cell r="A2743" t="str">
            <v>Direct Student Expense</v>
          </cell>
          <cell r="B2743" t="str">
            <v>Student Supplies and Materials</v>
          </cell>
          <cell r="C2743" t="str">
            <v>Expenses</v>
          </cell>
          <cell r="D2743" t="str">
            <v>ERROR</v>
          </cell>
          <cell r="F2743" t="str">
            <v>02/16/2013</v>
          </cell>
          <cell r="O2743">
            <v>78.400000000000006</v>
          </cell>
        </row>
        <row r="2744">
          <cell r="A2744" t="str">
            <v>Other Current Liabilities</v>
          </cell>
          <cell r="B2744" t="str">
            <v>Credit Card</v>
          </cell>
          <cell r="C2744" t="str">
            <v>Credit Card</v>
          </cell>
          <cell r="D2744" t="str">
            <v>ERROR</v>
          </cell>
          <cell r="F2744" t="str">
            <v>02/16/2013</v>
          </cell>
          <cell r="O2744">
            <v>78.400000000000006</v>
          </cell>
        </row>
        <row r="2745">
          <cell r="A2745" t="str">
            <v>Direct Student Expense</v>
          </cell>
          <cell r="B2745" t="str">
            <v>Miscellaneous Student Expense</v>
          </cell>
          <cell r="C2745" t="str">
            <v>Expenses</v>
          </cell>
          <cell r="D2745" t="str">
            <v>ERROR</v>
          </cell>
          <cell r="F2745" t="str">
            <v>02/18/2013</v>
          </cell>
          <cell r="O2745">
            <v>46</v>
          </cell>
        </row>
        <row r="2746">
          <cell r="A2746" t="str">
            <v>Other Current Liabilities</v>
          </cell>
          <cell r="B2746" t="str">
            <v>Credit Card</v>
          </cell>
          <cell r="C2746" t="str">
            <v>Credit Card</v>
          </cell>
          <cell r="D2746" t="str">
            <v>ERROR</v>
          </cell>
          <cell r="F2746" t="str">
            <v>02/18/2013</v>
          </cell>
          <cell r="O2746">
            <v>46</v>
          </cell>
        </row>
        <row r="2747">
          <cell r="A2747" t="str">
            <v>Other Current Liabilities</v>
          </cell>
          <cell r="B2747" t="str">
            <v>Credit Card</v>
          </cell>
          <cell r="C2747" t="str">
            <v>Credit Card</v>
          </cell>
          <cell r="D2747" t="str">
            <v>ERROR</v>
          </cell>
          <cell r="F2747" t="str">
            <v>02/19/2013</v>
          </cell>
          <cell r="O2747">
            <v>769.44</v>
          </cell>
        </row>
        <row r="2748">
          <cell r="A2748" t="str">
            <v>Accounts Payable</v>
          </cell>
          <cell r="B2748" t="str">
            <v>Accounts Payable</v>
          </cell>
          <cell r="C2748" t="str">
            <v>Accounts Payable</v>
          </cell>
          <cell r="D2748" t="str">
            <v>ERROR</v>
          </cell>
          <cell r="F2748" t="str">
            <v>02/19/2013</v>
          </cell>
          <cell r="O2748">
            <v>-115</v>
          </cell>
        </row>
        <row r="2749">
          <cell r="A2749" t="str">
            <v>Cash</v>
          </cell>
          <cell r="B2749" t="str">
            <v>Checking/Savings</v>
          </cell>
          <cell r="C2749" t="str">
            <v>Bank</v>
          </cell>
          <cell r="D2749" t="str">
            <v>ERROR</v>
          </cell>
          <cell r="F2749" t="str">
            <v>02/19/2013</v>
          </cell>
          <cell r="O2749">
            <v>-520.29</v>
          </cell>
        </row>
        <row r="2750">
          <cell r="A2750" t="str">
            <v>Cash</v>
          </cell>
          <cell r="B2750" t="str">
            <v>Checking/Savings</v>
          </cell>
          <cell r="C2750" t="str">
            <v>Bank</v>
          </cell>
          <cell r="D2750" t="str">
            <v>ERROR</v>
          </cell>
          <cell r="F2750" t="str">
            <v>02/19/2013</v>
          </cell>
          <cell r="O2750">
            <v>4858.3500000000004</v>
          </cell>
        </row>
        <row r="2751">
          <cell r="A2751" t="str">
            <v>Cash</v>
          </cell>
          <cell r="B2751" t="str">
            <v>Checking/Savings</v>
          </cell>
          <cell r="C2751" t="str">
            <v>Bank</v>
          </cell>
          <cell r="D2751" t="str">
            <v>ERROR</v>
          </cell>
          <cell r="F2751" t="str">
            <v>02/19/2013</v>
          </cell>
          <cell r="O2751">
            <v>-15.89</v>
          </cell>
        </row>
        <row r="2752">
          <cell r="A2752" t="str">
            <v>Cash</v>
          </cell>
          <cell r="B2752" t="str">
            <v>Checking/Savings</v>
          </cell>
          <cell r="C2752" t="str">
            <v>Bank</v>
          </cell>
          <cell r="D2752" t="str">
            <v>ERROR</v>
          </cell>
          <cell r="F2752" t="str">
            <v>02/19/2013</v>
          </cell>
          <cell r="O2752">
            <v>-182.9</v>
          </cell>
        </row>
        <row r="2753">
          <cell r="A2753" t="str">
            <v>Cash</v>
          </cell>
          <cell r="B2753" t="str">
            <v>Checking/Savings</v>
          </cell>
          <cell r="C2753" t="str">
            <v>Bank</v>
          </cell>
          <cell r="D2753" t="str">
            <v>ERROR</v>
          </cell>
          <cell r="F2753" t="str">
            <v>02/19/2013</v>
          </cell>
          <cell r="O2753">
            <v>-6054.3</v>
          </cell>
        </row>
        <row r="2754">
          <cell r="A2754" t="str">
            <v>Cash</v>
          </cell>
          <cell r="B2754" t="str">
            <v>Checking/Savings</v>
          </cell>
          <cell r="C2754" t="str">
            <v>Bank</v>
          </cell>
          <cell r="D2754" t="str">
            <v>ERROR</v>
          </cell>
          <cell r="F2754" t="str">
            <v>02/19/2013</v>
          </cell>
          <cell r="O2754">
            <v>-458.66</v>
          </cell>
        </row>
        <row r="2755">
          <cell r="A2755" t="str">
            <v>Cash</v>
          </cell>
          <cell r="B2755" t="str">
            <v>Checking/Savings</v>
          </cell>
          <cell r="C2755" t="str">
            <v>Bank</v>
          </cell>
          <cell r="D2755" t="str">
            <v>ERROR</v>
          </cell>
          <cell r="F2755" t="str">
            <v>02/19/2013</v>
          </cell>
          <cell r="O2755">
            <v>-236.89</v>
          </cell>
        </row>
        <row r="2756">
          <cell r="A2756" t="str">
            <v>Cash</v>
          </cell>
          <cell r="B2756" t="str">
            <v>Checking/Savings</v>
          </cell>
          <cell r="C2756" t="str">
            <v>Bank</v>
          </cell>
          <cell r="D2756" t="str">
            <v>ERROR</v>
          </cell>
          <cell r="F2756" t="str">
            <v>02/19/2013</v>
          </cell>
          <cell r="O2756">
            <v>-350</v>
          </cell>
        </row>
        <row r="2757">
          <cell r="A2757" t="str">
            <v>Cash</v>
          </cell>
          <cell r="B2757" t="str">
            <v>Checking/Savings</v>
          </cell>
          <cell r="C2757" t="str">
            <v>Bank</v>
          </cell>
          <cell r="D2757" t="str">
            <v>ERROR</v>
          </cell>
          <cell r="F2757" t="str">
            <v>02/19/2013</v>
          </cell>
          <cell r="O2757">
            <v>-260</v>
          </cell>
        </row>
        <row r="2758">
          <cell r="A2758" t="str">
            <v>Cash</v>
          </cell>
          <cell r="B2758" t="str">
            <v>Checking/Savings</v>
          </cell>
          <cell r="C2758" t="str">
            <v>Bank</v>
          </cell>
          <cell r="D2758" t="str">
            <v>ERROR</v>
          </cell>
          <cell r="F2758" t="str">
            <v>02/19/2013</v>
          </cell>
          <cell r="O2758">
            <v>-1300.04</v>
          </cell>
        </row>
        <row r="2759">
          <cell r="A2759" t="str">
            <v>Cash</v>
          </cell>
          <cell r="B2759" t="str">
            <v>Checking/Savings</v>
          </cell>
          <cell r="C2759" t="str">
            <v>Bank</v>
          </cell>
          <cell r="D2759" t="str">
            <v>ERROR</v>
          </cell>
          <cell r="F2759" t="str">
            <v>02/19/2013</v>
          </cell>
          <cell r="O2759">
            <v>-115</v>
          </cell>
        </row>
        <row r="2760">
          <cell r="A2760" t="str">
            <v>Personnel Salaries &amp; Benefits</v>
          </cell>
          <cell r="B2760" t="str">
            <v>Employee Benefits</v>
          </cell>
          <cell r="C2760" t="str">
            <v>Expenses</v>
          </cell>
          <cell r="D2760" t="str">
            <v>ERROR</v>
          </cell>
          <cell r="F2760" t="str">
            <v>02/19/2013</v>
          </cell>
          <cell r="O2760">
            <v>520.29</v>
          </cell>
        </row>
        <row r="2761">
          <cell r="A2761" t="str">
            <v>Personnel Salaries &amp; Benefits</v>
          </cell>
          <cell r="B2761" t="str">
            <v>Staff Development Expense</v>
          </cell>
          <cell r="C2761" t="str">
            <v>Expenses</v>
          </cell>
          <cell r="D2761" t="str">
            <v>ERROR</v>
          </cell>
          <cell r="F2761" t="str">
            <v>02/19/2013</v>
          </cell>
          <cell r="O2761">
            <v>769.44</v>
          </cell>
        </row>
        <row r="2762">
          <cell r="A2762" t="str">
            <v>Accounts Payable</v>
          </cell>
          <cell r="B2762" t="str">
            <v>Accounts Payable</v>
          </cell>
          <cell r="C2762" t="str">
            <v>Accounts Payable</v>
          </cell>
          <cell r="D2762" t="str">
            <v>ERROR</v>
          </cell>
          <cell r="F2762" t="str">
            <v>02/19/2013</v>
          </cell>
          <cell r="O2762">
            <v>-15.89</v>
          </cell>
        </row>
        <row r="2763">
          <cell r="A2763" t="str">
            <v>Accounts Payable</v>
          </cell>
          <cell r="B2763" t="str">
            <v>Accounts Payable</v>
          </cell>
          <cell r="C2763" t="str">
            <v>Accounts Payable</v>
          </cell>
          <cell r="D2763" t="str">
            <v>ERROR</v>
          </cell>
          <cell r="F2763" t="str">
            <v>02/19/2013</v>
          </cell>
          <cell r="O2763">
            <v>-182.9</v>
          </cell>
        </row>
        <row r="2764">
          <cell r="A2764" t="str">
            <v>Accounts Payable</v>
          </cell>
          <cell r="B2764" t="str">
            <v>Accounts Payable</v>
          </cell>
          <cell r="C2764" t="str">
            <v>Accounts Payable</v>
          </cell>
          <cell r="D2764" t="str">
            <v>ERROR</v>
          </cell>
          <cell r="F2764" t="str">
            <v>02/19/2013</v>
          </cell>
          <cell r="O2764">
            <v>-6054.3</v>
          </cell>
        </row>
        <row r="2765">
          <cell r="A2765" t="str">
            <v>Accounts Payable</v>
          </cell>
          <cell r="B2765" t="str">
            <v>Accounts Payable</v>
          </cell>
          <cell r="C2765" t="str">
            <v>Accounts Payable</v>
          </cell>
          <cell r="D2765" t="str">
            <v>ERROR</v>
          </cell>
          <cell r="F2765" t="str">
            <v>02/19/2013</v>
          </cell>
          <cell r="O2765">
            <v>-458.66</v>
          </cell>
        </row>
        <row r="2766">
          <cell r="A2766" t="str">
            <v>Accounts Payable</v>
          </cell>
          <cell r="B2766" t="str">
            <v>Accounts Payable</v>
          </cell>
          <cell r="C2766" t="str">
            <v>Accounts Payable</v>
          </cell>
          <cell r="D2766" t="str">
            <v>ERROR</v>
          </cell>
          <cell r="F2766" t="str">
            <v>02/19/2013</v>
          </cell>
          <cell r="O2766">
            <v>-236.89</v>
          </cell>
        </row>
        <row r="2767">
          <cell r="A2767" t="str">
            <v>Accounts Payable</v>
          </cell>
          <cell r="B2767" t="str">
            <v>Accounts Payable</v>
          </cell>
          <cell r="C2767" t="str">
            <v>Accounts Payable</v>
          </cell>
          <cell r="D2767" t="str">
            <v>ERROR</v>
          </cell>
          <cell r="F2767" t="str">
            <v>02/19/2013</v>
          </cell>
          <cell r="O2767">
            <v>-350</v>
          </cell>
        </row>
        <row r="2768">
          <cell r="A2768" t="str">
            <v>Accounts Payable</v>
          </cell>
          <cell r="B2768" t="str">
            <v>Accounts Payable</v>
          </cell>
          <cell r="C2768" t="str">
            <v>Accounts Payable</v>
          </cell>
          <cell r="D2768" t="str">
            <v>ERROR</v>
          </cell>
          <cell r="F2768" t="str">
            <v>02/19/2013</v>
          </cell>
          <cell r="O2768">
            <v>-260</v>
          </cell>
        </row>
        <row r="2769">
          <cell r="A2769" t="str">
            <v>Accounts Payable</v>
          </cell>
          <cell r="B2769" t="str">
            <v>Accounts Payable</v>
          </cell>
          <cell r="C2769" t="str">
            <v>Accounts Payable</v>
          </cell>
          <cell r="D2769" t="str">
            <v>ERROR</v>
          </cell>
          <cell r="F2769" t="str">
            <v>02/19/2013</v>
          </cell>
          <cell r="O2769">
            <v>-1300.04</v>
          </cell>
        </row>
        <row r="2770">
          <cell r="A2770" t="str">
            <v>Cash</v>
          </cell>
          <cell r="B2770" t="str">
            <v>Checking/Savings</v>
          </cell>
          <cell r="C2770" t="str">
            <v>Bank</v>
          </cell>
          <cell r="D2770" t="str">
            <v>ERROR</v>
          </cell>
          <cell r="F2770" t="str">
            <v>02/19/2013</v>
          </cell>
          <cell r="O2770">
            <v>-4858.3500000000004</v>
          </cell>
        </row>
        <row r="2771">
          <cell r="A2771" t="str">
            <v>Other Current Liabilities</v>
          </cell>
          <cell r="B2771" t="str">
            <v>Credit Card</v>
          </cell>
          <cell r="C2771" t="str">
            <v>Credit Card</v>
          </cell>
          <cell r="D2771" t="str">
            <v>ERROR</v>
          </cell>
          <cell r="F2771" t="str">
            <v>02/20/2013</v>
          </cell>
          <cell r="O2771">
            <v>25.98</v>
          </cell>
        </row>
        <row r="2772">
          <cell r="A2772" t="str">
            <v>Office Expenses</v>
          </cell>
          <cell r="B2772" t="str">
            <v>Other Office Expense</v>
          </cell>
          <cell r="C2772" t="str">
            <v>Expenses</v>
          </cell>
          <cell r="D2772" t="str">
            <v>ERROR</v>
          </cell>
          <cell r="F2772" t="str">
            <v>02/20/2013</v>
          </cell>
          <cell r="O2772">
            <v>25.98</v>
          </cell>
        </row>
        <row r="2773">
          <cell r="A2773" t="str">
            <v>Cash</v>
          </cell>
          <cell r="B2773" t="str">
            <v>Checking/Savings</v>
          </cell>
          <cell r="C2773" t="str">
            <v>Bank</v>
          </cell>
          <cell r="D2773" t="str">
            <v>ERROR</v>
          </cell>
          <cell r="F2773" t="str">
            <v>02/20/2013</v>
          </cell>
          <cell r="O2773">
            <v>-229.16</v>
          </cell>
        </row>
        <row r="2774">
          <cell r="A2774" t="str">
            <v>Cash</v>
          </cell>
          <cell r="B2774" t="str">
            <v>Checking/Savings</v>
          </cell>
          <cell r="C2774" t="str">
            <v>Bank</v>
          </cell>
          <cell r="D2774" t="str">
            <v>ERROR</v>
          </cell>
          <cell r="F2774" t="str">
            <v>02/20/2013</v>
          </cell>
          <cell r="O2774">
            <v>-450</v>
          </cell>
        </row>
        <row r="2775">
          <cell r="A2775" t="str">
            <v>Cash</v>
          </cell>
          <cell r="B2775" t="str">
            <v>Checking/Savings</v>
          </cell>
          <cell r="C2775" t="str">
            <v>Bank</v>
          </cell>
          <cell r="D2775" t="str">
            <v>ERROR</v>
          </cell>
          <cell r="F2775" t="str">
            <v>02/20/2013</v>
          </cell>
          <cell r="O2775">
            <v>-150</v>
          </cell>
        </row>
        <row r="2776">
          <cell r="A2776" t="str">
            <v>Cash</v>
          </cell>
          <cell r="B2776" t="str">
            <v>Checking/Savings</v>
          </cell>
          <cell r="C2776" t="str">
            <v>Bank</v>
          </cell>
          <cell r="D2776" t="str">
            <v>ERROR</v>
          </cell>
          <cell r="F2776" t="str">
            <v>02/20/2013</v>
          </cell>
          <cell r="O2776">
            <v>37980.959999999999</v>
          </cell>
        </row>
        <row r="2777">
          <cell r="A2777" t="str">
            <v>Personnel Salaries &amp; Benefits</v>
          </cell>
          <cell r="B2777" t="str">
            <v>Employee Benefits</v>
          </cell>
          <cell r="C2777" t="str">
            <v>Expenses</v>
          </cell>
          <cell r="D2777" t="str">
            <v>ERROR</v>
          </cell>
          <cell r="F2777" t="str">
            <v>02/20/2013</v>
          </cell>
          <cell r="O2777">
            <v>229.16</v>
          </cell>
        </row>
        <row r="2778">
          <cell r="A2778" t="str">
            <v>Personnel Salaries &amp; Benefits</v>
          </cell>
          <cell r="B2778" t="str">
            <v xml:space="preserve">Contracted Staff </v>
          </cell>
          <cell r="C2778" t="str">
            <v>Expenses</v>
          </cell>
          <cell r="D2778" t="str">
            <v>ERROR</v>
          </cell>
          <cell r="F2778" t="str">
            <v>02/20/2013</v>
          </cell>
          <cell r="O2778">
            <v>190</v>
          </cell>
        </row>
        <row r="2779">
          <cell r="A2779" t="str">
            <v>Direct Student Expense</v>
          </cell>
          <cell r="B2779" t="str">
            <v>Field Trips/Student Activities</v>
          </cell>
          <cell r="C2779" t="str">
            <v>Expenses</v>
          </cell>
          <cell r="D2779" t="str">
            <v>ERROR</v>
          </cell>
          <cell r="F2779" t="str">
            <v>02/20/2013</v>
          </cell>
          <cell r="O2779">
            <v>150</v>
          </cell>
        </row>
        <row r="2780">
          <cell r="A2780" t="str">
            <v>Direct Student Expense</v>
          </cell>
          <cell r="B2780" t="str">
            <v>Student Recruiting</v>
          </cell>
          <cell r="C2780" t="str">
            <v>Expenses</v>
          </cell>
          <cell r="D2780" t="str">
            <v>FFY12_Title V-b Imp Year 2</v>
          </cell>
          <cell r="F2780" t="str">
            <v>02/20/2013</v>
          </cell>
          <cell r="O2780">
            <v>450</v>
          </cell>
        </row>
        <row r="2781">
          <cell r="A2781" t="str">
            <v>Accounts Receivable</v>
          </cell>
          <cell r="B2781" t="str">
            <v>Accounts Receivable</v>
          </cell>
          <cell r="C2781">
            <v>0</v>
          </cell>
          <cell r="D2781" t="str">
            <v>ERROR</v>
          </cell>
          <cell r="F2781" t="str">
            <v>02/20/2013</v>
          </cell>
          <cell r="O2781">
            <v>19137.189999999999</v>
          </cell>
        </row>
        <row r="2782">
          <cell r="A2782" t="str">
            <v>Accounts Receivable</v>
          </cell>
          <cell r="B2782" t="str">
            <v>Accounts Receivable</v>
          </cell>
          <cell r="C2782">
            <v>0</v>
          </cell>
          <cell r="D2782" t="str">
            <v>ERROR</v>
          </cell>
          <cell r="F2782" t="str">
            <v>02/20/2013</v>
          </cell>
          <cell r="O2782">
            <v>9050.85</v>
          </cell>
        </row>
        <row r="2783">
          <cell r="A2783" t="str">
            <v>Accounts Receivable</v>
          </cell>
          <cell r="B2783" t="str">
            <v>Accounts Receivable</v>
          </cell>
          <cell r="C2783">
            <v>0</v>
          </cell>
          <cell r="D2783" t="str">
            <v>ERROR</v>
          </cell>
          <cell r="F2783" t="str">
            <v>02/20/2013</v>
          </cell>
          <cell r="O2783">
            <v>9792.92</v>
          </cell>
        </row>
        <row r="2784">
          <cell r="A2784" t="str">
            <v>Accounts Receivable</v>
          </cell>
          <cell r="B2784" t="str">
            <v>Accounts Receivable</v>
          </cell>
          <cell r="C2784">
            <v>0</v>
          </cell>
          <cell r="D2784" t="str">
            <v>ERROR</v>
          </cell>
          <cell r="F2784" t="str">
            <v>02/20/2013</v>
          </cell>
          <cell r="O2784">
            <v>-9792.92</v>
          </cell>
        </row>
        <row r="2785">
          <cell r="A2785" t="str">
            <v>Accounts Receivable</v>
          </cell>
          <cell r="B2785" t="str">
            <v>Accounts Receivable</v>
          </cell>
          <cell r="C2785">
            <v>0</v>
          </cell>
          <cell r="D2785" t="str">
            <v>ERROR</v>
          </cell>
          <cell r="F2785" t="str">
            <v>02/20/2013</v>
          </cell>
          <cell r="O2785">
            <v>-9050.85</v>
          </cell>
        </row>
        <row r="2786">
          <cell r="A2786" t="str">
            <v>Accounts Receivable</v>
          </cell>
          <cell r="B2786" t="str">
            <v>Accounts Receivable</v>
          </cell>
          <cell r="C2786">
            <v>0</v>
          </cell>
          <cell r="D2786" t="str">
            <v>ERROR</v>
          </cell>
          <cell r="F2786" t="str">
            <v>02/20/2013</v>
          </cell>
          <cell r="O2786">
            <v>-19137.189999999999</v>
          </cell>
        </row>
        <row r="2787">
          <cell r="A2787" t="str">
            <v>Accounts Receivable</v>
          </cell>
          <cell r="B2787" t="str">
            <v>Accounts Receivable</v>
          </cell>
          <cell r="C2787" t="str">
            <v>Accounts Receivable</v>
          </cell>
          <cell r="D2787" t="str">
            <v>ERROR</v>
          </cell>
          <cell r="F2787" t="str">
            <v>02/20/2013</v>
          </cell>
          <cell r="O2787">
            <v>-19137.189999999999</v>
          </cell>
        </row>
        <row r="2788">
          <cell r="A2788" t="str">
            <v>Accounts Receivable</v>
          </cell>
          <cell r="B2788" t="str">
            <v>Accounts Receivable</v>
          </cell>
          <cell r="C2788" t="str">
            <v>Accounts Receivable</v>
          </cell>
          <cell r="D2788" t="str">
            <v>ERROR</v>
          </cell>
          <cell r="F2788" t="str">
            <v>02/20/2013</v>
          </cell>
          <cell r="O2788">
            <v>-9050.85</v>
          </cell>
        </row>
        <row r="2789">
          <cell r="A2789" t="str">
            <v>Accounts Receivable</v>
          </cell>
          <cell r="B2789" t="str">
            <v>Accounts Receivable</v>
          </cell>
          <cell r="C2789" t="str">
            <v>Accounts Receivable</v>
          </cell>
          <cell r="D2789" t="str">
            <v>ERROR</v>
          </cell>
          <cell r="F2789" t="str">
            <v>02/20/2013</v>
          </cell>
          <cell r="O2789">
            <v>-9792.92</v>
          </cell>
        </row>
        <row r="2790">
          <cell r="A2790" t="str">
            <v>Accounts Payable</v>
          </cell>
          <cell r="B2790" t="str">
            <v>Accounts Payable</v>
          </cell>
          <cell r="C2790" t="str">
            <v>Accounts Payable</v>
          </cell>
          <cell r="D2790" t="str">
            <v>ERROR</v>
          </cell>
          <cell r="F2790" t="str">
            <v>02/20/2013</v>
          </cell>
          <cell r="O2790">
            <v>190</v>
          </cell>
        </row>
        <row r="2791">
          <cell r="A2791" t="str">
            <v>Direct Student Expense</v>
          </cell>
          <cell r="B2791" t="str">
            <v>After School Program Services</v>
          </cell>
          <cell r="C2791" t="str">
            <v>Expenses</v>
          </cell>
          <cell r="D2791" t="str">
            <v>ERROR</v>
          </cell>
          <cell r="F2791" t="str">
            <v>02/21/2013</v>
          </cell>
          <cell r="O2791">
            <v>2118</v>
          </cell>
        </row>
        <row r="2792">
          <cell r="A2792" t="str">
            <v>Accounts Payable</v>
          </cell>
          <cell r="B2792" t="str">
            <v>Accounts Payable</v>
          </cell>
          <cell r="C2792" t="str">
            <v>Accounts Payable</v>
          </cell>
          <cell r="D2792" t="str">
            <v>ERROR</v>
          </cell>
          <cell r="F2792" t="str">
            <v>02/21/2013</v>
          </cell>
          <cell r="O2792">
            <v>2278</v>
          </cell>
        </row>
        <row r="2793">
          <cell r="A2793" t="str">
            <v>Accounts Payable</v>
          </cell>
          <cell r="B2793" t="str">
            <v>Accounts Payable</v>
          </cell>
          <cell r="C2793" t="str">
            <v>Accounts Payable</v>
          </cell>
          <cell r="D2793" t="str">
            <v>ERROR</v>
          </cell>
          <cell r="F2793" t="str">
            <v>02/21/2013</v>
          </cell>
          <cell r="O2793">
            <v>2118</v>
          </cell>
        </row>
        <row r="2794">
          <cell r="A2794" t="str">
            <v>Direct Student Expense</v>
          </cell>
          <cell r="B2794" t="str">
            <v>After School Program Services</v>
          </cell>
          <cell r="C2794" t="str">
            <v>Expenses</v>
          </cell>
          <cell r="D2794" t="str">
            <v>ERROR</v>
          </cell>
          <cell r="F2794" t="str">
            <v>02/21/2013</v>
          </cell>
          <cell r="O2794">
            <v>2278</v>
          </cell>
        </row>
        <row r="2795">
          <cell r="A2795" t="str">
            <v>Accounts Receivable</v>
          </cell>
          <cell r="B2795" t="str">
            <v>Accounts Receivable</v>
          </cell>
          <cell r="C2795" t="str">
            <v>Accounts Receivable</v>
          </cell>
          <cell r="D2795" t="str">
            <v>ERROR</v>
          </cell>
          <cell r="F2795" t="str">
            <v>02/22/2013</v>
          </cell>
          <cell r="O2795">
            <v>-1742.97</v>
          </cell>
        </row>
        <row r="2796">
          <cell r="A2796" t="str">
            <v>Cash</v>
          </cell>
          <cell r="B2796" t="str">
            <v>Checking/Savings</v>
          </cell>
          <cell r="C2796" t="str">
            <v>Bank</v>
          </cell>
          <cell r="D2796" t="str">
            <v>ERROR</v>
          </cell>
          <cell r="F2796" t="str">
            <v>02/22/2013</v>
          </cell>
          <cell r="O2796">
            <v>1742.97</v>
          </cell>
        </row>
        <row r="2797">
          <cell r="A2797" t="str">
            <v>General Expenses</v>
          </cell>
          <cell r="B2797" t="str">
            <v>Food Service</v>
          </cell>
          <cell r="C2797" t="str">
            <v>Expenses</v>
          </cell>
          <cell r="D2797" t="str">
            <v>ERROR</v>
          </cell>
          <cell r="F2797" t="str">
            <v>02/25/2013</v>
          </cell>
          <cell r="O2797">
            <v>193.02</v>
          </cell>
        </row>
        <row r="2798">
          <cell r="A2798" t="str">
            <v>Accounts Payable</v>
          </cell>
          <cell r="B2798" t="str">
            <v>Accounts Payable</v>
          </cell>
          <cell r="C2798" t="str">
            <v>Accounts Payable</v>
          </cell>
          <cell r="D2798" t="str">
            <v>ERROR</v>
          </cell>
          <cell r="F2798" t="str">
            <v>02/25/2013</v>
          </cell>
          <cell r="O2798">
            <v>263.39999999999998</v>
          </cell>
        </row>
        <row r="2799">
          <cell r="A2799" t="str">
            <v>Accounts Payable</v>
          </cell>
          <cell r="B2799" t="str">
            <v>Accounts Payable</v>
          </cell>
          <cell r="C2799" t="str">
            <v>Accounts Payable</v>
          </cell>
          <cell r="D2799" t="str">
            <v>ERROR</v>
          </cell>
          <cell r="F2799" t="str">
            <v>02/25/2013</v>
          </cell>
          <cell r="O2799">
            <v>193.02</v>
          </cell>
        </row>
        <row r="2800">
          <cell r="A2800" t="str">
            <v>Personnel Salaries &amp; Benefits</v>
          </cell>
          <cell r="B2800" t="str">
            <v xml:space="preserve">Contracted Staff </v>
          </cell>
          <cell r="C2800" t="str">
            <v>Expenses</v>
          </cell>
          <cell r="D2800" t="str">
            <v>ERROR</v>
          </cell>
          <cell r="F2800" t="str">
            <v>02/25/2013</v>
          </cell>
          <cell r="O2800">
            <v>263.39999999999998</v>
          </cell>
        </row>
        <row r="2801">
          <cell r="A2801" t="str">
            <v>Cash</v>
          </cell>
          <cell r="B2801" t="str">
            <v>Checking/Savings</v>
          </cell>
          <cell r="C2801" t="str">
            <v>Bank</v>
          </cell>
          <cell r="D2801" t="str">
            <v>ERROR</v>
          </cell>
          <cell r="F2801" t="str">
            <v>02/26/2013</v>
          </cell>
          <cell r="O2801">
            <v>337</v>
          </cell>
        </row>
        <row r="2802">
          <cell r="A2802" t="str">
            <v>Cash</v>
          </cell>
          <cell r="B2802" t="str">
            <v>Checking/Savings</v>
          </cell>
          <cell r="C2802" t="str">
            <v>Bank</v>
          </cell>
          <cell r="D2802" t="str">
            <v>ERROR</v>
          </cell>
          <cell r="F2802" t="str">
            <v>02/26/2013</v>
          </cell>
          <cell r="O2802">
            <v>104.22</v>
          </cell>
        </row>
        <row r="2803">
          <cell r="A2803" t="str">
            <v>Other Income</v>
          </cell>
          <cell r="B2803" t="str">
            <v>Student Food Payments</v>
          </cell>
          <cell r="C2803" t="str">
            <v>Income</v>
          </cell>
          <cell r="D2803" t="str">
            <v>ERROR</v>
          </cell>
          <cell r="F2803" t="str">
            <v>02/26/2013</v>
          </cell>
          <cell r="O2803">
            <v>64.260000000000005</v>
          </cell>
        </row>
        <row r="2804">
          <cell r="A2804" t="str">
            <v>Other Income</v>
          </cell>
          <cell r="B2804" t="str">
            <v>Student Food Payments</v>
          </cell>
          <cell r="C2804" t="str">
            <v>Income</v>
          </cell>
          <cell r="D2804" t="str">
            <v>ERROR</v>
          </cell>
          <cell r="F2804" t="str">
            <v>02/26/2013</v>
          </cell>
          <cell r="O2804">
            <v>128.52000000000001</v>
          </cell>
        </row>
        <row r="2805">
          <cell r="A2805" t="str">
            <v>Other Income</v>
          </cell>
          <cell r="B2805" t="str">
            <v>Student Food Payments</v>
          </cell>
          <cell r="C2805" t="str">
            <v>Income</v>
          </cell>
          <cell r="D2805" t="str">
            <v>ERROR</v>
          </cell>
          <cell r="F2805" t="str">
            <v>02/26/2013</v>
          </cell>
          <cell r="O2805">
            <v>40</v>
          </cell>
        </row>
        <row r="2806">
          <cell r="A2806" t="str">
            <v>Other Income</v>
          </cell>
          <cell r="B2806" t="str">
            <v>Student Food Payments</v>
          </cell>
          <cell r="C2806" t="str">
            <v>Income</v>
          </cell>
          <cell r="D2806" t="str">
            <v>ERROR</v>
          </cell>
          <cell r="F2806" t="str">
            <v>02/26/2013</v>
          </cell>
          <cell r="O2806">
            <v>39.96</v>
          </cell>
        </row>
        <row r="2807">
          <cell r="A2807" t="str">
            <v>Other Income</v>
          </cell>
          <cell r="B2807" t="str">
            <v>Student Food Payments</v>
          </cell>
          <cell r="C2807" t="str">
            <v>Income</v>
          </cell>
          <cell r="D2807" t="str">
            <v>ERROR</v>
          </cell>
          <cell r="F2807" t="str">
            <v>02/26/2013</v>
          </cell>
          <cell r="O2807">
            <v>64.260000000000005</v>
          </cell>
        </row>
        <row r="2808">
          <cell r="A2808" t="str">
            <v>Other Income</v>
          </cell>
          <cell r="B2808" t="str">
            <v>Student Food Payments</v>
          </cell>
          <cell r="C2808" t="str">
            <v>Income</v>
          </cell>
          <cell r="D2808" t="str">
            <v>ERROR</v>
          </cell>
          <cell r="F2808" t="str">
            <v>02/26/2013</v>
          </cell>
          <cell r="O2808">
            <v>39.96</v>
          </cell>
        </row>
        <row r="2809">
          <cell r="A2809" t="str">
            <v>Other Income</v>
          </cell>
          <cell r="B2809" t="str">
            <v>Student Food Payments</v>
          </cell>
          <cell r="C2809" t="str">
            <v>Income</v>
          </cell>
          <cell r="D2809" t="str">
            <v>ERROR</v>
          </cell>
          <cell r="F2809" t="str">
            <v>02/26/2013</v>
          </cell>
          <cell r="O2809">
            <v>64.260000000000005</v>
          </cell>
        </row>
        <row r="2810">
          <cell r="A2810" t="str">
            <v>Direct Student Expense</v>
          </cell>
          <cell r="B2810" t="str">
            <v>Miscellaneous Student Expense</v>
          </cell>
          <cell r="C2810" t="str">
            <v>Expenses</v>
          </cell>
          <cell r="D2810" t="str">
            <v>ERROR</v>
          </cell>
          <cell r="F2810" t="str">
            <v>02/27/2013</v>
          </cell>
          <cell r="O2810">
            <v>15.99</v>
          </cell>
        </row>
        <row r="2811">
          <cell r="A2811" t="str">
            <v>Accounts Payable</v>
          </cell>
          <cell r="B2811" t="str">
            <v>Accounts Payable</v>
          </cell>
          <cell r="C2811" t="str">
            <v>Accounts Payable</v>
          </cell>
          <cell r="D2811" t="str">
            <v>ERROR</v>
          </cell>
          <cell r="F2811" t="str">
            <v>02/27/2013</v>
          </cell>
          <cell r="O2811">
            <v>26.72</v>
          </cell>
        </row>
        <row r="2812">
          <cell r="A2812" t="str">
            <v>Accounts Payable</v>
          </cell>
          <cell r="B2812" t="str">
            <v>Accounts Payable</v>
          </cell>
          <cell r="C2812" t="str">
            <v>Accounts Payable</v>
          </cell>
          <cell r="D2812" t="str">
            <v>ERROR</v>
          </cell>
          <cell r="F2812" t="str">
            <v>02/27/2013</v>
          </cell>
          <cell r="O2812">
            <v>15.99</v>
          </cell>
        </row>
        <row r="2813">
          <cell r="A2813" t="str">
            <v>Office Expenses</v>
          </cell>
          <cell r="B2813" t="str">
            <v>Office Supplies and Materials</v>
          </cell>
          <cell r="C2813" t="str">
            <v>Expenses</v>
          </cell>
          <cell r="D2813" t="str">
            <v>ERROR</v>
          </cell>
          <cell r="F2813" t="str">
            <v>02/27/2013</v>
          </cell>
          <cell r="O2813">
            <v>26.72</v>
          </cell>
        </row>
        <row r="2814">
          <cell r="A2814" t="str">
            <v>Accumulated depreciation</v>
          </cell>
          <cell r="B2814" t="str">
            <v>(Accumulated depreciation - FE)</v>
          </cell>
          <cell r="C2814">
            <v>0</v>
          </cell>
          <cell r="D2814" t="str">
            <v>ERROR</v>
          </cell>
          <cell r="F2814" t="str">
            <v>02/28/2013</v>
          </cell>
          <cell r="O2814">
            <v>-4696.58</v>
          </cell>
        </row>
        <row r="2815">
          <cell r="A2815" t="str">
            <v>Accounts Payable</v>
          </cell>
          <cell r="B2815" t="str">
            <v>Accounts Payable</v>
          </cell>
          <cell r="C2815" t="str">
            <v>Accounts Payable</v>
          </cell>
          <cell r="D2815" t="str">
            <v>ERROR</v>
          </cell>
          <cell r="F2815" t="str">
            <v>02/28/2013</v>
          </cell>
          <cell r="O2815">
            <v>6054.3</v>
          </cell>
        </row>
        <row r="2816">
          <cell r="A2816" t="str">
            <v>General Expenses</v>
          </cell>
          <cell r="B2816" t="str">
            <v>Food Service</v>
          </cell>
          <cell r="C2816" t="str">
            <v>Expenses</v>
          </cell>
          <cell r="D2816" t="str">
            <v>ERROR</v>
          </cell>
          <cell r="F2816" t="str">
            <v>02/28/2013</v>
          </cell>
          <cell r="O2816">
            <v>6054.3</v>
          </cell>
        </row>
        <row r="2817">
          <cell r="A2817" t="str">
            <v>Cash</v>
          </cell>
          <cell r="B2817" t="str">
            <v>Checking/Savings</v>
          </cell>
          <cell r="C2817" t="str">
            <v>Bank</v>
          </cell>
          <cell r="D2817" t="str">
            <v>ERROR</v>
          </cell>
          <cell r="F2817" t="str">
            <v>02/28/2013</v>
          </cell>
          <cell r="O2817">
            <v>-130.80000000000001</v>
          </cell>
        </row>
        <row r="2818">
          <cell r="A2818" t="str">
            <v>Cash</v>
          </cell>
          <cell r="B2818" t="str">
            <v>Checking/Savings</v>
          </cell>
          <cell r="C2818" t="str">
            <v>Bank</v>
          </cell>
          <cell r="D2818" t="str">
            <v>ERROR</v>
          </cell>
          <cell r="F2818" t="str">
            <v>02/28/2013</v>
          </cell>
          <cell r="O2818">
            <v>-12009.66</v>
          </cell>
        </row>
        <row r="2819">
          <cell r="A2819" t="str">
            <v>Cash</v>
          </cell>
          <cell r="B2819" t="str">
            <v>Checking/Savings</v>
          </cell>
          <cell r="C2819" t="str">
            <v>Bank</v>
          </cell>
          <cell r="D2819" t="str">
            <v>ERROR</v>
          </cell>
          <cell r="F2819" t="str">
            <v>02/28/2013</v>
          </cell>
          <cell r="O2819">
            <v>-5126.53</v>
          </cell>
        </row>
        <row r="2820">
          <cell r="A2820" t="str">
            <v>Accumulated depreciation</v>
          </cell>
          <cell r="B2820" t="str">
            <v>(Accumulated depreciation - FE)</v>
          </cell>
          <cell r="C2820" t="str">
            <v>Fixed Assets</v>
          </cell>
          <cell r="D2820" t="str">
            <v>ERROR</v>
          </cell>
          <cell r="F2820" t="str">
            <v>02/28/2013</v>
          </cell>
          <cell r="O2820">
            <v>-73.680000000000007</v>
          </cell>
        </row>
        <row r="2821">
          <cell r="A2821" t="str">
            <v>Accumulated depreciation</v>
          </cell>
          <cell r="B2821" t="str">
            <v>(Accumulated depreciation - FE)</v>
          </cell>
          <cell r="C2821" t="str">
            <v>Fixed Assets</v>
          </cell>
          <cell r="D2821" t="str">
            <v>ERROR</v>
          </cell>
          <cell r="F2821" t="str">
            <v>02/28/2013</v>
          </cell>
          <cell r="O2821">
            <v>-417.5</v>
          </cell>
        </row>
        <row r="2822">
          <cell r="A2822" t="str">
            <v>Accumulated depreciation</v>
          </cell>
          <cell r="B2822" t="str">
            <v>(Accumulated depreciation - FE)</v>
          </cell>
          <cell r="C2822" t="str">
            <v>Fixed Assets</v>
          </cell>
          <cell r="D2822" t="str">
            <v>ERROR</v>
          </cell>
          <cell r="F2822" t="str">
            <v>02/28/2013</v>
          </cell>
          <cell r="O2822">
            <v>-424.48</v>
          </cell>
        </row>
        <row r="2823">
          <cell r="A2823" t="str">
            <v>Personnel Salaries &amp; Benefits</v>
          </cell>
          <cell r="B2823" t="str">
            <v>Employee Benefits</v>
          </cell>
          <cell r="C2823" t="str">
            <v>Expenses</v>
          </cell>
          <cell r="D2823" t="str">
            <v>ERROR</v>
          </cell>
          <cell r="F2823" t="str">
            <v>02/28/2013</v>
          </cell>
          <cell r="O2823">
            <v>-110.42</v>
          </cell>
        </row>
        <row r="2824">
          <cell r="A2824" t="str">
            <v>Personnel Salaries &amp; Benefits</v>
          </cell>
          <cell r="B2824" t="str">
            <v>Employee Benefits</v>
          </cell>
          <cell r="C2824" t="str">
            <v>Expenses</v>
          </cell>
          <cell r="D2824" t="str">
            <v>ERROR</v>
          </cell>
          <cell r="F2824" t="str">
            <v>02/28/2013</v>
          </cell>
          <cell r="O2824">
            <v>-25</v>
          </cell>
        </row>
        <row r="2825">
          <cell r="A2825" t="str">
            <v>Personnel Salaries &amp; Benefits</v>
          </cell>
          <cell r="B2825" t="str">
            <v>Employee Benefits</v>
          </cell>
          <cell r="C2825" t="str">
            <v>Expenses</v>
          </cell>
          <cell r="D2825" t="str">
            <v>ERROR</v>
          </cell>
          <cell r="F2825" t="str">
            <v>02/28/2013</v>
          </cell>
          <cell r="O2825">
            <v>-13.64</v>
          </cell>
        </row>
        <row r="2826">
          <cell r="A2826" t="str">
            <v>Personnel Salaries &amp; Benefits</v>
          </cell>
          <cell r="B2826" t="str">
            <v>Employee Benefits</v>
          </cell>
          <cell r="C2826" t="str">
            <v>Expenses</v>
          </cell>
          <cell r="D2826" t="str">
            <v>ERROR</v>
          </cell>
          <cell r="F2826" t="str">
            <v>02/28/2013</v>
          </cell>
          <cell r="O2826">
            <v>-310</v>
          </cell>
        </row>
        <row r="2827">
          <cell r="A2827" t="str">
            <v>Personnel Salaries &amp; Benefits</v>
          </cell>
          <cell r="B2827" t="str">
            <v>Employee Benefits</v>
          </cell>
          <cell r="C2827" t="str">
            <v>Expenses</v>
          </cell>
          <cell r="D2827" t="str">
            <v>ERROR</v>
          </cell>
          <cell r="F2827" t="str">
            <v>02/28/2013</v>
          </cell>
          <cell r="O2827">
            <v>-25.89</v>
          </cell>
        </row>
        <row r="2828">
          <cell r="A2828" t="str">
            <v>Personnel Salaries &amp; Benefits</v>
          </cell>
          <cell r="B2828" t="str">
            <v>Employee Benefits</v>
          </cell>
          <cell r="C2828" t="str">
            <v>Expenses</v>
          </cell>
          <cell r="D2828" t="str">
            <v>ERROR</v>
          </cell>
          <cell r="F2828" t="str">
            <v>02/28/2013</v>
          </cell>
          <cell r="O2828">
            <v>-5.39</v>
          </cell>
        </row>
        <row r="2829">
          <cell r="A2829" t="str">
            <v>Personnel Salaries &amp; Benefits</v>
          </cell>
          <cell r="B2829" t="str">
            <v xml:space="preserve">Contracted Staff </v>
          </cell>
          <cell r="C2829" t="str">
            <v>Expenses</v>
          </cell>
          <cell r="D2829" t="str">
            <v>ERROR</v>
          </cell>
          <cell r="F2829" t="str">
            <v>02/28/2013</v>
          </cell>
          <cell r="O2829">
            <v>600</v>
          </cell>
        </row>
        <row r="2830">
          <cell r="A2830" t="str">
            <v>Direct Student Expense</v>
          </cell>
          <cell r="B2830" t="str">
            <v>Special Education Contracted Services</v>
          </cell>
          <cell r="C2830" t="str">
            <v>Expenses</v>
          </cell>
          <cell r="D2830" t="str">
            <v>ERROR</v>
          </cell>
          <cell r="F2830" t="str">
            <v>02/28/2013</v>
          </cell>
          <cell r="O2830">
            <v>1275</v>
          </cell>
        </row>
        <row r="2831">
          <cell r="A2831" t="str">
            <v>Direct Student Expense</v>
          </cell>
          <cell r="B2831" t="str">
            <v>Miscellaneous Student Expense</v>
          </cell>
          <cell r="C2831" t="str">
            <v>Expenses</v>
          </cell>
          <cell r="D2831" t="str">
            <v>ERROR</v>
          </cell>
          <cell r="F2831" t="str">
            <v>02/28/2013</v>
          </cell>
          <cell r="O2831">
            <v>11.29</v>
          </cell>
        </row>
        <row r="2832">
          <cell r="A2832" t="str">
            <v>Office Expenses</v>
          </cell>
          <cell r="B2832" t="str">
            <v>Office Equipment Rental and Maintenance</v>
          </cell>
          <cell r="C2832" t="str">
            <v>Expenses</v>
          </cell>
          <cell r="D2832" t="str">
            <v>ERROR</v>
          </cell>
          <cell r="F2832" t="str">
            <v>02/28/2013</v>
          </cell>
          <cell r="O2832">
            <v>160</v>
          </cell>
        </row>
        <row r="2833">
          <cell r="A2833" t="str">
            <v>Office Expenses</v>
          </cell>
          <cell r="B2833" t="str">
            <v>Office Equipment Rental and Maintenance</v>
          </cell>
          <cell r="C2833" t="str">
            <v>Expenses</v>
          </cell>
          <cell r="D2833" t="str">
            <v>FFY12_Title V-b Imp Year 2</v>
          </cell>
          <cell r="F2833" t="str">
            <v>02/28/2013</v>
          </cell>
          <cell r="O2833">
            <v>918.75</v>
          </cell>
        </row>
        <row r="2834">
          <cell r="A2834" t="str">
            <v>Office Expenses</v>
          </cell>
          <cell r="B2834" t="str">
            <v>Office Equipment Rental and Maintenance</v>
          </cell>
          <cell r="C2834" t="str">
            <v>Expenses</v>
          </cell>
          <cell r="D2834" t="str">
            <v>ERROR</v>
          </cell>
          <cell r="F2834" t="str">
            <v>02/28/2013</v>
          </cell>
          <cell r="O2834">
            <v>63.12</v>
          </cell>
        </row>
        <row r="2835">
          <cell r="A2835" t="str">
            <v>Office Expenses</v>
          </cell>
          <cell r="B2835" t="str">
            <v>Legal, Accounting and Payroll Services</v>
          </cell>
          <cell r="C2835" t="str">
            <v>Expenses</v>
          </cell>
          <cell r="D2835" t="str">
            <v>ERROR</v>
          </cell>
          <cell r="F2835" t="str">
            <v>02/28/2013</v>
          </cell>
          <cell r="O2835">
            <v>3004.17</v>
          </cell>
        </row>
        <row r="2836">
          <cell r="A2836" t="str">
            <v>Office Expenses</v>
          </cell>
          <cell r="B2836" t="str">
            <v>Legal, Accounting and Payroll Services</v>
          </cell>
          <cell r="C2836" t="str">
            <v>Expenses</v>
          </cell>
          <cell r="D2836" t="str">
            <v>ERROR</v>
          </cell>
          <cell r="F2836" t="str">
            <v>02/28/2013</v>
          </cell>
          <cell r="O2836">
            <v>130.80000000000001</v>
          </cell>
        </row>
        <row r="2837">
          <cell r="A2837" t="str">
            <v>Other Current Liabilities</v>
          </cell>
          <cell r="B2837" t="str">
            <v>Payroll Liabilities</v>
          </cell>
          <cell r="C2837" t="str">
            <v>Other Current Liabilities</v>
          </cell>
          <cell r="D2837" t="str">
            <v>ERROR</v>
          </cell>
          <cell r="F2837" t="str">
            <v>02/28/2013</v>
          </cell>
          <cell r="O2837">
            <v>416.87</v>
          </cell>
        </row>
        <row r="2838">
          <cell r="A2838" t="str">
            <v>Other Current Liabilities</v>
          </cell>
          <cell r="B2838" t="str">
            <v>Payroll Liabilities</v>
          </cell>
          <cell r="C2838" t="str">
            <v>Other Current Liabilities</v>
          </cell>
          <cell r="D2838" t="str">
            <v>ERROR</v>
          </cell>
          <cell r="F2838" t="str">
            <v>02/28/2013</v>
          </cell>
          <cell r="O2838">
            <v>440.69</v>
          </cell>
        </row>
        <row r="2839">
          <cell r="A2839" t="str">
            <v>Other Government Funding/Grants</v>
          </cell>
          <cell r="B2839" t="str">
            <v>National School Lunch Program Revenue</v>
          </cell>
          <cell r="C2839" t="str">
            <v>Income</v>
          </cell>
          <cell r="D2839" t="str">
            <v>ERROR</v>
          </cell>
          <cell r="F2839" t="str">
            <v>02/28/2013</v>
          </cell>
          <cell r="O2839">
            <v>1654.66</v>
          </cell>
        </row>
        <row r="2840">
          <cell r="A2840" t="str">
            <v>Federal Entitlements</v>
          </cell>
          <cell r="B2840" t="str">
            <v>Title V-b</v>
          </cell>
          <cell r="C2840" t="str">
            <v>Income</v>
          </cell>
          <cell r="D2840" t="str">
            <v>ERROR</v>
          </cell>
          <cell r="F2840" t="str">
            <v>02/28/2013</v>
          </cell>
          <cell r="O2840">
            <v>13436.35</v>
          </cell>
        </row>
        <row r="2841">
          <cell r="A2841" t="str">
            <v>Personnel Salaries &amp; Benefits</v>
          </cell>
          <cell r="B2841" t="str">
            <v>Principal/Executive Salary</v>
          </cell>
          <cell r="C2841" t="str">
            <v>Expenses</v>
          </cell>
          <cell r="D2841" t="str">
            <v>ERROR</v>
          </cell>
          <cell r="F2841" t="str">
            <v>02/28/2013</v>
          </cell>
          <cell r="O2841">
            <v>-1038.48</v>
          </cell>
        </row>
        <row r="2842">
          <cell r="A2842" t="str">
            <v>Personnel Salaries &amp; Benefits</v>
          </cell>
          <cell r="B2842" t="str">
            <v>Principal/Executive Salary</v>
          </cell>
          <cell r="C2842" t="str">
            <v>Expenses</v>
          </cell>
          <cell r="D2842" t="str">
            <v>ERROR</v>
          </cell>
          <cell r="F2842" t="str">
            <v>02/28/2013</v>
          </cell>
          <cell r="O2842">
            <v>1038.48</v>
          </cell>
        </row>
        <row r="2843">
          <cell r="A2843" t="str">
            <v>Personnel Salaries &amp; Benefits</v>
          </cell>
          <cell r="B2843" t="str">
            <v>Principal/Executive Salary</v>
          </cell>
          <cell r="C2843" t="str">
            <v>Expenses</v>
          </cell>
          <cell r="D2843" t="str">
            <v>ERROR</v>
          </cell>
          <cell r="F2843" t="str">
            <v>02/28/2013</v>
          </cell>
          <cell r="O2843">
            <v>1307.8399999999999</v>
          </cell>
        </row>
        <row r="2844">
          <cell r="A2844" t="str">
            <v>Personnel Salaries &amp; Benefits</v>
          </cell>
          <cell r="B2844" t="str">
            <v>Principal/Executive Salary</v>
          </cell>
          <cell r="C2844" t="str">
            <v>Expenses</v>
          </cell>
          <cell r="D2844" t="str">
            <v>ERROR</v>
          </cell>
          <cell r="F2844" t="str">
            <v>02/28/2013</v>
          </cell>
          <cell r="O2844">
            <v>1730.8</v>
          </cell>
        </row>
        <row r="2845">
          <cell r="A2845" t="str">
            <v>Personnel Salaries &amp; Benefits</v>
          </cell>
          <cell r="B2845" t="str">
            <v>Principal/Executive Salary</v>
          </cell>
          <cell r="C2845" t="str">
            <v>Expenses</v>
          </cell>
          <cell r="D2845" t="str">
            <v>ERROR</v>
          </cell>
          <cell r="F2845" t="str">
            <v>02/28/2013</v>
          </cell>
          <cell r="O2845">
            <v>3218.75</v>
          </cell>
        </row>
        <row r="2846">
          <cell r="A2846" t="str">
            <v>Personnel Salaries &amp; Benefits</v>
          </cell>
          <cell r="B2846" t="str">
            <v>Principal/Executive Salary</v>
          </cell>
          <cell r="C2846" t="str">
            <v>Expenses</v>
          </cell>
          <cell r="D2846" t="str">
            <v>ERROR</v>
          </cell>
          <cell r="F2846" t="str">
            <v>02/28/2013</v>
          </cell>
          <cell r="O2846">
            <v>2000</v>
          </cell>
        </row>
        <row r="2847">
          <cell r="A2847" t="str">
            <v>Personnel Salaries &amp; Benefits</v>
          </cell>
          <cell r="B2847" t="str">
            <v>Teachers Salaries</v>
          </cell>
          <cell r="C2847" t="str">
            <v>Expenses</v>
          </cell>
          <cell r="D2847" t="str">
            <v>ERROR</v>
          </cell>
          <cell r="F2847" t="str">
            <v>02/28/2013</v>
          </cell>
          <cell r="O2847">
            <v>2208.33</v>
          </cell>
        </row>
        <row r="2848">
          <cell r="A2848" t="str">
            <v>Personnel Salaries &amp; Benefits</v>
          </cell>
          <cell r="B2848" t="str">
            <v>Teacher Aides/Assistance Salaries</v>
          </cell>
          <cell r="C2848" t="str">
            <v>Expenses</v>
          </cell>
          <cell r="D2848" t="str">
            <v>ERROR</v>
          </cell>
          <cell r="F2848" t="str">
            <v>02/28/2013</v>
          </cell>
          <cell r="O2848">
            <v>1408.33</v>
          </cell>
        </row>
        <row r="2849">
          <cell r="A2849" t="str">
            <v>Personnel Salaries &amp; Benefits</v>
          </cell>
          <cell r="B2849" t="str">
            <v>Teacher Aides/Assistance Salaries</v>
          </cell>
          <cell r="C2849" t="str">
            <v>Expenses</v>
          </cell>
          <cell r="D2849" t="str">
            <v>ERROR</v>
          </cell>
          <cell r="F2849" t="str">
            <v>02/28/2013</v>
          </cell>
          <cell r="O2849">
            <v>1300</v>
          </cell>
        </row>
        <row r="2850">
          <cell r="A2850" t="str">
            <v>Personnel Salaries &amp; Benefits</v>
          </cell>
          <cell r="B2850" t="str">
            <v>Other Education Professionals Salaries</v>
          </cell>
          <cell r="C2850" t="str">
            <v>Expenses</v>
          </cell>
          <cell r="D2850" t="str">
            <v>ERROR</v>
          </cell>
          <cell r="F2850" t="str">
            <v>02/28/2013</v>
          </cell>
          <cell r="O2850">
            <v>1083.33</v>
          </cell>
        </row>
        <row r="2851">
          <cell r="A2851" t="str">
            <v>Personnel Salaries &amp; Benefits</v>
          </cell>
          <cell r="B2851" t="str">
            <v>Other Education Professionals Salaries</v>
          </cell>
          <cell r="C2851" t="str">
            <v>Expenses</v>
          </cell>
          <cell r="D2851" t="str">
            <v>ERROR</v>
          </cell>
          <cell r="F2851" t="str">
            <v>02/28/2013</v>
          </cell>
          <cell r="O2851">
            <v>203.4</v>
          </cell>
        </row>
        <row r="2852">
          <cell r="A2852" t="str">
            <v>Personnel Salaries &amp; Benefits</v>
          </cell>
          <cell r="B2852" t="str">
            <v>Other Education Professionals Salaries</v>
          </cell>
          <cell r="C2852" t="str">
            <v>Expenses</v>
          </cell>
          <cell r="D2852" t="str">
            <v>ERROR</v>
          </cell>
          <cell r="F2852" t="str">
            <v>02/28/2013</v>
          </cell>
          <cell r="O2852">
            <v>584.6</v>
          </cell>
        </row>
        <row r="2853">
          <cell r="A2853" t="str">
            <v>Personnel Salaries &amp; Benefits</v>
          </cell>
          <cell r="B2853" t="str">
            <v>Other Education Professionals Salaries</v>
          </cell>
          <cell r="C2853" t="str">
            <v>Expenses</v>
          </cell>
          <cell r="D2853" t="str">
            <v>ERROR</v>
          </cell>
          <cell r="F2853" t="str">
            <v>02/28/2013</v>
          </cell>
          <cell r="O2853">
            <v>560.64</v>
          </cell>
        </row>
        <row r="2854">
          <cell r="A2854" t="str">
            <v>Personnel Salaries &amp; Benefits</v>
          </cell>
          <cell r="B2854" t="str">
            <v>Business/Operations Salaries</v>
          </cell>
          <cell r="C2854" t="str">
            <v>Expenses</v>
          </cell>
          <cell r="D2854" t="str">
            <v>ERROR</v>
          </cell>
          <cell r="F2854" t="str">
            <v>02/28/2013</v>
          </cell>
          <cell r="O2854">
            <v>1250</v>
          </cell>
        </row>
        <row r="2855">
          <cell r="A2855" t="str">
            <v>Personnel Salaries &amp; Benefits</v>
          </cell>
          <cell r="B2855" t="str">
            <v>Employee Benefits</v>
          </cell>
          <cell r="C2855" t="str">
            <v>Expenses</v>
          </cell>
          <cell r="D2855" t="str">
            <v>ERROR</v>
          </cell>
          <cell r="F2855" t="str">
            <v>02/28/2013</v>
          </cell>
          <cell r="O2855">
            <v>2698.51</v>
          </cell>
        </row>
        <row r="2856">
          <cell r="A2856" t="str">
            <v>Personnel Salaries &amp; Benefits</v>
          </cell>
          <cell r="B2856" t="str">
            <v>Employee Benefits</v>
          </cell>
          <cell r="C2856" t="str">
            <v>Expenses</v>
          </cell>
          <cell r="D2856" t="str">
            <v>ERROR</v>
          </cell>
          <cell r="F2856" t="str">
            <v>02/28/2013</v>
          </cell>
          <cell r="O2856">
            <v>1023.08</v>
          </cell>
        </row>
        <row r="2857">
          <cell r="A2857" t="str">
            <v>Personnel Salaries &amp; Benefits</v>
          </cell>
          <cell r="B2857" t="str">
            <v>Employee Benefits</v>
          </cell>
          <cell r="C2857" t="str">
            <v>Expenses</v>
          </cell>
          <cell r="D2857" t="str">
            <v>ERROR</v>
          </cell>
          <cell r="F2857" t="str">
            <v>02/28/2013</v>
          </cell>
          <cell r="O2857">
            <v>239.27</v>
          </cell>
        </row>
        <row r="2858">
          <cell r="A2858" t="str">
            <v>Personnel Salaries &amp; Benefits</v>
          </cell>
          <cell r="B2858" t="str">
            <v>Employee Benefits</v>
          </cell>
          <cell r="C2858" t="str">
            <v>Expenses</v>
          </cell>
          <cell r="D2858" t="str">
            <v>ERROR</v>
          </cell>
          <cell r="F2858" t="str">
            <v>02/28/2013</v>
          </cell>
          <cell r="O2858">
            <v>365.72</v>
          </cell>
        </row>
        <row r="2859">
          <cell r="A2859" t="str">
            <v>Federal Entitlements</v>
          </cell>
          <cell r="B2859" t="str">
            <v>Title I-a</v>
          </cell>
          <cell r="C2859" t="str">
            <v>Income</v>
          </cell>
          <cell r="D2859" t="str">
            <v>ERROR</v>
          </cell>
          <cell r="F2859" t="str">
            <v>02/28/2013</v>
          </cell>
          <cell r="O2859">
            <v>7717.61</v>
          </cell>
        </row>
        <row r="2860">
          <cell r="A2860" t="str">
            <v>Federal Entitlements</v>
          </cell>
          <cell r="B2860" t="str">
            <v>Title II-a</v>
          </cell>
          <cell r="C2860" t="str">
            <v>Income</v>
          </cell>
          <cell r="D2860" t="str">
            <v>ERROR</v>
          </cell>
          <cell r="F2860" t="str">
            <v>02/28/2013</v>
          </cell>
          <cell r="O2860">
            <v>1773.28</v>
          </cell>
        </row>
        <row r="2861">
          <cell r="A2861" t="str">
            <v>Depreciation</v>
          </cell>
          <cell r="B2861" t="str">
            <v>Depreciation Expense</v>
          </cell>
          <cell r="C2861" t="str">
            <v>Expenses</v>
          </cell>
          <cell r="D2861" t="str">
            <v>ERROR</v>
          </cell>
          <cell r="F2861" t="str">
            <v>02/28/2013</v>
          </cell>
          <cell r="O2861">
            <v>5612.24</v>
          </cell>
        </row>
        <row r="2862">
          <cell r="A2862" t="str">
            <v>Accounts Receivable</v>
          </cell>
          <cell r="B2862" t="str">
            <v>Accounts Receivable</v>
          </cell>
          <cell r="C2862" t="str">
            <v>Accounts Receivable</v>
          </cell>
          <cell r="D2862" t="str">
            <v>ERROR</v>
          </cell>
          <cell r="F2862" t="str">
            <v>02/28/2013</v>
          </cell>
          <cell r="O2862">
            <v>1773.28</v>
          </cell>
        </row>
        <row r="2863">
          <cell r="A2863" t="str">
            <v>Accounts Receivable</v>
          </cell>
          <cell r="B2863" t="str">
            <v>Accounts Receivable</v>
          </cell>
          <cell r="C2863" t="str">
            <v>Accounts Receivable</v>
          </cell>
          <cell r="D2863" t="str">
            <v>ERROR</v>
          </cell>
          <cell r="F2863" t="str">
            <v>02/28/2013</v>
          </cell>
          <cell r="O2863">
            <v>7717.61</v>
          </cell>
        </row>
        <row r="2864">
          <cell r="A2864" t="str">
            <v>Accounts Receivable</v>
          </cell>
          <cell r="B2864" t="str">
            <v>Accounts Receivable</v>
          </cell>
          <cell r="C2864" t="str">
            <v>Accounts Receivable</v>
          </cell>
          <cell r="D2864" t="str">
            <v>ERROR</v>
          </cell>
          <cell r="F2864" t="str">
            <v>02/28/2013</v>
          </cell>
          <cell r="O2864">
            <v>13436.35</v>
          </cell>
        </row>
        <row r="2865">
          <cell r="A2865" t="str">
            <v>Accounts Receivable</v>
          </cell>
          <cell r="B2865" t="str">
            <v>Accounts Receivable</v>
          </cell>
          <cell r="C2865" t="str">
            <v>Accounts Receivable</v>
          </cell>
          <cell r="D2865" t="str">
            <v>ERROR</v>
          </cell>
          <cell r="F2865" t="str">
            <v>02/28/2013</v>
          </cell>
          <cell r="O2865">
            <v>1654.66</v>
          </cell>
        </row>
        <row r="2866">
          <cell r="A2866" t="str">
            <v>Other Current Assets</v>
          </cell>
          <cell r="B2866" t="str">
            <v>Prepaid Expenses</v>
          </cell>
          <cell r="C2866" t="str">
            <v>Other Current Assets</v>
          </cell>
          <cell r="D2866" t="str">
            <v>ERROR</v>
          </cell>
          <cell r="F2866" t="str">
            <v>02/28/2013</v>
          </cell>
          <cell r="O2866">
            <v>-2698.51</v>
          </cell>
        </row>
        <row r="2867">
          <cell r="A2867" t="str">
            <v>Accounts Payable</v>
          </cell>
          <cell r="B2867" t="str">
            <v>Accounts Payable</v>
          </cell>
          <cell r="C2867" t="str">
            <v>Accounts Payable</v>
          </cell>
          <cell r="D2867" t="str">
            <v>ERROR</v>
          </cell>
          <cell r="F2867" t="str">
            <v>02/28/2013</v>
          </cell>
          <cell r="O2867">
            <v>1078.75</v>
          </cell>
        </row>
        <row r="2868">
          <cell r="A2868" t="str">
            <v>Accounts Payable</v>
          </cell>
          <cell r="B2868" t="str">
            <v>Accounts Payable</v>
          </cell>
          <cell r="C2868" t="str">
            <v>Accounts Payable</v>
          </cell>
          <cell r="D2868" t="str">
            <v>ERROR</v>
          </cell>
          <cell r="F2868" t="str">
            <v>02/28/2013</v>
          </cell>
          <cell r="O2868">
            <v>3004.17</v>
          </cell>
        </row>
        <row r="2869">
          <cell r="A2869" t="str">
            <v>Accounts Payable</v>
          </cell>
          <cell r="B2869" t="str">
            <v>Accounts Payable</v>
          </cell>
          <cell r="C2869" t="str">
            <v>Accounts Payable</v>
          </cell>
          <cell r="D2869" t="str">
            <v>ERROR</v>
          </cell>
          <cell r="F2869" t="str">
            <v>02/28/2013</v>
          </cell>
          <cell r="O2869">
            <v>63.12</v>
          </cell>
        </row>
        <row r="2870">
          <cell r="A2870" t="str">
            <v>Accounts Payable</v>
          </cell>
          <cell r="B2870" t="str">
            <v>Accounts Payable</v>
          </cell>
          <cell r="C2870" t="str">
            <v>Accounts Payable</v>
          </cell>
          <cell r="D2870" t="str">
            <v>ERROR</v>
          </cell>
          <cell r="F2870" t="str">
            <v>02/28/2013</v>
          </cell>
          <cell r="O2870">
            <v>11.29</v>
          </cell>
        </row>
        <row r="2871">
          <cell r="A2871" t="str">
            <v>Accounts Payable</v>
          </cell>
          <cell r="B2871" t="str">
            <v>Accounts Payable</v>
          </cell>
          <cell r="C2871" t="str">
            <v>Accounts Payable</v>
          </cell>
          <cell r="D2871" t="str">
            <v>ERROR</v>
          </cell>
          <cell r="F2871" t="str">
            <v>02/28/2013</v>
          </cell>
          <cell r="O2871">
            <v>165</v>
          </cell>
        </row>
        <row r="2872">
          <cell r="A2872" t="str">
            <v>Accounts Payable</v>
          </cell>
          <cell r="B2872" t="str">
            <v>Accounts Payable</v>
          </cell>
          <cell r="C2872" t="str">
            <v>Accounts Payable</v>
          </cell>
          <cell r="D2872" t="str">
            <v>ERROR</v>
          </cell>
          <cell r="F2872" t="str">
            <v>02/28/2013</v>
          </cell>
          <cell r="O2872">
            <v>1275</v>
          </cell>
        </row>
        <row r="2873">
          <cell r="A2873" t="str">
            <v>Accounts Payable</v>
          </cell>
          <cell r="B2873" t="str">
            <v>Accounts Payable</v>
          </cell>
          <cell r="C2873" t="str">
            <v>Accounts Payable</v>
          </cell>
          <cell r="D2873" t="str">
            <v>ERROR</v>
          </cell>
          <cell r="F2873" t="str">
            <v>02/28/2013</v>
          </cell>
          <cell r="O2873">
            <v>600</v>
          </cell>
        </row>
        <row r="2874">
          <cell r="A2874" t="str">
            <v>Office Expenses</v>
          </cell>
          <cell r="B2874" t="str">
            <v>Other Office Expense</v>
          </cell>
          <cell r="C2874" t="str">
            <v>Expenses</v>
          </cell>
          <cell r="D2874" t="str">
            <v>ERROR</v>
          </cell>
          <cell r="F2874" t="str">
            <v>02/28/2013</v>
          </cell>
          <cell r="O2874">
            <v>165</v>
          </cell>
        </row>
        <row r="2875">
          <cell r="A2875" t="str">
            <v>Cash</v>
          </cell>
          <cell r="B2875" t="str">
            <v>Checking/Savings</v>
          </cell>
          <cell r="C2875" t="str">
            <v>Bank</v>
          </cell>
          <cell r="D2875" t="str">
            <v>ERROR</v>
          </cell>
          <cell r="F2875" t="str">
            <v>03/01/2013</v>
          </cell>
          <cell r="O2875">
            <v>4726</v>
          </cell>
        </row>
        <row r="2876">
          <cell r="A2876" t="str">
            <v>Private Grants &amp; Donations</v>
          </cell>
          <cell r="B2876" t="str">
            <v>Unrestricted</v>
          </cell>
          <cell r="C2876" t="str">
            <v>Income</v>
          </cell>
          <cell r="D2876" t="str">
            <v>ERROR</v>
          </cell>
          <cell r="F2876" t="str">
            <v>03/01/2013</v>
          </cell>
          <cell r="O2876">
            <v>20</v>
          </cell>
        </row>
        <row r="2877">
          <cell r="A2877" t="str">
            <v>Cash</v>
          </cell>
          <cell r="B2877" t="str">
            <v>Checking/Savings</v>
          </cell>
          <cell r="C2877" t="str">
            <v>Bank</v>
          </cell>
          <cell r="D2877" t="str">
            <v>ERROR</v>
          </cell>
          <cell r="F2877" t="str">
            <v>03/01/2013</v>
          </cell>
          <cell r="O2877">
            <v>-330</v>
          </cell>
        </row>
        <row r="2878">
          <cell r="A2878" t="str">
            <v>Cash</v>
          </cell>
          <cell r="B2878" t="str">
            <v>Checking/Savings</v>
          </cell>
          <cell r="C2878" t="str">
            <v>Bank</v>
          </cell>
          <cell r="D2878" t="str">
            <v>ERROR</v>
          </cell>
          <cell r="F2878" t="str">
            <v>03/01/2013</v>
          </cell>
          <cell r="O2878">
            <v>-4726</v>
          </cell>
        </row>
        <row r="2879">
          <cell r="A2879" t="str">
            <v>Cash</v>
          </cell>
          <cell r="B2879" t="str">
            <v>Checking/Savings</v>
          </cell>
          <cell r="C2879" t="str">
            <v>Bank</v>
          </cell>
          <cell r="D2879" t="str">
            <v>ERROR</v>
          </cell>
          <cell r="F2879" t="str">
            <v>03/01/2013</v>
          </cell>
          <cell r="O2879">
            <v>-440.69</v>
          </cell>
        </row>
        <row r="2880">
          <cell r="A2880" t="str">
            <v>Cash</v>
          </cell>
          <cell r="B2880" t="str">
            <v>Checking/Savings</v>
          </cell>
          <cell r="C2880" t="str">
            <v>Bank</v>
          </cell>
          <cell r="D2880" t="str">
            <v>ERROR</v>
          </cell>
          <cell r="F2880" t="str">
            <v>03/01/2013</v>
          </cell>
          <cell r="O2880">
            <v>20</v>
          </cell>
        </row>
        <row r="2881">
          <cell r="A2881" t="str">
            <v>Occupancy Expenses</v>
          </cell>
          <cell r="B2881" t="str">
            <v>Rent</v>
          </cell>
          <cell r="C2881" t="str">
            <v>Expenses</v>
          </cell>
          <cell r="D2881" t="str">
            <v>ERROR</v>
          </cell>
          <cell r="F2881" t="str">
            <v>03/01/2013</v>
          </cell>
          <cell r="O2881">
            <v>11600</v>
          </cell>
        </row>
        <row r="2882">
          <cell r="A2882" t="str">
            <v>Occupancy Expenses</v>
          </cell>
          <cell r="B2882" t="str">
            <v>Utilities</v>
          </cell>
          <cell r="C2882" t="str">
            <v>Expenses</v>
          </cell>
          <cell r="D2882" t="str">
            <v>ERROR</v>
          </cell>
          <cell r="F2882" t="str">
            <v>03/01/2013</v>
          </cell>
          <cell r="O2882">
            <v>464.6</v>
          </cell>
        </row>
        <row r="2883">
          <cell r="A2883" t="str">
            <v>Occupancy Expenses</v>
          </cell>
          <cell r="B2883" t="str">
            <v>Contracted Building Services</v>
          </cell>
          <cell r="C2883" t="str">
            <v>Expenses</v>
          </cell>
          <cell r="D2883" t="str">
            <v>ERROR</v>
          </cell>
          <cell r="F2883" t="str">
            <v>03/01/2013</v>
          </cell>
          <cell r="O2883">
            <v>1300.04</v>
          </cell>
        </row>
        <row r="2884">
          <cell r="A2884" t="str">
            <v>Occupancy Expenses</v>
          </cell>
          <cell r="B2884" t="str">
            <v>Contracted Building Services</v>
          </cell>
          <cell r="C2884" t="str">
            <v>Expenses</v>
          </cell>
          <cell r="D2884" t="str">
            <v>ERROR</v>
          </cell>
          <cell r="F2884" t="str">
            <v>03/01/2013</v>
          </cell>
          <cell r="O2884">
            <v>115</v>
          </cell>
        </row>
        <row r="2885">
          <cell r="A2885" t="str">
            <v>Office Expenses</v>
          </cell>
          <cell r="B2885" t="str">
            <v>Office Equipment Rental and Maintenance</v>
          </cell>
          <cell r="C2885" t="str">
            <v>Expenses</v>
          </cell>
          <cell r="D2885" t="str">
            <v>ERROR</v>
          </cell>
          <cell r="F2885" t="str">
            <v>03/01/2013</v>
          </cell>
          <cell r="O2885">
            <v>101.27</v>
          </cell>
        </row>
        <row r="2886">
          <cell r="A2886" t="str">
            <v>Accounts Payable</v>
          </cell>
          <cell r="B2886" t="str">
            <v>Accounts Payable</v>
          </cell>
          <cell r="C2886" t="str">
            <v>Accounts Payable</v>
          </cell>
          <cell r="D2886" t="str">
            <v>ERROR</v>
          </cell>
          <cell r="F2886" t="str">
            <v>03/01/2013</v>
          </cell>
          <cell r="O2886">
            <v>-4396</v>
          </cell>
        </row>
        <row r="2887">
          <cell r="A2887" t="str">
            <v>Accounts Payable</v>
          </cell>
          <cell r="B2887" t="str">
            <v>Accounts Payable</v>
          </cell>
          <cell r="C2887" t="str">
            <v>Accounts Payable</v>
          </cell>
          <cell r="D2887" t="str">
            <v>ERROR</v>
          </cell>
          <cell r="F2887" t="str">
            <v>03/01/2013</v>
          </cell>
          <cell r="O2887">
            <v>-330</v>
          </cell>
        </row>
        <row r="2888">
          <cell r="A2888" t="str">
            <v>Accounts Payable</v>
          </cell>
          <cell r="B2888" t="str">
            <v>Accounts Payable</v>
          </cell>
          <cell r="C2888" t="str">
            <v>Accounts Payable</v>
          </cell>
          <cell r="D2888" t="str">
            <v>ERROR</v>
          </cell>
          <cell r="F2888" t="str">
            <v>03/01/2013</v>
          </cell>
          <cell r="O2888">
            <v>464.6</v>
          </cell>
        </row>
        <row r="2889">
          <cell r="A2889" t="str">
            <v>Accounts Payable</v>
          </cell>
          <cell r="B2889" t="str">
            <v>Accounts Payable</v>
          </cell>
          <cell r="C2889" t="str">
            <v>Accounts Payable</v>
          </cell>
          <cell r="D2889" t="str">
            <v>ERROR</v>
          </cell>
          <cell r="F2889" t="str">
            <v>03/01/2013</v>
          </cell>
          <cell r="O2889">
            <v>11600</v>
          </cell>
        </row>
        <row r="2890">
          <cell r="A2890" t="str">
            <v>Accounts Payable</v>
          </cell>
          <cell r="B2890" t="str">
            <v>Accounts Payable</v>
          </cell>
          <cell r="C2890" t="str">
            <v>Accounts Payable</v>
          </cell>
          <cell r="D2890" t="str">
            <v>ERROR</v>
          </cell>
          <cell r="F2890" t="str">
            <v>03/01/2013</v>
          </cell>
          <cell r="O2890">
            <v>101.27</v>
          </cell>
        </row>
        <row r="2891">
          <cell r="A2891" t="str">
            <v>Accounts Payable</v>
          </cell>
          <cell r="B2891" t="str">
            <v>Accounts Payable</v>
          </cell>
          <cell r="C2891" t="str">
            <v>Accounts Payable</v>
          </cell>
          <cell r="D2891" t="str">
            <v>ERROR</v>
          </cell>
          <cell r="F2891" t="str">
            <v>03/01/2013</v>
          </cell>
          <cell r="O2891">
            <v>115</v>
          </cell>
        </row>
        <row r="2892">
          <cell r="A2892" t="str">
            <v>Accounts Payable</v>
          </cell>
          <cell r="B2892" t="str">
            <v>Accounts Payable</v>
          </cell>
          <cell r="C2892" t="str">
            <v>Accounts Payable</v>
          </cell>
          <cell r="D2892" t="str">
            <v>ERROR</v>
          </cell>
          <cell r="F2892" t="str">
            <v>03/01/2013</v>
          </cell>
          <cell r="O2892">
            <v>1300.04</v>
          </cell>
        </row>
        <row r="2893">
          <cell r="A2893" t="str">
            <v>Other Current Liabilities</v>
          </cell>
          <cell r="B2893" t="str">
            <v>Payroll Liabilities</v>
          </cell>
          <cell r="C2893" t="str">
            <v>Other Current Liabilities</v>
          </cell>
          <cell r="D2893" t="str">
            <v>ERROR</v>
          </cell>
          <cell r="F2893" t="str">
            <v>03/01/2013</v>
          </cell>
          <cell r="O2893">
            <v>-440.69</v>
          </cell>
        </row>
        <row r="2894">
          <cell r="A2894" t="str">
            <v>Cash</v>
          </cell>
          <cell r="B2894" t="str">
            <v>Checking/Savings</v>
          </cell>
          <cell r="C2894" t="str">
            <v>Bank</v>
          </cell>
          <cell r="D2894" t="str">
            <v>ERROR</v>
          </cell>
          <cell r="F2894" t="str">
            <v>03/01/2013</v>
          </cell>
          <cell r="O2894">
            <v>-4396</v>
          </cell>
        </row>
        <row r="2895">
          <cell r="A2895" t="str">
            <v>Office Expenses</v>
          </cell>
          <cell r="B2895" t="str">
            <v>Legal, Accounting and Payroll Services</v>
          </cell>
          <cell r="C2895" t="str">
            <v>Expenses</v>
          </cell>
          <cell r="D2895" t="str">
            <v>ERROR</v>
          </cell>
          <cell r="F2895" t="str">
            <v>03/03/2013</v>
          </cell>
          <cell r="O2895">
            <v>42.35</v>
          </cell>
        </row>
        <row r="2896">
          <cell r="A2896" t="str">
            <v>Other Current Liabilities</v>
          </cell>
          <cell r="B2896" t="str">
            <v>Credit Card</v>
          </cell>
          <cell r="C2896" t="str">
            <v>Credit Card</v>
          </cell>
          <cell r="D2896" t="str">
            <v>ERROR</v>
          </cell>
          <cell r="F2896" t="str">
            <v>03/03/2013</v>
          </cell>
          <cell r="O2896">
            <v>42.35</v>
          </cell>
        </row>
        <row r="2897">
          <cell r="A2897" t="str">
            <v>Other Current Liabilities</v>
          </cell>
          <cell r="B2897" t="str">
            <v>Credit Card</v>
          </cell>
          <cell r="C2897" t="str">
            <v>Credit Card</v>
          </cell>
          <cell r="D2897" t="str">
            <v>ERROR</v>
          </cell>
          <cell r="F2897" t="str">
            <v>03/04/2013</v>
          </cell>
          <cell r="O2897">
            <v>13.73</v>
          </cell>
        </row>
        <row r="2898">
          <cell r="A2898" t="str">
            <v>Other Current Liabilities</v>
          </cell>
          <cell r="B2898" t="str">
            <v>Payroll Liabilities</v>
          </cell>
          <cell r="C2898" t="str">
            <v>Other Current Liabilities</v>
          </cell>
          <cell r="D2898" t="str">
            <v>ERROR</v>
          </cell>
          <cell r="F2898" t="str">
            <v>03/04/2013</v>
          </cell>
          <cell r="O2898">
            <v>-354.62</v>
          </cell>
        </row>
        <row r="2899">
          <cell r="A2899" t="str">
            <v>Other Current Liabilities</v>
          </cell>
          <cell r="B2899" t="str">
            <v>Credit Card</v>
          </cell>
          <cell r="C2899" t="str">
            <v>Credit Card</v>
          </cell>
          <cell r="D2899" t="str">
            <v>ERROR</v>
          </cell>
          <cell r="F2899" t="str">
            <v>03/04/2013</v>
          </cell>
          <cell r="O2899">
            <v>26.5</v>
          </cell>
        </row>
        <row r="2900">
          <cell r="A2900" t="str">
            <v>Cash</v>
          </cell>
          <cell r="B2900" t="str">
            <v>Checking/Savings</v>
          </cell>
          <cell r="C2900" t="str">
            <v>Bank</v>
          </cell>
          <cell r="D2900" t="str">
            <v>ERROR</v>
          </cell>
          <cell r="F2900" t="str">
            <v>03/04/2013</v>
          </cell>
          <cell r="O2900">
            <v>-528.76</v>
          </cell>
        </row>
        <row r="2901">
          <cell r="A2901" t="str">
            <v>Cash</v>
          </cell>
          <cell r="B2901" t="str">
            <v>Checking/Savings</v>
          </cell>
          <cell r="C2901" t="str">
            <v>Bank</v>
          </cell>
          <cell r="D2901" t="str">
            <v>ERROR</v>
          </cell>
          <cell r="F2901" t="str">
            <v>03/04/2013</v>
          </cell>
          <cell r="O2901">
            <v>-229.16</v>
          </cell>
        </row>
        <row r="2902">
          <cell r="A2902" t="str">
            <v>Cash</v>
          </cell>
          <cell r="B2902" t="str">
            <v>Checking/Savings</v>
          </cell>
          <cell r="C2902" t="str">
            <v>Bank</v>
          </cell>
          <cell r="D2902" t="str">
            <v>ERROR</v>
          </cell>
          <cell r="F2902" t="str">
            <v>03/04/2013</v>
          </cell>
          <cell r="O2902">
            <v>-354.62</v>
          </cell>
        </row>
        <row r="2903">
          <cell r="A2903" t="str">
            <v>Personnel Salaries &amp; Benefits</v>
          </cell>
          <cell r="B2903" t="str">
            <v>Employee Benefits</v>
          </cell>
          <cell r="C2903" t="str">
            <v>Expenses</v>
          </cell>
          <cell r="D2903" t="str">
            <v>ERROR</v>
          </cell>
          <cell r="F2903" t="str">
            <v>03/04/2013</v>
          </cell>
          <cell r="O2903">
            <v>528.76</v>
          </cell>
        </row>
        <row r="2904">
          <cell r="A2904" t="str">
            <v>Personnel Salaries &amp; Benefits</v>
          </cell>
          <cell r="B2904" t="str">
            <v>Employee Benefits</v>
          </cell>
          <cell r="C2904" t="str">
            <v>Expenses</v>
          </cell>
          <cell r="D2904" t="str">
            <v>ERROR</v>
          </cell>
          <cell r="F2904" t="str">
            <v>03/04/2013</v>
          </cell>
          <cell r="O2904">
            <v>229.16</v>
          </cell>
        </row>
        <row r="2905">
          <cell r="A2905" t="str">
            <v>Direct Student Expense</v>
          </cell>
          <cell r="B2905" t="str">
            <v>Student Supplies and Materials</v>
          </cell>
          <cell r="C2905" t="str">
            <v>Expenses</v>
          </cell>
          <cell r="D2905" t="str">
            <v>ERROR</v>
          </cell>
          <cell r="F2905" t="str">
            <v>03/04/2013</v>
          </cell>
          <cell r="O2905">
            <v>120.17</v>
          </cell>
        </row>
        <row r="2906">
          <cell r="A2906" t="str">
            <v>Direct Student Expense</v>
          </cell>
          <cell r="B2906" t="str">
            <v>Student Supplies and Materials</v>
          </cell>
          <cell r="C2906" t="str">
            <v>Expenses</v>
          </cell>
          <cell r="D2906" t="str">
            <v>ERROR</v>
          </cell>
          <cell r="F2906" t="str">
            <v>03/04/2013</v>
          </cell>
          <cell r="O2906">
            <v>26.5</v>
          </cell>
        </row>
        <row r="2907">
          <cell r="A2907" t="str">
            <v>Direct Student Expense</v>
          </cell>
          <cell r="B2907" t="str">
            <v>Special Education Contracted Services</v>
          </cell>
          <cell r="C2907" t="str">
            <v>Expenses</v>
          </cell>
          <cell r="D2907" t="str">
            <v>ERROR</v>
          </cell>
          <cell r="F2907" t="str">
            <v>03/04/2013</v>
          </cell>
          <cell r="O2907">
            <v>600</v>
          </cell>
        </row>
        <row r="2908">
          <cell r="A2908" t="str">
            <v>Direct Student Expense</v>
          </cell>
          <cell r="B2908" t="str">
            <v>Special Education Contracted Services</v>
          </cell>
          <cell r="C2908" t="str">
            <v>Expenses</v>
          </cell>
          <cell r="D2908" t="str">
            <v>ERROR</v>
          </cell>
          <cell r="F2908" t="str">
            <v>03/04/2013</v>
          </cell>
          <cell r="O2908">
            <v>573.75</v>
          </cell>
        </row>
        <row r="2909">
          <cell r="A2909" t="str">
            <v>Office Expenses</v>
          </cell>
          <cell r="B2909" t="str">
            <v>Telephone/Telecommunications</v>
          </cell>
          <cell r="C2909" t="str">
            <v>Expenses</v>
          </cell>
          <cell r="D2909" t="str">
            <v>ERROR</v>
          </cell>
          <cell r="F2909" t="str">
            <v>03/04/2013</v>
          </cell>
          <cell r="O2909">
            <v>257.81</v>
          </cell>
        </row>
        <row r="2910">
          <cell r="A2910" t="str">
            <v>Office Expenses</v>
          </cell>
          <cell r="B2910" t="str">
            <v>Other Office Expense</v>
          </cell>
          <cell r="C2910" t="str">
            <v>Expenses</v>
          </cell>
          <cell r="D2910" t="str">
            <v>ERROR</v>
          </cell>
          <cell r="F2910" t="str">
            <v>03/04/2013</v>
          </cell>
          <cell r="O2910">
            <v>13.73</v>
          </cell>
        </row>
        <row r="2911">
          <cell r="A2911" t="str">
            <v>Accounts Payable</v>
          </cell>
          <cell r="B2911" t="str">
            <v>Accounts Payable</v>
          </cell>
          <cell r="C2911" t="str">
            <v>Accounts Payable</v>
          </cell>
          <cell r="D2911" t="str">
            <v>ERROR</v>
          </cell>
          <cell r="F2911" t="str">
            <v>03/04/2013</v>
          </cell>
          <cell r="O2911">
            <v>257.81</v>
          </cell>
        </row>
        <row r="2912">
          <cell r="A2912" t="str">
            <v>Accounts Payable</v>
          </cell>
          <cell r="B2912" t="str">
            <v>Accounts Payable</v>
          </cell>
          <cell r="C2912" t="str">
            <v>Accounts Payable</v>
          </cell>
          <cell r="D2912" t="str">
            <v>ERROR</v>
          </cell>
          <cell r="F2912" t="str">
            <v>03/04/2013</v>
          </cell>
          <cell r="O2912">
            <v>600</v>
          </cell>
        </row>
        <row r="2913">
          <cell r="A2913" t="str">
            <v>Accounts Payable</v>
          </cell>
          <cell r="B2913" t="str">
            <v>Accounts Payable</v>
          </cell>
          <cell r="C2913" t="str">
            <v>Accounts Payable</v>
          </cell>
          <cell r="D2913" t="str">
            <v>ERROR</v>
          </cell>
          <cell r="F2913" t="str">
            <v>03/04/2013</v>
          </cell>
          <cell r="O2913">
            <v>573.75</v>
          </cell>
        </row>
        <row r="2914">
          <cell r="A2914" t="str">
            <v>Other Current Liabilities</v>
          </cell>
          <cell r="B2914" t="str">
            <v>Credit Card</v>
          </cell>
          <cell r="C2914" t="str">
            <v>Credit Card</v>
          </cell>
          <cell r="D2914" t="str">
            <v>ERROR</v>
          </cell>
          <cell r="F2914" t="str">
            <v>03/04/2013</v>
          </cell>
          <cell r="O2914">
            <v>120.17</v>
          </cell>
        </row>
        <row r="2915">
          <cell r="A2915" t="str">
            <v>Cash</v>
          </cell>
          <cell r="B2915" t="str">
            <v>Checking/Savings</v>
          </cell>
          <cell r="C2915" t="str">
            <v>Bank</v>
          </cell>
          <cell r="D2915" t="str">
            <v>ERROR</v>
          </cell>
          <cell r="F2915" t="str">
            <v>03/05/2013</v>
          </cell>
          <cell r="O2915">
            <v>-175</v>
          </cell>
        </row>
        <row r="2916">
          <cell r="A2916" t="str">
            <v>Cash</v>
          </cell>
          <cell r="B2916" t="str">
            <v>Checking/Savings</v>
          </cell>
          <cell r="C2916" t="str">
            <v>Bank</v>
          </cell>
          <cell r="D2916" t="str">
            <v>ERROR</v>
          </cell>
          <cell r="F2916" t="str">
            <v>03/05/2013</v>
          </cell>
          <cell r="O2916">
            <v>175</v>
          </cell>
        </row>
        <row r="2917">
          <cell r="A2917" t="str">
            <v>Cash</v>
          </cell>
          <cell r="B2917" t="str">
            <v>Checking/Savings</v>
          </cell>
          <cell r="C2917" t="str">
            <v>Bank</v>
          </cell>
          <cell r="D2917" t="str">
            <v>ERROR</v>
          </cell>
          <cell r="F2917" t="str">
            <v>03/05/2013</v>
          </cell>
          <cell r="O2917">
            <v>-175</v>
          </cell>
        </row>
        <row r="2918">
          <cell r="A2918" t="str">
            <v>Personnel Salaries &amp; Benefits</v>
          </cell>
          <cell r="B2918" t="str">
            <v xml:space="preserve">Contracted Staff </v>
          </cell>
          <cell r="C2918" t="str">
            <v>Expenses</v>
          </cell>
          <cell r="D2918" t="str">
            <v>ERROR</v>
          </cell>
          <cell r="F2918" t="str">
            <v>03/05/2013</v>
          </cell>
          <cell r="O2918">
            <v>285</v>
          </cell>
        </row>
        <row r="2919">
          <cell r="A2919" t="str">
            <v>Direct Student Expense</v>
          </cell>
          <cell r="B2919" t="str">
            <v>Student Supplies and Materials</v>
          </cell>
          <cell r="C2919" t="str">
            <v>Expenses</v>
          </cell>
          <cell r="D2919" t="str">
            <v>ERROR</v>
          </cell>
          <cell r="F2919" t="str">
            <v>03/05/2013</v>
          </cell>
          <cell r="O2919">
            <v>48.25</v>
          </cell>
        </row>
        <row r="2920">
          <cell r="A2920" t="str">
            <v>Accounts Payable</v>
          </cell>
          <cell r="B2920" t="str">
            <v>Accounts Payable</v>
          </cell>
          <cell r="C2920" t="str">
            <v>Accounts Payable</v>
          </cell>
          <cell r="D2920" t="str">
            <v>ERROR</v>
          </cell>
          <cell r="F2920" t="str">
            <v>03/05/2013</v>
          </cell>
          <cell r="O2920">
            <v>78.22</v>
          </cell>
        </row>
        <row r="2921">
          <cell r="A2921" t="str">
            <v>Office Expenses</v>
          </cell>
          <cell r="B2921" t="str">
            <v>Office Supplies and Materials</v>
          </cell>
          <cell r="C2921" t="str">
            <v>Expenses</v>
          </cell>
          <cell r="D2921" t="str">
            <v>ERROR</v>
          </cell>
          <cell r="F2921" t="str">
            <v>03/05/2013</v>
          </cell>
          <cell r="O2921">
            <v>29.97</v>
          </cell>
        </row>
        <row r="2922">
          <cell r="A2922" t="str">
            <v>Accounts Payable</v>
          </cell>
          <cell r="B2922" t="str">
            <v>Accounts Payable</v>
          </cell>
          <cell r="C2922" t="str">
            <v>Accounts Payable</v>
          </cell>
          <cell r="D2922" t="str">
            <v>ERROR</v>
          </cell>
          <cell r="F2922" t="str">
            <v>03/05/2013</v>
          </cell>
          <cell r="O2922">
            <v>-175</v>
          </cell>
        </row>
        <row r="2923">
          <cell r="A2923" t="str">
            <v>Accounts Payable</v>
          </cell>
          <cell r="B2923" t="str">
            <v>Accounts Payable</v>
          </cell>
          <cell r="C2923" t="str">
            <v>Accounts Payable</v>
          </cell>
          <cell r="D2923" t="str">
            <v>ERROR</v>
          </cell>
          <cell r="F2923" t="str">
            <v>03/05/2013</v>
          </cell>
          <cell r="O2923">
            <v>133.71</v>
          </cell>
        </row>
        <row r="2924">
          <cell r="A2924" t="str">
            <v>Accounts Payable</v>
          </cell>
          <cell r="B2924" t="str">
            <v>Accounts Payable</v>
          </cell>
          <cell r="C2924" t="str">
            <v>Accounts Payable</v>
          </cell>
          <cell r="D2924" t="str">
            <v>ERROR</v>
          </cell>
          <cell r="F2924" t="str">
            <v>03/05/2013</v>
          </cell>
          <cell r="O2924">
            <v>285</v>
          </cell>
        </row>
        <row r="2925">
          <cell r="A2925" t="str">
            <v>Direct Student Expense</v>
          </cell>
          <cell r="B2925" t="str">
            <v>Miscellaneous Student Expense</v>
          </cell>
          <cell r="C2925" t="str">
            <v>Expenses</v>
          </cell>
          <cell r="D2925" t="str">
            <v>ERROR</v>
          </cell>
          <cell r="F2925" t="str">
            <v>03/05/2013</v>
          </cell>
          <cell r="O2925">
            <v>133.71</v>
          </cell>
        </row>
        <row r="2926">
          <cell r="A2926" t="str">
            <v>Cash</v>
          </cell>
          <cell r="B2926" t="str">
            <v>Checking/Savings</v>
          </cell>
          <cell r="C2926" t="str">
            <v>Bank</v>
          </cell>
          <cell r="D2926" t="str">
            <v>ERROR</v>
          </cell>
          <cell r="F2926" t="str">
            <v>03/06/2013</v>
          </cell>
          <cell r="O2926">
            <v>-19972.18</v>
          </cell>
        </row>
        <row r="2927">
          <cell r="A2927" t="str">
            <v>Accounts Payable</v>
          </cell>
          <cell r="B2927" t="str">
            <v>Accounts Payable</v>
          </cell>
          <cell r="C2927" t="str">
            <v>Accounts Payable</v>
          </cell>
          <cell r="D2927" t="str">
            <v>ERROR</v>
          </cell>
          <cell r="F2927" t="str">
            <v>03/06/2013</v>
          </cell>
          <cell r="O2927">
            <v>11.99</v>
          </cell>
        </row>
        <row r="2928">
          <cell r="A2928" t="str">
            <v>Cash</v>
          </cell>
          <cell r="B2928" t="str">
            <v>Checking/Savings</v>
          </cell>
          <cell r="C2928" t="str">
            <v>Bank</v>
          </cell>
          <cell r="D2928" t="str">
            <v>ERROR</v>
          </cell>
          <cell r="F2928" t="str">
            <v>03/06/2013</v>
          </cell>
          <cell r="O2928">
            <v>-3004.17</v>
          </cell>
        </row>
        <row r="2929">
          <cell r="A2929" t="str">
            <v>Cash</v>
          </cell>
          <cell r="B2929" t="str">
            <v>Checking/Savings</v>
          </cell>
          <cell r="C2929" t="str">
            <v>Bank</v>
          </cell>
          <cell r="D2929" t="str">
            <v>ERROR</v>
          </cell>
          <cell r="F2929" t="str">
            <v>03/06/2013</v>
          </cell>
          <cell r="O2929">
            <v>-47.94</v>
          </cell>
        </row>
        <row r="2930">
          <cell r="A2930" t="str">
            <v>Cash</v>
          </cell>
          <cell r="B2930" t="str">
            <v>Checking/Savings</v>
          </cell>
          <cell r="C2930" t="str">
            <v>Bank</v>
          </cell>
          <cell r="D2930" t="str">
            <v>ERROR</v>
          </cell>
          <cell r="F2930" t="str">
            <v>03/06/2013</v>
          </cell>
          <cell r="O2930">
            <v>-11600</v>
          </cell>
        </row>
        <row r="2931">
          <cell r="A2931" t="str">
            <v>Cash</v>
          </cell>
          <cell r="B2931" t="str">
            <v>Checking/Savings</v>
          </cell>
          <cell r="C2931" t="str">
            <v>Bank</v>
          </cell>
          <cell r="D2931" t="str">
            <v>ERROR</v>
          </cell>
          <cell r="F2931" t="str">
            <v>03/06/2013</v>
          </cell>
          <cell r="O2931">
            <v>-600</v>
          </cell>
        </row>
        <row r="2932">
          <cell r="A2932" t="str">
            <v>Cash</v>
          </cell>
          <cell r="B2932" t="str">
            <v>Checking/Savings</v>
          </cell>
          <cell r="C2932" t="str">
            <v>Bank</v>
          </cell>
          <cell r="D2932" t="str">
            <v>ERROR</v>
          </cell>
          <cell r="F2932" t="str">
            <v>03/06/2013</v>
          </cell>
          <cell r="O2932">
            <v>-4618.0600000000004</v>
          </cell>
        </row>
        <row r="2933">
          <cell r="A2933" t="str">
            <v>Cash</v>
          </cell>
          <cell r="B2933" t="str">
            <v>Checking/Savings</v>
          </cell>
          <cell r="C2933" t="str">
            <v>Bank</v>
          </cell>
          <cell r="D2933" t="str">
            <v>ERROR</v>
          </cell>
          <cell r="F2933" t="str">
            <v>03/06/2013</v>
          </cell>
          <cell r="O2933">
            <v>-102.01</v>
          </cell>
        </row>
        <row r="2934">
          <cell r="A2934" t="str">
            <v>Office Expenses</v>
          </cell>
          <cell r="B2934" t="str">
            <v>Office Supplies and Materials</v>
          </cell>
          <cell r="C2934" t="str">
            <v>Expenses</v>
          </cell>
          <cell r="D2934" t="str">
            <v>ERROR</v>
          </cell>
          <cell r="F2934" t="str">
            <v>03/06/2013</v>
          </cell>
          <cell r="O2934">
            <v>11.99</v>
          </cell>
        </row>
        <row r="2935">
          <cell r="A2935" t="str">
            <v>Accounts Payable</v>
          </cell>
          <cell r="B2935" t="str">
            <v>Accounts Payable</v>
          </cell>
          <cell r="C2935" t="str">
            <v>Accounts Payable</v>
          </cell>
          <cell r="D2935" t="str">
            <v>ERROR</v>
          </cell>
          <cell r="F2935" t="str">
            <v>03/06/2013</v>
          </cell>
          <cell r="O2935">
            <v>-3004.17</v>
          </cell>
        </row>
        <row r="2936">
          <cell r="A2936" t="str">
            <v>Accounts Payable</v>
          </cell>
          <cell r="B2936" t="str">
            <v>Accounts Payable</v>
          </cell>
          <cell r="C2936" t="str">
            <v>Accounts Payable</v>
          </cell>
          <cell r="D2936" t="str">
            <v>ERROR</v>
          </cell>
          <cell r="F2936" t="str">
            <v>03/06/2013</v>
          </cell>
          <cell r="O2936">
            <v>-47.94</v>
          </cell>
        </row>
        <row r="2937">
          <cell r="A2937" t="str">
            <v>Accounts Payable</v>
          </cell>
          <cell r="B2937" t="str">
            <v>Accounts Payable</v>
          </cell>
          <cell r="C2937" t="str">
            <v>Accounts Payable</v>
          </cell>
          <cell r="D2937" t="str">
            <v>ERROR</v>
          </cell>
          <cell r="F2937" t="str">
            <v>03/06/2013</v>
          </cell>
          <cell r="O2937">
            <v>-11600</v>
          </cell>
        </row>
        <row r="2938">
          <cell r="A2938" t="str">
            <v>Accounts Payable</v>
          </cell>
          <cell r="B2938" t="str">
            <v>Accounts Payable</v>
          </cell>
          <cell r="C2938" t="str">
            <v>Accounts Payable</v>
          </cell>
          <cell r="D2938" t="str">
            <v>ERROR</v>
          </cell>
          <cell r="F2938" t="str">
            <v>03/06/2013</v>
          </cell>
          <cell r="O2938">
            <v>-600</v>
          </cell>
        </row>
        <row r="2939">
          <cell r="A2939" t="str">
            <v>Accounts Payable</v>
          </cell>
          <cell r="B2939" t="str">
            <v>Accounts Payable</v>
          </cell>
          <cell r="C2939" t="str">
            <v>Accounts Payable</v>
          </cell>
          <cell r="D2939" t="str">
            <v>ERROR</v>
          </cell>
          <cell r="F2939" t="str">
            <v>03/06/2013</v>
          </cell>
          <cell r="O2939">
            <v>-4618.0600000000004</v>
          </cell>
        </row>
        <row r="2940">
          <cell r="A2940" t="str">
            <v>Accounts Payable</v>
          </cell>
          <cell r="B2940" t="str">
            <v>Accounts Payable</v>
          </cell>
          <cell r="C2940" t="str">
            <v>Accounts Payable</v>
          </cell>
          <cell r="D2940" t="str">
            <v>ERROR</v>
          </cell>
          <cell r="F2940" t="str">
            <v>03/06/2013</v>
          </cell>
          <cell r="O2940">
            <v>-102.01</v>
          </cell>
        </row>
        <row r="2941">
          <cell r="A2941" t="str">
            <v>Cash</v>
          </cell>
          <cell r="B2941" t="str">
            <v>Checking/Savings</v>
          </cell>
          <cell r="C2941" t="str">
            <v>Bank</v>
          </cell>
          <cell r="D2941" t="str">
            <v>ERROR</v>
          </cell>
          <cell r="F2941" t="str">
            <v>03/06/2013</v>
          </cell>
          <cell r="O2941">
            <v>19972.18</v>
          </cell>
        </row>
        <row r="2942">
          <cell r="A2942" t="str">
            <v>Cash</v>
          </cell>
          <cell r="B2942" t="str">
            <v>Checking/Savings</v>
          </cell>
          <cell r="C2942" t="str">
            <v>Bank</v>
          </cell>
          <cell r="D2942" t="str">
            <v>ERROR</v>
          </cell>
          <cell r="F2942" t="str">
            <v>03/07/2013</v>
          </cell>
          <cell r="O2942">
            <v>-6054.3</v>
          </cell>
        </row>
        <row r="2943">
          <cell r="A2943" t="str">
            <v>Cash</v>
          </cell>
          <cell r="B2943" t="str">
            <v>Checking/Savings</v>
          </cell>
          <cell r="C2943" t="str">
            <v>Bank</v>
          </cell>
          <cell r="D2943" t="str">
            <v>ERROR</v>
          </cell>
          <cell r="F2943" t="str">
            <v>03/07/2013</v>
          </cell>
          <cell r="O2943">
            <v>6054.3</v>
          </cell>
        </row>
        <row r="2944">
          <cell r="A2944" t="str">
            <v>Cash</v>
          </cell>
          <cell r="B2944" t="str">
            <v>Checking/Savings</v>
          </cell>
          <cell r="C2944" t="str">
            <v>Bank</v>
          </cell>
          <cell r="D2944" t="str">
            <v>ERROR</v>
          </cell>
          <cell r="F2944" t="str">
            <v>03/07/2013</v>
          </cell>
          <cell r="O2944">
            <v>-6054.3</v>
          </cell>
        </row>
        <row r="2945">
          <cell r="A2945" t="str">
            <v>Accounts Payable</v>
          </cell>
          <cell r="B2945" t="str">
            <v>Accounts Payable</v>
          </cell>
          <cell r="C2945" t="str">
            <v>Accounts Payable</v>
          </cell>
          <cell r="D2945" t="str">
            <v>ERROR</v>
          </cell>
          <cell r="F2945" t="str">
            <v>03/07/2013</v>
          </cell>
          <cell r="O2945">
            <v>53.97</v>
          </cell>
        </row>
        <row r="2946">
          <cell r="A2946" t="str">
            <v>Direct Student Expense</v>
          </cell>
          <cell r="B2946" t="str">
            <v>Miscellaneous Student Expense</v>
          </cell>
          <cell r="C2946" t="str">
            <v>Expenses</v>
          </cell>
          <cell r="D2946" t="str">
            <v>ERROR</v>
          </cell>
          <cell r="F2946" t="str">
            <v>03/07/2013</v>
          </cell>
          <cell r="O2946">
            <v>34.29</v>
          </cell>
        </row>
        <row r="2947">
          <cell r="A2947" t="str">
            <v>Accounts Payable</v>
          </cell>
          <cell r="B2947" t="str">
            <v>Accounts Payable</v>
          </cell>
          <cell r="C2947" t="str">
            <v>Accounts Payable</v>
          </cell>
          <cell r="D2947" t="str">
            <v>ERROR</v>
          </cell>
          <cell r="F2947" t="str">
            <v>03/07/2013</v>
          </cell>
          <cell r="O2947">
            <v>-6054.3</v>
          </cell>
        </row>
        <row r="2948">
          <cell r="A2948" t="str">
            <v>Accounts Payable</v>
          </cell>
          <cell r="B2948" t="str">
            <v>Accounts Payable</v>
          </cell>
          <cell r="C2948" t="str">
            <v>Accounts Payable</v>
          </cell>
          <cell r="D2948" t="str">
            <v>ERROR</v>
          </cell>
          <cell r="F2948" t="str">
            <v>03/07/2013</v>
          </cell>
          <cell r="O2948">
            <v>34.29</v>
          </cell>
        </row>
        <row r="2949">
          <cell r="A2949" t="str">
            <v>Direct Student Expense</v>
          </cell>
          <cell r="B2949" t="str">
            <v>Miscellaneous Student Expense</v>
          </cell>
          <cell r="C2949" t="str">
            <v>Expenses</v>
          </cell>
          <cell r="D2949" t="str">
            <v>ERROR</v>
          </cell>
          <cell r="F2949" t="str">
            <v>03/07/2013</v>
          </cell>
          <cell r="O2949">
            <v>53.97</v>
          </cell>
        </row>
        <row r="2950">
          <cell r="A2950" t="str">
            <v>Other Current Liabilities</v>
          </cell>
          <cell r="B2950" t="str">
            <v>Other Current Liabilities</v>
          </cell>
          <cell r="C2950" t="str">
            <v>Other Current Liabilities</v>
          </cell>
          <cell r="D2950" t="str">
            <v>ERROR</v>
          </cell>
          <cell r="F2950" t="str">
            <v>03/08/2013</v>
          </cell>
          <cell r="O2950">
            <v>108.5</v>
          </cell>
        </row>
        <row r="2951">
          <cell r="A2951" t="str">
            <v>Other Current Liabilities</v>
          </cell>
          <cell r="B2951" t="str">
            <v>Other Current Liabilities</v>
          </cell>
          <cell r="C2951" t="str">
            <v>Other Current Liabilities</v>
          </cell>
          <cell r="D2951" t="str">
            <v>ERROR</v>
          </cell>
          <cell r="F2951" t="str">
            <v>03/08/2013</v>
          </cell>
          <cell r="O2951">
            <v>30</v>
          </cell>
        </row>
        <row r="2952">
          <cell r="A2952" t="str">
            <v>Other Income</v>
          </cell>
          <cell r="B2952" t="str">
            <v>Student Food Payments</v>
          </cell>
          <cell r="C2952" t="str">
            <v>Income</v>
          </cell>
          <cell r="D2952" t="str">
            <v>ERROR</v>
          </cell>
          <cell r="F2952" t="str">
            <v>03/08/2013</v>
          </cell>
          <cell r="O2952">
            <v>128.52000000000001</v>
          </cell>
        </row>
        <row r="2953">
          <cell r="A2953" t="str">
            <v>Cash</v>
          </cell>
          <cell r="B2953" t="str">
            <v>Checking/Savings</v>
          </cell>
          <cell r="C2953" t="str">
            <v>Bank</v>
          </cell>
          <cell r="D2953" t="str">
            <v>ERROR</v>
          </cell>
          <cell r="F2953" t="str">
            <v>03/08/2013</v>
          </cell>
          <cell r="O2953">
            <v>128.52000000000001</v>
          </cell>
        </row>
        <row r="2954">
          <cell r="A2954" t="str">
            <v>Cash</v>
          </cell>
          <cell r="B2954" t="str">
            <v>Checking/Savings</v>
          </cell>
          <cell r="C2954" t="str">
            <v>Bank</v>
          </cell>
          <cell r="D2954" t="str">
            <v>ERROR</v>
          </cell>
          <cell r="F2954" t="str">
            <v>03/08/2013</v>
          </cell>
          <cell r="O2954">
            <v>138.5</v>
          </cell>
        </row>
        <row r="2955">
          <cell r="A2955" t="str">
            <v>General Expenses</v>
          </cell>
          <cell r="B2955" t="str">
            <v>Other General Expense</v>
          </cell>
          <cell r="C2955" t="str">
            <v>Expenses</v>
          </cell>
          <cell r="D2955" t="str">
            <v>ERROR</v>
          </cell>
          <cell r="F2955" t="str">
            <v>03/10/2013</v>
          </cell>
          <cell r="O2955">
            <v>29.95</v>
          </cell>
        </row>
        <row r="2956">
          <cell r="A2956" t="str">
            <v>Other Current Liabilities</v>
          </cell>
          <cell r="B2956" t="str">
            <v>Credit Card</v>
          </cell>
          <cell r="C2956" t="str">
            <v>Credit Card</v>
          </cell>
          <cell r="D2956" t="str">
            <v>ERROR</v>
          </cell>
          <cell r="F2956" t="str">
            <v>03/10/2013</v>
          </cell>
          <cell r="O2956">
            <v>29.95</v>
          </cell>
        </row>
        <row r="2957">
          <cell r="A2957" t="str">
            <v>Cash</v>
          </cell>
          <cell r="B2957" t="str">
            <v>Checking/Savings</v>
          </cell>
          <cell r="C2957" t="str">
            <v>Bank</v>
          </cell>
          <cell r="D2957" t="str">
            <v>ERROR</v>
          </cell>
          <cell r="F2957" t="str">
            <v>03/11/2013</v>
          </cell>
          <cell r="O2957">
            <v>-1338.12</v>
          </cell>
        </row>
        <row r="2958">
          <cell r="A2958" t="str">
            <v>Cash</v>
          </cell>
          <cell r="B2958" t="str">
            <v>Checking/Savings</v>
          </cell>
          <cell r="C2958" t="str">
            <v>Bank</v>
          </cell>
          <cell r="D2958" t="str">
            <v>ERROR</v>
          </cell>
          <cell r="F2958" t="str">
            <v>03/11/2013</v>
          </cell>
          <cell r="O2958">
            <v>1338.12</v>
          </cell>
        </row>
        <row r="2959">
          <cell r="A2959" t="str">
            <v>Cash</v>
          </cell>
          <cell r="B2959" t="str">
            <v>Checking/Savings</v>
          </cell>
          <cell r="C2959" t="str">
            <v>Bank</v>
          </cell>
          <cell r="D2959" t="str">
            <v>ERROR</v>
          </cell>
          <cell r="F2959" t="str">
            <v>03/11/2013</v>
          </cell>
          <cell r="O2959">
            <v>-1275</v>
          </cell>
        </row>
        <row r="2960">
          <cell r="A2960" t="str">
            <v>Cash</v>
          </cell>
          <cell r="B2960" t="str">
            <v>Checking/Savings</v>
          </cell>
          <cell r="C2960" t="str">
            <v>Bank</v>
          </cell>
          <cell r="D2960" t="str">
            <v>ERROR</v>
          </cell>
          <cell r="F2960" t="str">
            <v>03/11/2013</v>
          </cell>
          <cell r="O2960">
            <v>-63.12</v>
          </cell>
        </row>
        <row r="2961">
          <cell r="A2961" t="str">
            <v>Accounts Payable</v>
          </cell>
          <cell r="B2961" t="str">
            <v>Accounts Payable</v>
          </cell>
          <cell r="C2961" t="str">
            <v>Accounts Payable</v>
          </cell>
          <cell r="D2961" t="str">
            <v>ERROR</v>
          </cell>
          <cell r="F2961" t="str">
            <v>03/11/2013</v>
          </cell>
          <cell r="O2961">
            <v>60</v>
          </cell>
        </row>
        <row r="2962">
          <cell r="A2962" t="str">
            <v>Direct Student Expense</v>
          </cell>
          <cell r="B2962" t="str">
            <v>Special Education Contracted Services</v>
          </cell>
          <cell r="C2962" t="str">
            <v>Expenses</v>
          </cell>
          <cell r="D2962" t="str">
            <v>ERROR</v>
          </cell>
          <cell r="F2962" t="str">
            <v>03/11/2013</v>
          </cell>
          <cell r="O2962">
            <v>60</v>
          </cell>
        </row>
        <row r="2963">
          <cell r="A2963" t="str">
            <v>Accounts Payable</v>
          </cell>
          <cell r="B2963" t="str">
            <v>Accounts Payable</v>
          </cell>
          <cell r="C2963" t="str">
            <v>Accounts Payable</v>
          </cell>
          <cell r="D2963" t="str">
            <v>ERROR</v>
          </cell>
          <cell r="F2963" t="str">
            <v>03/11/2013</v>
          </cell>
          <cell r="O2963">
            <v>-1275</v>
          </cell>
        </row>
        <row r="2964">
          <cell r="A2964" t="str">
            <v>Accounts Payable</v>
          </cell>
          <cell r="B2964" t="str">
            <v>Accounts Payable</v>
          </cell>
          <cell r="C2964" t="str">
            <v>Accounts Payable</v>
          </cell>
          <cell r="D2964" t="str">
            <v>ERROR</v>
          </cell>
          <cell r="F2964" t="str">
            <v>03/11/2013</v>
          </cell>
          <cell r="O2964">
            <v>-63.12</v>
          </cell>
        </row>
        <row r="2965">
          <cell r="A2965" t="str">
            <v>Accounts Payable</v>
          </cell>
          <cell r="B2965" t="str">
            <v>Accounts Payable</v>
          </cell>
          <cell r="C2965" t="str">
            <v>Accounts Payable</v>
          </cell>
          <cell r="D2965" t="str">
            <v>ERROR</v>
          </cell>
          <cell r="F2965" t="str">
            <v>03/11/2013</v>
          </cell>
          <cell r="O2965">
            <v>20</v>
          </cell>
        </row>
        <row r="2966">
          <cell r="A2966" t="str">
            <v>Direct Student Expense</v>
          </cell>
          <cell r="B2966" t="str">
            <v>Student Assessment Materials</v>
          </cell>
          <cell r="C2966" t="str">
            <v>Expenses</v>
          </cell>
          <cell r="D2966" t="str">
            <v>ERROR</v>
          </cell>
          <cell r="F2966" t="str">
            <v>03/11/2013</v>
          </cell>
          <cell r="O2966">
            <v>20</v>
          </cell>
        </row>
        <row r="2967">
          <cell r="A2967" t="str">
            <v>Other Current Liabilities</v>
          </cell>
          <cell r="B2967" t="str">
            <v>Credit Card</v>
          </cell>
          <cell r="C2967" t="str">
            <v>Credit Card</v>
          </cell>
          <cell r="D2967" t="str">
            <v>ERROR</v>
          </cell>
          <cell r="F2967" t="str">
            <v>03/12/2013</v>
          </cell>
          <cell r="O2967">
            <v>-457.12</v>
          </cell>
        </row>
        <row r="2968">
          <cell r="A2968" t="str">
            <v>Cash</v>
          </cell>
          <cell r="B2968" t="str">
            <v>Checking/Savings</v>
          </cell>
          <cell r="C2968" t="str">
            <v>Bank</v>
          </cell>
          <cell r="D2968" t="str">
            <v>ERROR</v>
          </cell>
          <cell r="F2968" t="str">
            <v>03/12/2013</v>
          </cell>
          <cell r="O2968">
            <v>-573.75</v>
          </cell>
        </row>
        <row r="2969">
          <cell r="A2969" t="str">
            <v>Cash</v>
          </cell>
          <cell r="B2969" t="str">
            <v>Checking/Savings</v>
          </cell>
          <cell r="C2969" t="str">
            <v>Bank</v>
          </cell>
          <cell r="D2969" t="str">
            <v>ERROR</v>
          </cell>
          <cell r="F2969" t="str">
            <v>03/12/2013</v>
          </cell>
          <cell r="O2969">
            <v>573.75</v>
          </cell>
        </row>
        <row r="2970">
          <cell r="A2970" t="str">
            <v>Accounts Payable</v>
          </cell>
          <cell r="B2970" t="str">
            <v>Accounts Payable</v>
          </cell>
          <cell r="C2970" t="str">
            <v>Accounts Payable</v>
          </cell>
          <cell r="D2970" t="str">
            <v>ERROR</v>
          </cell>
          <cell r="F2970" t="str">
            <v>03/12/2013</v>
          </cell>
          <cell r="O2970">
            <v>136.80000000000001</v>
          </cell>
        </row>
        <row r="2971">
          <cell r="A2971" t="str">
            <v>Personnel Salaries &amp; Benefits</v>
          </cell>
          <cell r="B2971" t="str">
            <v xml:space="preserve">Contracted Staff </v>
          </cell>
          <cell r="C2971" t="str">
            <v>Expenses</v>
          </cell>
          <cell r="D2971" t="str">
            <v>ERROR</v>
          </cell>
          <cell r="F2971" t="str">
            <v>03/12/2013</v>
          </cell>
          <cell r="O2971">
            <v>136.80000000000001</v>
          </cell>
        </row>
        <row r="2972">
          <cell r="A2972" t="str">
            <v>Accounts Payable</v>
          </cell>
          <cell r="B2972" t="str">
            <v>Accounts Payable</v>
          </cell>
          <cell r="C2972" t="str">
            <v>Accounts Payable</v>
          </cell>
          <cell r="D2972" t="str">
            <v>ERROR</v>
          </cell>
          <cell r="F2972" t="str">
            <v>03/12/2013</v>
          </cell>
          <cell r="O2972">
            <v>-573.75</v>
          </cell>
        </row>
        <row r="2973">
          <cell r="A2973" t="str">
            <v>Accounts Payable</v>
          </cell>
          <cell r="B2973" t="str">
            <v>Accounts Payable</v>
          </cell>
          <cell r="C2973" t="str">
            <v>Accounts Payable</v>
          </cell>
          <cell r="D2973" t="str">
            <v>ERROR</v>
          </cell>
          <cell r="F2973" t="str">
            <v>03/12/2013</v>
          </cell>
          <cell r="O2973">
            <v>457.12</v>
          </cell>
        </row>
        <row r="2974">
          <cell r="A2974" t="str">
            <v>Cash</v>
          </cell>
          <cell r="B2974" t="str">
            <v>Checking/Savings</v>
          </cell>
          <cell r="C2974" t="str">
            <v>Bank</v>
          </cell>
          <cell r="D2974" t="str">
            <v>ERROR</v>
          </cell>
          <cell r="F2974" t="str">
            <v>03/12/2013</v>
          </cell>
          <cell r="O2974">
            <v>-573.75</v>
          </cell>
        </row>
        <row r="2975">
          <cell r="A2975" t="str">
            <v>Direct Student Expense</v>
          </cell>
          <cell r="B2975" t="str">
            <v>Student Supplies and Materials</v>
          </cell>
          <cell r="C2975" t="str">
            <v>Expenses</v>
          </cell>
          <cell r="D2975" t="str">
            <v>ERROR</v>
          </cell>
          <cell r="F2975" t="str">
            <v>03/13/2013</v>
          </cell>
          <cell r="O2975">
            <v>28.99</v>
          </cell>
        </row>
        <row r="2976">
          <cell r="A2976" t="str">
            <v>Direct Student Expense</v>
          </cell>
          <cell r="B2976" t="str">
            <v>Miscellaneous Student Expense</v>
          </cell>
          <cell r="C2976" t="str">
            <v>Expenses</v>
          </cell>
          <cell r="D2976" t="str">
            <v>ERROR</v>
          </cell>
          <cell r="F2976" t="str">
            <v>03/13/2013</v>
          </cell>
          <cell r="O2976">
            <v>14.99</v>
          </cell>
        </row>
        <row r="2977">
          <cell r="A2977" t="str">
            <v>Office Expenses</v>
          </cell>
          <cell r="B2977" t="str">
            <v>Office Supplies and Materials</v>
          </cell>
          <cell r="C2977" t="str">
            <v>Expenses</v>
          </cell>
          <cell r="D2977" t="str">
            <v>ERROR</v>
          </cell>
          <cell r="F2977" t="str">
            <v>03/13/2013</v>
          </cell>
          <cell r="O2977">
            <v>118.26</v>
          </cell>
        </row>
        <row r="2978">
          <cell r="A2978" t="str">
            <v>Accounts Payable</v>
          </cell>
          <cell r="B2978" t="str">
            <v>Accounts Payable</v>
          </cell>
          <cell r="C2978" t="str">
            <v>Accounts Payable</v>
          </cell>
          <cell r="D2978" t="str">
            <v>ERROR</v>
          </cell>
          <cell r="F2978" t="str">
            <v>03/13/2013</v>
          </cell>
          <cell r="O2978">
            <v>147.25</v>
          </cell>
        </row>
        <row r="2979">
          <cell r="A2979" t="str">
            <v>Accounts Payable</v>
          </cell>
          <cell r="B2979" t="str">
            <v>Accounts Payable</v>
          </cell>
          <cell r="C2979" t="str">
            <v>Accounts Payable</v>
          </cell>
          <cell r="D2979" t="str">
            <v>ERROR</v>
          </cell>
          <cell r="F2979" t="str">
            <v>03/13/2013</v>
          </cell>
          <cell r="O2979">
            <v>6.29</v>
          </cell>
        </row>
        <row r="2980">
          <cell r="A2980" t="str">
            <v>Accounts Payable</v>
          </cell>
          <cell r="B2980" t="str">
            <v>Accounts Payable</v>
          </cell>
          <cell r="C2980" t="str">
            <v>Accounts Payable</v>
          </cell>
          <cell r="D2980" t="str">
            <v>ERROR</v>
          </cell>
          <cell r="F2980" t="str">
            <v>03/13/2013</v>
          </cell>
          <cell r="O2980">
            <v>14.99</v>
          </cell>
        </row>
        <row r="2981">
          <cell r="A2981" t="str">
            <v>Office Expenses</v>
          </cell>
          <cell r="B2981" t="str">
            <v>Other Office Expense</v>
          </cell>
          <cell r="C2981" t="str">
            <v>Expenses</v>
          </cell>
          <cell r="D2981" t="str">
            <v>ERROR</v>
          </cell>
          <cell r="F2981" t="str">
            <v>03/13/2013</v>
          </cell>
          <cell r="O2981">
            <v>6.29</v>
          </cell>
        </row>
        <row r="2982">
          <cell r="A2982" t="str">
            <v>General Expenses</v>
          </cell>
          <cell r="B2982" t="str">
            <v>Other General Expense</v>
          </cell>
          <cell r="C2982" t="str">
            <v>Expenses</v>
          </cell>
          <cell r="D2982" t="str">
            <v>ERROR</v>
          </cell>
          <cell r="F2982" t="str">
            <v>03/14/2013</v>
          </cell>
          <cell r="O2982">
            <v>100</v>
          </cell>
        </row>
        <row r="2983">
          <cell r="A2983" t="str">
            <v>Accounts Payable</v>
          </cell>
          <cell r="B2983" t="str">
            <v>Accounts Payable</v>
          </cell>
          <cell r="C2983" t="str">
            <v>Accounts Payable</v>
          </cell>
          <cell r="D2983" t="str">
            <v>ERROR</v>
          </cell>
          <cell r="F2983" t="str">
            <v>03/14/2013</v>
          </cell>
          <cell r="O2983">
            <v>100</v>
          </cell>
        </row>
        <row r="2984">
          <cell r="A2984" t="str">
            <v>Accounts Payable</v>
          </cell>
          <cell r="B2984" t="str">
            <v>Accounts Payable</v>
          </cell>
          <cell r="C2984" t="str">
            <v>Accounts Payable</v>
          </cell>
          <cell r="D2984" t="str">
            <v>ERROR</v>
          </cell>
          <cell r="F2984" t="str">
            <v>03/14/2013</v>
          </cell>
          <cell r="O2984">
            <v>6.29</v>
          </cell>
        </row>
        <row r="2985">
          <cell r="A2985" t="str">
            <v>Office Expenses</v>
          </cell>
          <cell r="B2985" t="str">
            <v>Office Supplies and Materials</v>
          </cell>
          <cell r="C2985" t="str">
            <v>Expenses</v>
          </cell>
          <cell r="D2985" t="str">
            <v>ERROR</v>
          </cell>
          <cell r="F2985" t="str">
            <v>03/14/2013</v>
          </cell>
          <cell r="O2985">
            <v>6.29</v>
          </cell>
        </row>
        <row r="2986">
          <cell r="A2986" t="str">
            <v>Other Current Liabilities</v>
          </cell>
          <cell r="B2986" t="str">
            <v>Credit Card</v>
          </cell>
          <cell r="C2986" t="str">
            <v>Credit Card</v>
          </cell>
          <cell r="D2986" t="str">
            <v>ERROR</v>
          </cell>
          <cell r="F2986" t="str">
            <v>03/15/2013</v>
          </cell>
          <cell r="O2986">
            <v>2.11</v>
          </cell>
        </row>
        <row r="2987">
          <cell r="A2987" t="str">
            <v>Other Current Liabilities</v>
          </cell>
          <cell r="B2987" t="str">
            <v>Payroll Liabilities</v>
          </cell>
          <cell r="C2987" t="str">
            <v>Other Current Liabilities</v>
          </cell>
          <cell r="D2987" t="str">
            <v>ERROR</v>
          </cell>
          <cell r="F2987" t="str">
            <v>03/15/2013</v>
          </cell>
          <cell r="O2987">
            <v>466.81</v>
          </cell>
        </row>
        <row r="2988">
          <cell r="A2988" t="str">
            <v>Other Current Liabilities</v>
          </cell>
          <cell r="B2988" t="str">
            <v>Credit Card</v>
          </cell>
          <cell r="C2988" t="str">
            <v>Credit Card</v>
          </cell>
          <cell r="D2988" t="str">
            <v>ERROR</v>
          </cell>
          <cell r="F2988" t="str">
            <v>03/15/2013</v>
          </cell>
          <cell r="O2988">
            <v>9</v>
          </cell>
        </row>
        <row r="2989">
          <cell r="A2989" t="str">
            <v>General Expenses</v>
          </cell>
          <cell r="B2989" t="str">
            <v>Other General Expense</v>
          </cell>
          <cell r="C2989" t="str">
            <v>Expenses</v>
          </cell>
          <cell r="D2989" t="str">
            <v>ERROR</v>
          </cell>
          <cell r="F2989" t="str">
            <v>03/15/2013</v>
          </cell>
          <cell r="O2989">
            <v>9</v>
          </cell>
        </row>
        <row r="2990">
          <cell r="A2990" t="str">
            <v>Cash</v>
          </cell>
          <cell r="B2990" t="str">
            <v>Checking/Savings</v>
          </cell>
          <cell r="C2990" t="str">
            <v>Bank</v>
          </cell>
          <cell r="D2990" t="str">
            <v>ERROR</v>
          </cell>
          <cell r="F2990" t="str">
            <v>03/15/2013</v>
          </cell>
          <cell r="O2990">
            <v>-55</v>
          </cell>
        </row>
        <row r="2991">
          <cell r="A2991" t="str">
            <v>Cash</v>
          </cell>
          <cell r="B2991" t="str">
            <v>Checking/Savings</v>
          </cell>
          <cell r="C2991" t="str">
            <v>Bank</v>
          </cell>
          <cell r="D2991" t="str">
            <v>ERROR</v>
          </cell>
          <cell r="F2991" t="str">
            <v>03/15/2013</v>
          </cell>
          <cell r="O2991">
            <v>-466.81</v>
          </cell>
        </row>
        <row r="2992">
          <cell r="A2992" t="str">
            <v>Cash</v>
          </cell>
          <cell r="B2992" t="str">
            <v>Checking/Savings</v>
          </cell>
          <cell r="C2992" t="str">
            <v>Bank</v>
          </cell>
          <cell r="D2992" t="str">
            <v>ERROR</v>
          </cell>
          <cell r="F2992" t="str">
            <v>03/15/2013</v>
          </cell>
          <cell r="O2992">
            <v>-12183</v>
          </cell>
        </row>
        <row r="2993">
          <cell r="A2993" t="str">
            <v>Cash</v>
          </cell>
          <cell r="B2993" t="str">
            <v>Checking/Savings</v>
          </cell>
          <cell r="C2993" t="str">
            <v>Bank</v>
          </cell>
          <cell r="D2993" t="str">
            <v>ERROR</v>
          </cell>
          <cell r="F2993" t="str">
            <v>03/15/2013</v>
          </cell>
          <cell r="O2993">
            <v>-5442.1</v>
          </cell>
        </row>
        <row r="2994">
          <cell r="A2994" t="str">
            <v>Personnel Salaries &amp; Benefits</v>
          </cell>
          <cell r="B2994" t="str">
            <v>Employee Benefits</v>
          </cell>
          <cell r="C2994" t="str">
            <v>Expenses</v>
          </cell>
          <cell r="D2994" t="str">
            <v>ERROR</v>
          </cell>
          <cell r="F2994" t="str">
            <v>03/15/2013</v>
          </cell>
          <cell r="O2994">
            <v>-25.89</v>
          </cell>
        </row>
        <row r="2995">
          <cell r="A2995" t="str">
            <v>Office Expenses</v>
          </cell>
          <cell r="B2995" t="str">
            <v>Legal, Accounting and Payroll Services</v>
          </cell>
          <cell r="C2995" t="str">
            <v>Expenses</v>
          </cell>
          <cell r="D2995" t="str">
            <v>ERROR</v>
          </cell>
          <cell r="F2995" t="str">
            <v>03/15/2013</v>
          </cell>
          <cell r="O2995">
            <v>55</v>
          </cell>
        </row>
        <row r="2996">
          <cell r="A2996" t="str">
            <v>General Expenses</v>
          </cell>
          <cell r="B2996" t="str">
            <v>Other General Expense</v>
          </cell>
          <cell r="C2996" t="str">
            <v>Expenses</v>
          </cell>
          <cell r="D2996" t="str">
            <v>ERROR</v>
          </cell>
          <cell r="F2996" t="str">
            <v>03/15/2013</v>
          </cell>
          <cell r="O2996">
            <v>2.11</v>
          </cell>
        </row>
        <row r="2997">
          <cell r="A2997" t="str">
            <v>General Expenses</v>
          </cell>
          <cell r="B2997" t="str">
            <v>Other General Expense</v>
          </cell>
          <cell r="C2997" t="str">
            <v>Expenses</v>
          </cell>
          <cell r="D2997" t="str">
            <v>ERROR</v>
          </cell>
          <cell r="F2997" t="str">
            <v>03/15/2013</v>
          </cell>
          <cell r="O2997">
            <v>95</v>
          </cell>
        </row>
        <row r="2998">
          <cell r="A2998" t="str">
            <v>Personnel Salaries &amp; Benefits</v>
          </cell>
          <cell r="B2998" t="str">
            <v>Principal/Executive Salary</v>
          </cell>
          <cell r="C2998" t="str">
            <v>Expenses</v>
          </cell>
          <cell r="D2998" t="str">
            <v>ERROR</v>
          </cell>
          <cell r="F2998" t="str">
            <v>03/15/2013</v>
          </cell>
          <cell r="O2998">
            <v>3750</v>
          </cell>
        </row>
        <row r="2999">
          <cell r="A2999" t="str">
            <v>Personnel Salaries &amp; Benefits</v>
          </cell>
          <cell r="B2999" t="str">
            <v>Principal/Executive Salary</v>
          </cell>
          <cell r="C2999" t="str">
            <v>Expenses</v>
          </cell>
          <cell r="D2999" t="str">
            <v>ERROR</v>
          </cell>
          <cell r="F2999" t="str">
            <v>03/15/2013</v>
          </cell>
          <cell r="O2999">
            <v>3218.75</v>
          </cell>
        </row>
        <row r="3000">
          <cell r="A3000" t="str">
            <v>Personnel Salaries &amp; Benefits</v>
          </cell>
          <cell r="B3000" t="str">
            <v>Principal/Executive Salary</v>
          </cell>
          <cell r="C3000" t="str">
            <v>Expenses</v>
          </cell>
          <cell r="D3000" t="str">
            <v>ERROR</v>
          </cell>
          <cell r="F3000" t="str">
            <v>03/15/2013</v>
          </cell>
          <cell r="O3000">
            <v>2000</v>
          </cell>
        </row>
        <row r="3001">
          <cell r="A3001" t="str">
            <v>Personnel Salaries &amp; Benefits</v>
          </cell>
          <cell r="B3001" t="str">
            <v>Teachers Salaries</v>
          </cell>
          <cell r="C3001" t="str">
            <v>Expenses</v>
          </cell>
          <cell r="D3001" t="str">
            <v>ERROR</v>
          </cell>
          <cell r="F3001" t="str">
            <v>03/15/2013</v>
          </cell>
          <cell r="O3001">
            <v>2208.33</v>
          </cell>
        </row>
        <row r="3002">
          <cell r="A3002" t="str">
            <v>Personnel Salaries &amp; Benefits</v>
          </cell>
          <cell r="B3002" t="str">
            <v>Teacher Aides/Assistance Salaries</v>
          </cell>
          <cell r="C3002" t="str">
            <v>Expenses</v>
          </cell>
          <cell r="D3002" t="str">
            <v>ERROR</v>
          </cell>
          <cell r="F3002" t="str">
            <v>03/15/2013</v>
          </cell>
          <cell r="O3002">
            <v>1408.33</v>
          </cell>
        </row>
        <row r="3003">
          <cell r="A3003" t="str">
            <v>Personnel Salaries &amp; Benefits</v>
          </cell>
          <cell r="B3003" t="str">
            <v>Teacher Aides/Assistance Salaries</v>
          </cell>
          <cell r="C3003" t="str">
            <v>Expenses</v>
          </cell>
          <cell r="D3003" t="str">
            <v>ERROR</v>
          </cell>
          <cell r="F3003" t="str">
            <v>03/15/2013</v>
          </cell>
          <cell r="O3003">
            <v>1300</v>
          </cell>
        </row>
        <row r="3004">
          <cell r="A3004" t="str">
            <v>Personnel Salaries &amp; Benefits</v>
          </cell>
          <cell r="B3004" t="str">
            <v>Other Education Professionals Salaries</v>
          </cell>
          <cell r="C3004" t="str">
            <v>Expenses</v>
          </cell>
          <cell r="D3004" t="str">
            <v>ERROR</v>
          </cell>
          <cell r="F3004" t="str">
            <v>03/15/2013</v>
          </cell>
          <cell r="O3004">
            <v>1083.33</v>
          </cell>
        </row>
        <row r="3005">
          <cell r="A3005" t="str">
            <v>Personnel Salaries &amp; Benefits</v>
          </cell>
          <cell r="B3005" t="str">
            <v>Other Education Professionals Salaries</v>
          </cell>
          <cell r="C3005" t="str">
            <v>Expenses</v>
          </cell>
          <cell r="D3005" t="str">
            <v>ERROR</v>
          </cell>
          <cell r="F3005" t="str">
            <v>03/15/2013</v>
          </cell>
          <cell r="O3005">
            <v>1068</v>
          </cell>
        </row>
        <row r="3006">
          <cell r="A3006" t="str">
            <v>Personnel Salaries &amp; Benefits</v>
          </cell>
          <cell r="B3006" t="str">
            <v>Other Education Professionals Salaries</v>
          </cell>
          <cell r="C3006" t="str">
            <v>Expenses</v>
          </cell>
          <cell r="D3006" t="str">
            <v>ERROR</v>
          </cell>
          <cell r="F3006" t="str">
            <v>03/15/2013</v>
          </cell>
          <cell r="O3006">
            <v>597.24</v>
          </cell>
        </row>
        <row r="3007">
          <cell r="A3007" t="str">
            <v>Personnel Salaries &amp; Benefits</v>
          </cell>
          <cell r="B3007" t="str">
            <v>Business/Operations Salaries</v>
          </cell>
          <cell r="C3007" t="str">
            <v>Expenses</v>
          </cell>
          <cell r="D3007" t="str">
            <v>ERROR</v>
          </cell>
          <cell r="F3007" t="str">
            <v>03/15/2013</v>
          </cell>
          <cell r="O3007">
            <v>1250</v>
          </cell>
        </row>
        <row r="3008">
          <cell r="A3008" t="str">
            <v>Personnel Salaries &amp; Benefits</v>
          </cell>
          <cell r="B3008" t="str">
            <v>Employee Benefits</v>
          </cell>
          <cell r="C3008" t="str">
            <v>Expenses</v>
          </cell>
          <cell r="D3008" t="str">
            <v>ERROR</v>
          </cell>
          <cell r="F3008" t="str">
            <v>03/15/2013</v>
          </cell>
          <cell r="O3008">
            <v>1086.82</v>
          </cell>
        </row>
        <row r="3009">
          <cell r="A3009" t="str">
            <v>Personnel Salaries &amp; Benefits</v>
          </cell>
          <cell r="B3009" t="str">
            <v>Employee Benefits</v>
          </cell>
          <cell r="C3009" t="str">
            <v>Expenses</v>
          </cell>
          <cell r="D3009" t="str">
            <v>ERROR</v>
          </cell>
          <cell r="F3009" t="str">
            <v>03/15/2013</v>
          </cell>
          <cell r="O3009">
            <v>254.18</v>
          </cell>
        </row>
        <row r="3010">
          <cell r="A3010" t="str">
            <v>Personnel Salaries &amp; Benefits</v>
          </cell>
          <cell r="B3010" t="str">
            <v>Employee Benefits</v>
          </cell>
          <cell r="C3010" t="str">
            <v>Expenses</v>
          </cell>
          <cell r="D3010" t="str">
            <v>ERROR</v>
          </cell>
          <cell r="F3010" t="str">
            <v>03/15/2013</v>
          </cell>
          <cell r="O3010">
            <v>327.61</v>
          </cell>
        </row>
        <row r="3011">
          <cell r="A3011" t="str">
            <v>Personnel Salaries &amp; Benefits</v>
          </cell>
          <cell r="B3011" t="str">
            <v>Employee Benefits</v>
          </cell>
          <cell r="C3011" t="str">
            <v>Expenses</v>
          </cell>
          <cell r="D3011" t="str">
            <v>ERROR</v>
          </cell>
          <cell r="F3011" t="str">
            <v>03/15/2013</v>
          </cell>
          <cell r="O3011">
            <v>-110.42</v>
          </cell>
        </row>
        <row r="3012">
          <cell r="A3012" t="str">
            <v>Personnel Salaries &amp; Benefits</v>
          </cell>
          <cell r="B3012" t="str">
            <v>Employee Benefits</v>
          </cell>
          <cell r="C3012" t="str">
            <v>Expenses</v>
          </cell>
          <cell r="D3012" t="str">
            <v>ERROR</v>
          </cell>
          <cell r="F3012" t="str">
            <v>03/15/2013</v>
          </cell>
          <cell r="O3012">
            <v>-5.39</v>
          </cell>
        </row>
        <row r="3013">
          <cell r="A3013" t="str">
            <v>Personnel Salaries &amp; Benefits</v>
          </cell>
          <cell r="B3013" t="str">
            <v>Employee Benefits</v>
          </cell>
          <cell r="C3013" t="str">
            <v>Expenses</v>
          </cell>
          <cell r="D3013" t="str">
            <v>ERROR</v>
          </cell>
          <cell r="F3013" t="str">
            <v>03/15/2013</v>
          </cell>
          <cell r="O3013">
            <v>-25</v>
          </cell>
        </row>
        <row r="3014">
          <cell r="A3014" t="str">
            <v>Personnel Salaries &amp; Benefits</v>
          </cell>
          <cell r="B3014" t="str">
            <v>Employee Benefits</v>
          </cell>
          <cell r="C3014" t="str">
            <v>Expenses</v>
          </cell>
          <cell r="D3014" t="str">
            <v>ERROR</v>
          </cell>
          <cell r="F3014" t="str">
            <v>03/15/2013</v>
          </cell>
          <cell r="O3014">
            <v>-13.64</v>
          </cell>
        </row>
        <row r="3015">
          <cell r="A3015" t="str">
            <v>Personnel Salaries &amp; Benefits</v>
          </cell>
          <cell r="B3015" t="str">
            <v>Employee Benefits</v>
          </cell>
          <cell r="C3015" t="str">
            <v>Expenses</v>
          </cell>
          <cell r="D3015" t="str">
            <v>ERROR</v>
          </cell>
          <cell r="F3015" t="str">
            <v>03/15/2013</v>
          </cell>
          <cell r="O3015">
            <v>-310</v>
          </cell>
        </row>
        <row r="3016">
          <cell r="A3016" t="str">
            <v>Other Current Liabilities</v>
          </cell>
          <cell r="B3016" t="str">
            <v>Payroll Liabilities</v>
          </cell>
          <cell r="C3016" t="str">
            <v>Other Current Liabilities</v>
          </cell>
          <cell r="D3016" t="str">
            <v>ERROR</v>
          </cell>
          <cell r="F3016" t="str">
            <v>03/15/2013</v>
          </cell>
          <cell r="O3016">
            <v>-466.81</v>
          </cell>
        </row>
        <row r="3017">
          <cell r="A3017" t="str">
            <v>Other Current Liabilities</v>
          </cell>
          <cell r="B3017" t="str">
            <v>Payroll Liabilities</v>
          </cell>
          <cell r="C3017" t="str">
            <v>Other Current Liabilities</v>
          </cell>
          <cell r="D3017" t="str">
            <v>ERROR</v>
          </cell>
          <cell r="F3017" t="str">
            <v>03/15/2013</v>
          </cell>
          <cell r="O3017">
            <v>615.72</v>
          </cell>
        </row>
        <row r="3018">
          <cell r="A3018" t="str">
            <v>Other Current Liabilities</v>
          </cell>
          <cell r="B3018" t="str">
            <v>Payroll Liabilities</v>
          </cell>
          <cell r="C3018" t="str">
            <v>Other Current Liabilities</v>
          </cell>
          <cell r="D3018" t="str">
            <v>ERROR</v>
          </cell>
          <cell r="F3018" t="str">
            <v>03/15/2013</v>
          </cell>
          <cell r="O3018">
            <v>354.62</v>
          </cell>
        </row>
        <row r="3019">
          <cell r="A3019" t="str">
            <v>Other Current Liabilities</v>
          </cell>
          <cell r="B3019" t="str">
            <v>Credit Card</v>
          </cell>
          <cell r="C3019" t="str">
            <v>Credit Card</v>
          </cell>
          <cell r="D3019" t="str">
            <v>ERROR</v>
          </cell>
          <cell r="F3019" t="str">
            <v>03/15/2013</v>
          </cell>
          <cell r="O3019">
            <v>95</v>
          </cell>
        </row>
        <row r="3020">
          <cell r="A3020" t="str">
            <v>Cash</v>
          </cell>
          <cell r="B3020" t="str">
            <v>Checking/Savings</v>
          </cell>
          <cell r="C3020" t="str">
            <v>Bank</v>
          </cell>
          <cell r="D3020" t="str">
            <v>ERROR</v>
          </cell>
          <cell r="F3020" t="str">
            <v>03/18/2013</v>
          </cell>
          <cell r="O3020">
            <v>-89.78</v>
          </cell>
        </row>
        <row r="3021">
          <cell r="A3021" t="str">
            <v>Cash</v>
          </cell>
          <cell r="B3021" t="str">
            <v>Checking/Savings</v>
          </cell>
          <cell r="C3021" t="str">
            <v>Bank</v>
          </cell>
          <cell r="D3021" t="str">
            <v>ERROR</v>
          </cell>
          <cell r="F3021" t="str">
            <v>03/18/2013</v>
          </cell>
          <cell r="O3021">
            <v>-615.72</v>
          </cell>
        </row>
        <row r="3022">
          <cell r="A3022" t="str">
            <v>Other Current Liabilities</v>
          </cell>
          <cell r="B3022" t="str">
            <v>Payroll Liabilities</v>
          </cell>
          <cell r="C3022" t="str">
            <v>Other Current Liabilities</v>
          </cell>
          <cell r="D3022" t="str">
            <v>ERROR</v>
          </cell>
          <cell r="F3022" t="str">
            <v>03/18/2013</v>
          </cell>
          <cell r="O3022">
            <v>-615.72</v>
          </cell>
        </row>
        <row r="3023">
          <cell r="A3023" t="str">
            <v>Office Expenses</v>
          </cell>
          <cell r="B3023" t="str">
            <v>Postage and Shipping</v>
          </cell>
          <cell r="C3023" t="str">
            <v>Expenses</v>
          </cell>
          <cell r="D3023" t="str">
            <v>ERROR</v>
          </cell>
          <cell r="F3023" t="str">
            <v>03/18/2013</v>
          </cell>
          <cell r="O3023">
            <v>479.15</v>
          </cell>
        </row>
        <row r="3024">
          <cell r="A3024" t="str">
            <v>Accounts Payable</v>
          </cell>
          <cell r="B3024" t="str">
            <v>Accounts Payable</v>
          </cell>
          <cell r="C3024" t="str">
            <v>Accounts Payable</v>
          </cell>
          <cell r="D3024" t="str">
            <v>ERROR</v>
          </cell>
          <cell r="F3024" t="str">
            <v>03/18/2013</v>
          </cell>
          <cell r="O3024">
            <v>479.15</v>
          </cell>
        </row>
        <row r="3025">
          <cell r="A3025" t="str">
            <v>Office Expenses</v>
          </cell>
          <cell r="B3025" t="str">
            <v>Legal, Accounting and Payroll Services</v>
          </cell>
          <cell r="C3025" t="str">
            <v>Expenses</v>
          </cell>
          <cell r="D3025" t="str">
            <v>ERROR</v>
          </cell>
          <cell r="F3025" t="str">
            <v>03/18/2013</v>
          </cell>
          <cell r="O3025">
            <v>89.78</v>
          </cell>
        </row>
        <row r="3026">
          <cell r="A3026" t="str">
            <v>Cash</v>
          </cell>
          <cell r="B3026" t="str">
            <v>Checking/Savings</v>
          </cell>
          <cell r="C3026" t="str">
            <v>Bank</v>
          </cell>
          <cell r="D3026" t="str">
            <v>ERROR</v>
          </cell>
          <cell r="F3026" t="str">
            <v>03/19/2013</v>
          </cell>
          <cell r="O3026">
            <v>-884.48</v>
          </cell>
        </row>
        <row r="3027">
          <cell r="A3027" t="str">
            <v>Cash</v>
          </cell>
          <cell r="B3027" t="str">
            <v>Checking/Savings</v>
          </cell>
          <cell r="C3027" t="str">
            <v>Bank</v>
          </cell>
          <cell r="D3027" t="str">
            <v>ERROR</v>
          </cell>
          <cell r="F3027" t="str">
            <v>03/19/2013</v>
          </cell>
          <cell r="O3027">
            <v>-166.66</v>
          </cell>
        </row>
        <row r="3028">
          <cell r="A3028" t="str">
            <v>Accounts Payable</v>
          </cell>
          <cell r="B3028" t="str">
            <v>Accounts Payable</v>
          </cell>
          <cell r="C3028" t="str">
            <v>Accounts Payable</v>
          </cell>
          <cell r="D3028" t="str">
            <v>ERROR</v>
          </cell>
          <cell r="F3028" t="str">
            <v>03/19/2013</v>
          </cell>
          <cell r="O3028">
            <v>135</v>
          </cell>
        </row>
        <row r="3029">
          <cell r="A3029" t="str">
            <v>Personnel Salaries &amp; Benefits</v>
          </cell>
          <cell r="B3029" t="str">
            <v>Employee Benefits</v>
          </cell>
          <cell r="C3029" t="str">
            <v>Expenses</v>
          </cell>
          <cell r="D3029" t="str">
            <v>ERROR</v>
          </cell>
          <cell r="F3029" t="str">
            <v>03/19/2013</v>
          </cell>
          <cell r="O3029">
            <v>884.48</v>
          </cell>
        </row>
        <row r="3030">
          <cell r="A3030" t="str">
            <v>Personnel Salaries &amp; Benefits</v>
          </cell>
          <cell r="B3030" t="str">
            <v>Employee Benefits</v>
          </cell>
          <cell r="C3030" t="str">
            <v>Expenses</v>
          </cell>
          <cell r="D3030" t="str">
            <v>ERROR</v>
          </cell>
          <cell r="F3030" t="str">
            <v>03/19/2013</v>
          </cell>
          <cell r="O3030">
            <v>166.66</v>
          </cell>
        </row>
        <row r="3031">
          <cell r="A3031" t="str">
            <v>Personnel Salaries &amp; Benefits</v>
          </cell>
          <cell r="B3031" t="str">
            <v xml:space="preserve">Contracted Staff </v>
          </cell>
          <cell r="C3031" t="str">
            <v>Expenses</v>
          </cell>
          <cell r="D3031" t="str">
            <v>ERROR</v>
          </cell>
          <cell r="F3031" t="str">
            <v>03/19/2013</v>
          </cell>
          <cell r="O3031">
            <v>135</v>
          </cell>
        </row>
        <row r="3032">
          <cell r="A3032" t="str">
            <v>Cash</v>
          </cell>
          <cell r="B3032" t="str">
            <v>Checking/Savings</v>
          </cell>
          <cell r="C3032" t="str">
            <v>Bank</v>
          </cell>
          <cell r="D3032" t="str">
            <v>ERROR</v>
          </cell>
          <cell r="F3032" t="str">
            <v>03/20/2013</v>
          </cell>
          <cell r="O3032">
            <v>-1235.51</v>
          </cell>
        </row>
        <row r="3033">
          <cell r="A3033" t="str">
            <v>Cash</v>
          </cell>
          <cell r="B3033" t="str">
            <v>Checking/Savings</v>
          </cell>
          <cell r="C3033" t="str">
            <v>Bank</v>
          </cell>
          <cell r="D3033" t="str">
            <v>ERROR</v>
          </cell>
          <cell r="F3033" t="str">
            <v>03/20/2013</v>
          </cell>
          <cell r="O3033">
            <v>1235.51</v>
          </cell>
        </row>
        <row r="3034">
          <cell r="A3034" t="str">
            <v>Cash</v>
          </cell>
          <cell r="B3034" t="str">
            <v>Checking/Savings</v>
          </cell>
          <cell r="C3034" t="str">
            <v>Bank</v>
          </cell>
          <cell r="D3034" t="str">
            <v>ERROR</v>
          </cell>
          <cell r="F3034" t="str">
            <v>03/20/2013</v>
          </cell>
          <cell r="O3034">
            <v>-600</v>
          </cell>
        </row>
        <row r="3035">
          <cell r="A3035" t="str">
            <v>Cash</v>
          </cell>
          <cell r="B3035" t="str">
            <v>Checking/Savings</v>
          </cell>
          <cell r="C3035" t="str">
            <v>Bank</v>
          </cell>
          <cell r="D3035" t="str">
            <v>ERROR</v>
          </cell>
          <cell r="F3035" t="str">
            <v>03/20/2013</v>
          </cell>
          <cell r="O3035">
            <v>-374.24</v>
          </cell>
        </row>
        <row r="3036">
          <cell r="A3036" t="str">
            <v>Cash</v>
          </cell>
          <cell r="B3036" t="str">
            <v>Checking/Savings</v>
          </cell>
          <cell r="C3036" t="str">
            <v>Bank</v>
          </cell>
          <cell r="D3036" t="str">
            <v>ERROR</v>
          </cell>
          <cell r="F3036" t="str">
            <v>03/20/2013</v>
          </cell>
          <cell r="O3036">
            <v>-60</v>
          </cell>
        </row>
        <row r="3037">
          <cell r="A3037" t="str">
            <v>Cash</v>
          </cell>
          <cell r="B3037" t="str">
            <v>Checking/Savings</v>
          </cell>
          <cell r="C3037" t="str">
            <v>Bank</v>
          </cell>
          <cell r="D3037" t="str">
            <v>ERROR</v>
          </cell>
          <cell r="F3037" t="str">
            <v>03/20/2013</v>
          </cell>
          <cell r="O3037">
            <v>-101.27</v>
          </cell>
        </row>
        <row r="3038">
          <cell r="A3038" t="str">
            <v>Accounts Payable</v>
          </cell>
          <cell r="B3038" t="str">
            <v>Accounts Payable</v>
          </cell>
          <cell r="C3038" t="str">
            <v>Accounts Payable</v>
          </cell>
          <cell r="D3038" t="str">
            <v>ERROR</v>
          </cell>
          <cell r="F3038" t="str">
            <v>03/20/2013</v>
          </cell>
          <cell r="O3038">
            <v>1000</v>
          </cell>
        </row>
        <row r="3039">
          <cell r="A3039" t="str">
            <v>Direct Student Expense</v>
          </cell>
          <cell r="B3039" t="str">
            <v>Student Recruiting</v>
          </cell>
          <cell r="C3039" t="str">
            <v>Expenses</v>
          </cell>
          <cell r="D3039" t="str">
            <v>ERROR</v>
          </cell>
          <cell r="F3039" t="str">
            <v>03/20/2013</v>
          </cell>
          <cell r="O3039">
            <v>1000</v>
          </cell>
        </row>
        <row r="3040">
          <cell r="A3040" t="str">
            <v>Accounts Payable</v>
          </cell>
          <cell r="B3040" t="str">
            <v>Accounts Payable</v>
          </cell>
          <cell r="C3040" t="str">
            <v>Accounts Payable</v>
          </cell>
          <cell r="D3040" t="str">
            <v>ERROR</v>
          </cell>
          <cell r="F3040" t="str">
            <v>03/20/2013</v>
          </cell>
          <cell r="O3040">
            <v>-600</v>
          </cell>
        </row>
        <row r="3041">
          <cell r="A3041" t="str">
            <v>Accounts Payable</v>
          </cell>
          <cell r="B3041" t="str">
            <v>Accounts Payable</v>
          </cell>
          <cell r="C3041" t="str">
            <v>Accounts Payable</v>
          </cell>
          <cell r="D3041" t="str">
            <v>ERROR</v>
          </cell>
          <cell r="F3041" t="str">
            <v>03/20/2013</v>
          </cell>
          <cell r="O3041">
            <v>-374.24</v>
          </cell>
        </row>
        <row r="3042">
          <cell r="A3042" t="str">
            <v>Accounts Payable</v>
          </cell>
          <cell r="B3042" t="str">
            <v>Accounts Payable</v>
          </cell>
          <cell r="C3042" t="str">
            <v>Accounts Payable</v>
          </cell>
          <cell r="D3042" t="str">
            <v>ERROR</v>
          </cell>
          <cell r="F3042" t="str">
            <v>03/20/2013</v>
          </cell>
          <cell r="O3042">
            <v>-60</v>
          </cell>
        </row>
        <row r="3043">
          <cell r="A3043" t="str">
            <v>Accounts Payable</v>
          </cell>
          <cell r="B3043" t="str">
            <v>Accounts Payable</v>
          </cell>
          <cell r="C3043" t="str">
            <v>Accounts Payable</v>
          </cell>
          <cell r="D3043" t="str">
            <v>ERROR</v>
          </cell>
          <cell r="F3043" t="str">
            <v>03/20/2013</v>
          </cell>
          <cell r="O3043">
            <v>-101.27</v>
          </cell>
        </row>
        <row r="3044">
          <cell r="A3044" t="str">
            <v>Accounts Payable</v>
          </cell>
          <cell r="B3044" t="str">
            <v>Accounts Payable</v>
          </cell>
          <cell r="C3044" t="str">
            <v>Accounts Payable</v>
          </cell>
          <cell r="D3044" t="str">
            <v>ERROR</v>
          </cell>
          <cell r="F3044" t="str">
            <v>03/20/2013</v>
          </cell>
          <cell r="O3044">
            <v>-100</v>
          </cell>
        </row>
        <row r="3045">
          <cell r="A3045" t="str">
            <v>Cash</v>
          </cell>
          <cell r="B3045" t="str">
            <v>Checking/Savings</v>
          </cell>
          <cell r="C3045" t="str">
            <v>Bank</v>
          </cell>
          <cell r="D3045" t="str">
            <v>ERROR</v>
          </cell>
          <cell r="F3045" t="str">
            <v>03/20/2013</v>
          </cell>
          <cell r="O3045">
            <v>-100</v>
          </cell>
        </row>
        <row r="3046">
          <cell r="A3046" t="str">
            <v>Other Current Liabilities</v>
          </cell>
          <cell r="B3046" t="str">
            <v>Credit Card</v>
          </cell>
          <cell r="C3046" t="str">
            <v>Credit Card</v>
          </cell>
          <cell r="D3046" t="str">
            <v>ERROR</v>
          </cell>
          <cell r="F3046" t="str">
            <v>03/21/2013</v>
          </cell>
          <cell r="O3046">
            <v>25</v>
          </cell>
        </row>
        <row r="3047">
          <cell r="A3047" t="str">
            <v>Other Current Liabilities</v>
          </cell>
          <cell r="B3047" t="str">
            <v>Credit Card</v>
          </cell>
          <cell r="C3047" t="str">
            <v>Credit Card</v>
          </cell>
          <cell r="D3047" t="str">
            <v>ERROR</v>
          </cell>
          <cell r="F3047" t="str">
            <v>03/21/2013</v>
          </cell>
          <cell r="O3047">
            <v>25</v>
          </cell>
        </row>
        <row r="3048">
          <cell r="A3048" t="str">
            <v>Direct Student Expense</v>
          </cell>
          <cell r="B3048" t="str">
            <v>Student Supplies and Materials</v>
          </cell>
          <cell r="C3048" t="str">
            <v>Expenses</v>
          </cell>
          <cell r="D3048" t="str">
            <v>ERROR</v>
          </cell>
          <cell r="F3048" t="str">
            <v>03/21/2013</v>
          </cell>
          <cell r="O3048">
            <v>13754.22</v>
          </cell>
        </row>
        <row r="3049">
          <cell r="A3049" t="str">
            <v>Direct Student Expense</v>
          </cell>
          <cell r="B3049" t="str">
            <v>Student Supplies and Materials</v>
          </cell>
          <cell r="C3049" t="str">
            <v>Expenses</v>
          </cell>
          <cell r="D3049" t="str">
            <v>FFY12_Title V-b Imp Year 2</v>
          </cell>
          <cell r="F3049" t="str">
            <v>03/21/2013</v>
          </cell>
          <cell r="O3049">
            <v>7821.46</v>
          </cell>
        </row>
        <row r="3050">
          <cell r="A3050" t="str">
            <v>Direct Student Expense</v>
          </cell>
          <cell r="B3050" t="str">
            <v>Student Supplies and Materials</v>
          </cell>
          <cell r="C3050" t="str">
            <v>Expenses</v>
          </cell>
          <cell r="D3050" t="str">
            <v>ERROR</v>
          </cell>
          <cell r="F3050" t="str">
            <v>03/21/2013</v>
          </cell>
          <cell r="O3050">
            <v>2671.76</v>
          </cell>
        </row>
        <row r="3051">
          <cell r="A3051" t="str">
            <v>Direct Student Expense</v>
          </cell>
          <cell r="B3051" t="str">
            <v>Student Supplies and Materials</v>
          </cell>
          <cell r="C3051" t="str">
            <v>Expenses</v>
          </cell>
          <cell r="D3051" t="str">
            <v>FFY12_Title V-b Imp Year 2</v>
          </cell>
          <cell r="F3051" t="str">
            <v>03/21/2013</v>
          </cell>
          <cell r="O3051">
            <v>27334.68</v>
          </cell>
        </row>
        <row r="3052">
          <cell r="A3052" t="str">
            <v>General Expenses</v>
          </cell>
          <cell r="B3052" t="str">
            <v>Transportation/Staff Travel</v>
          </cell>
          <cell r="C3052" t="str">
            <v>Expenses</v>
          </cell>
          <cell r="D3052" t="str">
            <v>ERROR</v>
          </cell>
          <cell r="F3052" t="str">
            <v>03/21/2013</v>
          </cell>
          <cell r="O3052">
            <v>25</v>
          </cell>
        </row>
        <row r="3053">
          <cell r="A3053" t="str">
            <v>General Expenses</v>
          </cell>
          <cell r="B3053" t="str">
            <v>Transportation/Staff Travel</v>
          </cell>
          <cell r="C3053" t="str">
            <v>Expenses</v>
          </cell>
          <cell r="D3053" t="str">
            <v>ERROR</v>
          </cell>
          <cell r="F3053" t="str">
            <v>03/21/2013</v>
          </cell>
          <cell r="O3053">
            <v>25</v>
          </cell>
        </row>
        <row r="3054">
          <cell r="A3054" t="str">
            <v>Accounts Payable</v>
          </cell>
          <cell r="B3054" t="str">
            <v>Accounts Payable</v>
          </cell>
          <cell r="C3054" t="str">
            <v>Accounts Payable</v>
          </cell>
          <cell r="D3054" t="str">
            <v>ERROR</v>
          </cell>
          <cell r="F3054" t="str">
            <v>03/21/2013</v>
          </cell>
          <cell r="O3054">
            <v>30006.44</v>
          </cell>
        </row>
        <row r="3055">
          <cell r="A3055" t="str">
            <v>Accounts Payable</v>
          </cell>
          <cell r="B3055" t="str">
            <v>Accounts Payable</v>
          </cell>
          <cell r="C3055" t="str">
            <v>Accounts Payable</v>
          </cell>
          <cell r="D3055" t="str">
            <v>ERROR</v>
          </cell>
          <cell r="F3055" t="str">
            <v>03/21/2013</v>
          </cell>
          <cell r="O3055">
            <v>21575.68</v>
          </cell>
        </row>
        <row r="3056">
          <cell r="A3056" t="str">
            <v>Other Current Liabilities</v>
          </cell>
          <cell r="B3056" t="str">
            <v>Credit Card</v>
          </cell>
          <cell r="C3056" t="str">
            <v>Credit Card</v>
          </cell>
          <cell r="D3056" t="str">
            <v>ERROR</v>
          </cell>
          <cell r="F3056" t="str">
            <v>03/22/2013</v>
          </cell>
          <cell r="O3056">
            <v>33</v>
          </cell>
        </row>
        <row r="3057">
          <cell r="A3057" t="str">
            <v>Other Current Liabilities</v>
          </cell>
          <cell r="B3057" t="str">
            <v>Credit Card</v>
          </cell>
          <cell r="C3057" t="str">
            <v>Credit Card</v>
          </cell>
          <cell r="D3057" t="str">
            <v>ERROR</v>
          </cell>
          <cell r="F3057" t="str">
            <v>03/22/2013</v>
          </cell>
          <cell r="O3057">
            <v>46</v>
          </cell>
        </row>
        <row r="3058">
          <cell r="A3058" t="str">
            <v>Cash</v>
          </cell>
          <cell r="B3058" t="str">
            <v>Checking/Savings</v>
          </cell>
          <cell r="C3058" t="str">
            <v>Bank</v>
          </cell>
          <cell r="D3058" t="str">
            <v>ERROR</v>
          </cell>
          <cell r="F3058" t="str">
            <v>03/22/2013</v>
          </cell>
          <cell r="O3058">
            <v>-35</v>
          </cell>
        </row>
        <row r="3059">
          <cell r="A3059" t="str">
            <v>Accounts Payable</v>
          </cell>
          <cell r="B3059" t="str">
            <v>Accounts Payable</v>
          </cell>
          <cell r="C3059" t="str">
            <v>Accounts Payable</v>
          </cell>
          <cell r="D3059" t="str">
            <v>ERROR</v>
          </cell>
          <cell r="F3059" t="str">
            <v>03/22/2013</v>
          </cell>
          <cell r="O3059">
            <v>100</v>
          </cell>
        </row>
        <row r="3060">
          <cell r="A3060" t="str">
            <v>Office Expenses</v>
          </cell>
          <cell r="B3060" t="str">
            <v>Postage and Shipping</v>
          </cell>
          <cell r="C3060" t="str">
            <v>Expenses</v>
          </cell>
          <cell r="D3060" t="str">
            <v>ERROR</v>
          </cell>
          <cell r="F3060" t="str">
            <v>03/22/2013</v>
          </cell>
          <cell r="O3060">
            <v>33</v>
          </cell>
        </row>
        <row r="3061">
          <cell r="A3061" t="str">
            <v>Office Expenses</v>
          </cell>
          <cell r="B3061" t="str">
            <v>Postage and Shipping</v>
          </cell>
          <cell r="C3061" t="str">
            <v>Expenses</v>
          </cell>
          <cell r="D3061" t="str">
            <v>ERROR</v>
          </cell>
          <cell r="F3061" t="str">
            <v>03/22/2013</v>
          </cell>
          <cell r="O3061">
            <v>46</v>
          </cell>
        </row>
        <row r="3062">
          <cell r="A3062" t="str">
            <v>General Expenses</v>
          </cell>
          <cell r="B3062" t="str">
            <v>Transportation/Staff Travel</v>
          </cell>
          <cell r="C3062" t="str">
            <v>Expenses</v>
          </cell>
          <cell r="D3062" t="str">
            <v>ERROR</v>
          </cell>
          <cell r="F3062" t="str">
            <v>03/22/2013</v>
          </cell>
          <cell r="O3062">
            <v>35</v>
          </cell>
        </row>
        <row r="3063">
          <cell r="A3063" t="str">
            <v>Occupancy Expenses</v>
          </cell>
          <cell r="B3063" t="str">
            <v>Building Maintenance and Repairs</v>
          </cell>
          <cell r="C3063" t="str">
            <v>Expenses</v>
          </cell>
          <cell r="D3063" t="str">
            <v>ERROR</v>
          </cell>
          <cell r="F3063" t="str">
            <v>03/22/2013</v>
          </cell>
          <cell r="O3063">
            <v>100</v>
          </cell>
        </row>
        <row r="3064">
          <cell r="A3064" t="str">
            <v>Direct Student Expense</v>
          </cell>
          <cell r="B3064" t="str">
            <v>Miscellaneous Student Expense</v>
          </cell>
          <cell r="C3064" t="str">
            <v>Expenses</v>
          </cell>
          <cell r="D3064" t="str">
            <v>ERROR</v>
          </cell>
          <cell r="F3064" t="str">
            <v>03/23/2013</v>
          </cell>
          <cell r="O3064">
            <v>101.69</v>
          </cell>
        </row>
        <row r="3065">
          <cell r="A3065" t="str">
            <v>Other Current Liabilities</v>
          </cell>
          <cell r="B3065" t="str">
            <v>Credit Card</v>
          </cell>
          <cell r="C3065" t="str">
            <v>Credit Card</v>
          </cell>
          <cell r="D3065" t="str">
            <v>ERROR</v>
          </cell>
          <cell r="F3065" t="str">
            <v>03/23/2013</v>
          </cell>
          <cell r="O3065">
            <v>101.69</v>
          </cell>
        </row>
        <row r="3066">
          <cell r="A3066" t="str">
            <v>Cash</v>
          </cell>
          <cell r="B3066" t="str">
            <v>Checking/Savings</v>
          </cell>
          <cell r="C3066" t="str">
            <v>Bank</v>
          </cell>
          <cell r="D3066" t="str">
            <v>ERROR</v>
          </cell>
          <cell r="F3066" t="str">
            <v>03/25/2013</v>
          </cell>
          <cell r="O3066">
            <v>-2957.51</v>
          </cell>
        </row>
        <row r="3067">
          <cell r="A3067" t="str">
            <v>Cash</v>
          </cell>
          <cell r="B3067" t="str">
            <v>Checking/Savings</v>
          </cell>
          <cell r="C3067" t="str">
            <v>Bank</v>
          </cell>
          <cell r="D3067" t="str">
            <v>ERROR</v>
          </cell>
          <cell r="F3067" t="str">
            <v>03/25/2013</v>
          </cell>
          <cell r="O3067">
            <v>64.260000000000005</v>
          </cell>
        </row>
        <row r="3068">
          <cell r="A3068" t="str">
            <v>Cash</v>
          </cell>
          <cell r="B3068" t="str">
            <v>Checking/Savings</v>
          </cell>
          <cell r="C3068" t="str">
            <v>Bank</v>
          </cell>
          <cell r="D3068" t="str">
            <v>ERROR</v>
          </cell>
          <cell r="F3068" t="str">
            <v>03/25/2013</v>
          </cell>
          <cell r="O3068">
            <v>44.8</v>
          </cell>
        </row>
        <row r="3069">
          <cell r="A3069" t="str">
            <v>Accounts Payable</v>
          </cell>
          <cell r="B3069" t="str">
            <v>Accounts Payable</v>
          </cell>
          <cell r="C3069" t="str">
            <v>Accounts Payable</v>
          </cell>
          <cell r="D3069" t="str">
            <v>ERROR</v>
          </cell>
          <cell r="F3069" t="str">
            <v>03/25/2013</v>
          </cell>
          <cell r="O3069">
            <v>250</v>
          </cell>
        </row>
        <row r="3070">
          <cell r="A3070" t="str">
            <v>Office Expenses</v>
          </cell>
          <cell r="B3070" t="str">
            <v>Office Equipment Rental and Maintenance</v>
          </cell>
          <cell r="C3070" t="str">
            <v>Expenses</v>
          </cell>
          <cell r="D3070" t="str">
            <v>ERROR</v>
          </cell>
          <cell r="F3070" t="str">
            <v>03/25/2013</v>
          </cell>
          <cell r="O3070">
            <v>-44.8</v>
          </cell>
        </row>
        <row r="3071">
          <cell r="A3071" t="str">
            <v>Other Income</v>
          </cell>
          <cell r="B3071" t="str">
            <v>Student Food Payments</v>
          </cell>
          <cell r="C3071" t="str">
            <v>Income</v>
          </cell>
          <cell r="D3071" t="str">
            <v>ERROR</v>
          </cell>
          <cell r="F3071" t="str">
            <v>03/25/2013</v>
          </cell>
          <cell r="O3071">
            <v>64.260000000000005</v>
          </cell>
        </row>
        <row r="3072">
          <cell r="A3072" t="str">
            <v>Personnel Salaries &amp; Benefits</v>
          </cell>
          <cell r="B3072" t="str">
            <v>Employee Benefits</v>
          </cell>
          <cell r="C3072" t="str">
            <v>Expenses</v>
          </cell>
          <cell r="D3072" t="str">
            <v>ERROR</v>
          </cell>
          <cell r="F3072" t="str">
            <v>03/25/2013</v>
          </cell>
          <cell r="O3072">
            <v>2957.51</v>
          </cell>
        </row>
        <row r="3073">
          <cell r="A3073" t="str">
            <v>Direct Student Expense</v>
          </cell>
          <cell r="B3073" t="str">
            <v>After School Program Services</v>
          </cell>
          <cell r="C3073" t="str">
            <v>Expenses</v>
          </cell>
          <cell r="D3073" t="str">
            <v>ERROR</v>
          </cell>
          <cell r="F3073" t="str">
            <v>03/25/2013</v>
          </cell>
          <cell r="O3073">
            <v>250</v>
          </cell>
        </row>
        <row r="3074">
          <cell r="A3074" t="str">
            <v>Other Current Liabilities</v>
          </cell>
          <cell r="B3074" t="str">
            <v>Credit Card</v>
          </cell>
          <cell r="C3074" t="str">
            <v>Credit Card</v>
          </cell>
          <cell r="D3074" t="str">
            <v>ERROR</v>
          </cell>
          <cell r="F3074" t="str">
            <v>03/26/2013</v>
          </cell>
          <cell r="O3074">
            <v>54</v>
          </cell>
        </row>
        <row r="3075">
          <cell r="A3075" t="str">
            <v>Other Current Liabilities</v>
          </cell>
          <cell r="B3075" t="str">
            <v>Credit Card</v>
          </cell>
          <cell r="C3075" t="str">
            <v>Credit Card</v>
          </cell>
          <cell r="D3075" t="str">
            <v>ERROR</v>
          </cell>
          <cell r="F3075" t="str">
            <v>03/26/2013</v>
          </cell>
          <cell r="O3075">
            <v>676.34</v>
          </cell>
        </row>
        <row r="3076">
          <cell r="A3076" t="str">
            <v>Other Current Liabilities</v>
          </cell>
          <cell r="B3076" t="str">
            <v>Other Current Liabilities</v>
          </cell>
          <cell r="C3076" t="str">
            <v>Other Current Liabilities</v>
          </cell>
          <cell r="D3076" t="str">
            <v>ERROR</v>
          </cell>
          <cell r="F3076" t="str">
            <v>03/26/2013</v>
          </cell>
          <cell r="O3076">
            <v>341</v>
          </cell>
        </row>
        <row r="3077">
          <cell r="A3077" t="str">
            <v>Cash</v>
          </cell>
          <cell r="B3077" t="str">
            <v>Checking/Savings</v>
          </cell>
          <cell r="C3077" t="str">
            <v>Bank</v>
          </cell>
          <cell r="D3077" t="str">
            <v>ERROR</v>
          </cell>
          <cell r="F3077" t="str">
            <v>03/26/2013</v>
          </cell>
          <cell r="O3077">
            <v>341</v>
          </cell>
        </row>
        <row r="3078">
          <cell r="A3078" t="str">
            <v>Cash</v>
          </cell>
          <cell r="B3078" t="str">
            <v>Checking/Savings</v>
          </cell>
          <cell r="C3078" t="str">
            <v>Bank</v>
          </cell>
          <cell r="D3078" t="str">
            <v>ERROR</v>
          </cell>
          <cell r="F3078" t="str">
            <v>03/26/2013</v>
          </cell>
          <cell r="O3078">
            <v>192.78</v>
          </cell>
        </row>
        <row r="3079">
          <cell r="A3079" t="str">
            <v>Accounts Payable</v>
          </cell>
          <cell r="B3079" t="str">
            <v>Accounts Payable</v>
          </cell>
          <cell r="C3079" t="str">
            <v>Accounts Payable</v>
          </cell>
          <cell r="D3079" t="str">
            <v>ERROR</v>
          </cell>
          <cell r="F3079" t="str">
            <v>03/26/2013</v>
          </cell>
          <cell r="O3079">
            <v>130</v>
          </cell>
        </row>
        <row r="3080">
          <cell r="A3080" t="str">
            <v>Direct Student Expense</v>
          </cell>
          <cell r="B3080" t="str">
            <v>Student Supplies and Materials</v>
          </cell>
          <cell r="C3080" t="str">
            <v>Expenses</v>
          </cell>
          <cell r="D3080" t="str">
            <v>FFY12_Title V-b Imp Year 2</v>
          </cell>
          <cell r="F3080" t="str">
            <v>03/26/2013</v>
          </cell>
          <cell r="O3080">
            <v>676.34</v>
          </cell>
        </row>
        <row r="3081">
          <cell r="A3081" t="str">
            <v>Direct Student Expense</v>
          </cell>
          <cell r="B3081" t="str">
            <v>Student Recruiting</v>
          </cell>
          <cell r="C3081" t="str">
            <v>Expenses</v>
          </cell>
          <cell r="D3081" t="str">
            <v>ERROR</v>
          </cell>
          <cell r="F3081" t="str">
            <v>03/26/2013</v>
          </cell>
          <cell r="O3081">
            <v>54</v>
          </cell>
        </row>
        <row r="3082">
          <cell r="A3082" t="str">
            <v>Other Income</v>
          </cell>
          <cell r="B3082" t="str">
            <v>Student Food Payments</v>
          </cell>
          <cell r="C3082" t="str">
            <v>Income</v>
          </cell>
          <cell r="D3082" t="str">
            <v>ERROR</v>
          </cell>
          <cell r="F3082" t="str">
            <v>03/26/2013</v>
          </cell>
          <cell r="O3082">
            <v>64.260000000000005</v>
          </cell>
        </row>
        <row r="3083">
          <cell r="A3083" t="str">
            <v>Other Income</v>
          </cell>
          <cell r="B3083" t="str">
            <v>Student Food Payments</v>
          </cell>
          <cell r="C3083" t="str">
            <v>Income</v>
          </cell>
          <cell r="D3083" t="str">
            <v>ERROR</v>
          </cell>
          <cell r="F3083" t="str">
            <v>03/26/2013</v>
          </cell>
          <cell r="O3083">
            <v>128.52000000000001</v>
          </cell>
        </row>
        <row r="3084">
          <cell r="A3084" t="str">
            <v>Personnel Salaries &amp; Benefits</v>
          </cell>
          <cell r="B3084" t="str">
            <v xml:space="preserve">Contracted Staff </v>
          </cell>
          <cell r="C3084" t="str">
            <v>Expenses</v>
          </cell>
          <cell r="D3084" t="str">
            <v>ERROR</v>
          </cell>
          <cell r="F3084" t="str">
            <v>03/26/2013</v>
          </cell>
          <cell r="O3084">
            <v>130</v>
          </cell>
        </row>
        <row r="3085">
          <cell r="A3085" t="str">
            <v>Cash</v>
          </cell>
          <cell r="B3085" t="str">
            <v>Checking/Savings</v>
          </cell>
          <cell r="C3085" t="str">
            <v>Bank</v>
          </cell>
          <cell r="D3085" t="str">
            <v>ERROR</v>
          </cell>
          <cell r="F3085" t="str">
            <v>03/27/2013</v>
          </cell>
          <cell r="O3085">
            <v>-5082.92</v>
          </cell>
        </row>
        <row r="3086">
          <cell r="A3086" t="str">
            <v>Cash</v>
          </cell>
          <cell r="B3086" t="str">
            <v>Checking/Savings</v>
          </cell>
          <cell r="C3086" t="str">
            <v>Bank</v>
          </cell>
          <cell r="D3086" t="str">
            <v>FFY12_Title V-b Imp Year 2</v>
          </cell>
          <cell r="F3086" t="str">
            <v>03/27/2013</v>
          </cell>
          <cell r="O3086">
            <v>9792.92</v>
          </cell>
        </row>
        <row r="3087">
          <cell r="A3087" t="str">
            <v>Cash</v>
          </cell>
          <cell r="B3087" t="str">
            <v>Checking/Savings</v>
          </cell>
          <cell r="C3087" t="str">
            <v>Bank</v>
          </cell>
          <cell r="D3087" t="str">
            <v>ERROR</v>
          </cell>
          <cell r="F3087" t="str">
            <v>03/27/2013</v>
          </cell>
          <cell r="O3087">
            <v>5082.92</v>
          </cell>
        </row>
        <row r="3088">
          <cell r="A3088" t="str">
            <v>Cash</v>
          </cell>
          <cell r="B3088" t="str">
            <v>Checking/Savings</v>
          </cell>
          <cell r="C3088" t="str">
            <v>Bank</v>
          </cell>
          <cell r="D3088" t="str">
            <v>ERROR</v>
          </cell>
          <cell r="F3088" t="str">
            <v>03/27/2013</v>
          </cell>
          <cell r="O3088">
            <v>-3004.17</v>
          </cell>
        </row>
        <row r="3089">
          <cell r="A3089" t="str">
            <v>Accounts Payable</v>
          </cell>
          <cell r="B3089" t="str">
            <v>Accounts Payable</v>
          </cell>
          <cell r="C3089" t="str">
            <v>Accounts Payable</v>
          </cell>
          <cell r="D3089" t="str">
            <v>ERROR</v>
          </cell>
          <cell r="F3089" t="str">
            <v>03/27/2013</v>
          </cell>
          <cell r="O3089">
            <v>-1000</v>
          </cell>
        </row>
        <row r="3090">
          <cell r="A3090" t="str">
            <v>Cash</v>
          </cell>
          <cell r="B3090" t="str">
            <v>Checking/Savings</v>
          </cell>
          <cell r="C3090" t="str">
            <v>Bank</v>
          </cell>
          <cell r="D3090" t="str">
            <v>ERROR</v>
          </cell>
          <cell r="F3090" t="str">
            <v>03/27/2013</v>
          </cell>
          <cell r="O3090">
            <v>-1000</v>
          </cell>
        </row>
        <row r="3091">
          <cell r="A3091" t="str">
            <v>Deferred Revenue</v>
          </cell>
          <cell r="B3091" t="str">
            <v>Deferred Revenue</v>
          </cell>
          <cell r="C3091" t="str">
            <v>Other Current Liabilities</v>
          </cell>
          <cell r="D3091" t="str">
            <v>FFY12_Title V-b Imp Year 2</v>
          </cell>
          <cell r="F3091" t="str">
            <v>03/27/2013</v>
          </cell>
          <cell r="O3091">
            <v>9792.92</v>
          </cell>
        </row>
        <row r="3092">
          <cell r="A3092" t="str">
            <v>Accounts Payable</v>
          </cell>
          <cell r="B3092" t="str">
            <v>Accounts Payable</v>
          </cell>
          <cell r="C3092" t="str">
            <v>Accounts Payable</v>
          </cell>
          <cell r="D3092" t="str">
            <v>ERROR</v>
          </cell>
          <cell r="F3092" t="str">
            <v>03/27/2013</v>
          </cell>
          <cell r="O3092">
            <v>-3004.17</v>
          </cell>
        </row>
        <row r="3093">
          <cell r="A3093" t="str">
            <v>Accounts Payable</v>
          </cell>
          <cell r="B3093" t="str">
            <v>Accounts Payable</v>
          </cell>
          <cell r="C3093" t="str">
            <v>Accounts Payable</v>
          </cell>
          <cell r="D3093" t="str">
            <v>ERROR</v>
          </cell>
          <cell r="F3093" t="str">
            <v>03/27/2013</v>
          </cell>
          <cell r="O3093">
            <v>-1078.75</v>
          </cell>
        </row>
        <row r="3094">
          <cell r="A3094" t="str">
            <v>Cash</v>
          </cell>
          <cell r="B3094" t="str">
            <v>Checking/Savings</v>
          </cell>
          <cell r="C3094" t="str">
            <v>Bank</v>
          </cell>
          <cell r="D3094" t="str">
            <v>ERROR</v>
          </cell>
          <cell r="F3094" t="str">
            <v>03/27/2013</v>
          </cell>
          <cell r="O3094">
            <v>-1078.75</v>
          </cell>
        </row>
        <row r="3095">
          <cell r="A3095" t="str">
            <v>Other Current Liabilities</v>
          </cell>
          <cell r="B3095" t="str">
            <v>Credit Card</v>
          </cell>
          <cell r="C3095" t="str">
            <v>Credit Card</v>
          </cell>
          <cell r="D3095" t="str">
            <v>ERROR</v>
          </cell>
          <cell r="F3095" t="str">
            <v>03/29/2013</v>
          </cell>
          <cell r="O3095">
            <v>42.35</v>
          </cell>
        </row>
        <row r="3096">
          <cell r="A3096" t="str">
            <v>Accounts Payable</v>
          </cell>
          <cell r="B3096" t="str">
            <v>Accounts Payable</v>
          </cell>
          <cell r="C3096" t="str">
            <v>Accounts Payable</v>
          </cell>
          <cell r="D3096" t="str">
            <v>ERROR</v>
          </cell>
          <cell r="F3096" t="str">
            <v>03/29/2013</v>
          </cell>
          <cell r="O3096">
            <v>4150</v>
          </cell>
        </row>
        <row r="3097">
          <cell r="A3097" t="str">
            <v>Office Expenses</v>
          </cell>
          <cell r="B3097" t="str">
            <v>Office Equipment Rental and Maintenance</v>
          </cell>
          <cell r="C3097" t="str">
            <v>Expenses</v>
          </cell>
          <cell r="D3097" t="str">
            <v>FFY12_Title V-b Imp Year 2</v>
          </cell>
          <cell r="F3097" t="str">
            <v>03/29/2013</v>
          </cell>
          <cell r="O3097">
            <v>797.5</v>
          </cell>
        </row>
        <row r="3098">
          <cell r="A3098" t="str">
            <v>Office Expenses</v>
          </cell>
          <cell r="B3098" t="str">
            <v>Office Equipment Rental and Maintenance</v>
          </cell>
          <cell r="C3098" t="str">
            <v>Expenses</v>
          </cell>
          <cell r="D3098" t="str">
            <v>ERROR</v>
          </cell>
          <cell r="F3098" t="str">
            <v>03/29/2013</v>
          </cell>
          <cell r="O3098">
            <v>653.6</v>
          </cell>
        </row>
        <row r="3099">
          <cell r="A3099" t="str">
            <v>Office Expenses</v>
          </cell>
          <cell r="B3099" t="str">
            <v>Legal, Accounting and Payroll Services</v>
          </cell>
          <cell r="C3099" t="str">
            <v>Expenses</v>
          </cell>
          <cell r="D3099" t="str">
            <v>ERROR</v>
          </cell>
          <cell r="F3099" t="str">
            <v>03/29/2013</v>
          </cell>
          <cell r="O3099">
            <v>42.35</v>
          </cell>
        </row>
        <row r="3100">
          <cell r="A3100" t="str">
            <v>General Expenses</v>
          </cell>
          <cell r="B3100" t="str">
            <v>Food Service</v>
          </cell>
          <cell r="C3100" t="str">
            <v>Expenses</v>
          </cell>
          <cell r="D3100" t="str">
            <v>ERROR</v>
          </cell>
          <cell r="F3100" t="str">
            <v>03/29/2013</v>
          </cell>
          <cell r="O3100">
            <v>6403.15</v>
          </cell>
        </row>
        <row r="3101">
          <cell r="A3101" t="str">
            <v>General Expenses</v>
          </cell>
          <cell r="B3101" t="str">
            <v>Other General Expense</v>
          </cell>
          <cell r="C3101" t="str">
            <v>Expenses</v>
          </cell>
          <cell r="D3101" t="str">
            <v>ERROR</v>
          </cell>
          <cell r="F3101" t="str">
            <v>03/29/2013</v>
          </cell>
          <cell r="O3101">
            <v>7.64</v>
          </cell>
        </row>
        <row r="3102">
          <cell r="A3102" t="str">
            <v>Other Government Funding/Grants</v>
          </cell>
          <cell r="B3102" t="str">
            <v>National School Lunch Program Revenue</v>
          </cell>
          <cell r="C3102" t="str">
            <v>Income</v>
          </cell>
          <cell r="D3102" t="str">
            <v>ERROR</v>
          </cell>
          <cell r="F3102" t="str">
            <v>03/29/2013</v>
          </cell>
          <cell r="O3102">
            <v>1637.17</v>
          </cell>
        </row>
        <row r="3103">
          <cell r="A3103" t="str">
            <v>Federal Entitlements</v>
          </cell>
          <cell r="B3103" t="str">
            <v>Title V-b</v>
          </cell>
          <cell r="C3103" t="str">
            <v>Income</v>
          </cell>
          <cell r="D3103" t="str">
            <v>ERROR</v>
          </cell>
          <cell r="F3103" t="str">
            <v>03/29/2013</v>
          </cell>
          <cell r="O3103">
            <v>6468.61</v>
          </cell>
        </row>
        <row r="3104">
          <cell r="A3104" t="str">
            <v>Federal Entitlements</v>
          </cell>
          <cell r="B3104" t="str">
            <v>IDEA</v>
          </cell>
          <cell r="C3104" t="str">
            <v>Income</v>
          </cell>
          <cell r="D3104" t="str">
            <v>ERROR</v>
          </cell>
          <cell r="F3104" t="str">
            <v>03/29/2013</v>
          </cell>
          <cell r="O3104">
            <v>250.36</v>
          </cell>
        </row>
        <row r="3105">
          <cell r="A3105" t="str">
            <v>Federal Entitlements</v>
          </cell>
          <cell r="B3105" t="str">
            <v>IDEA</v>
          </cell>
          <cell r="C3105" t="str">
            <v>Income</v>
          </cell>
          <cell r="D3105" t="str">
            <v>ERROR</v>
          </cell>
          <cell r="F3105" t="str">
            <v>03/29/2013</v>
          </cell>
          <cell r="O3105">
            <v>1097.3399999999999</v>
          </cell>
        </row>
        <row r="3106">
          <cell r="A3106" t="str">
            <v>Accounts Receivable</v>
          </cell>
          <cell r="B3106" t="str">
            <v>Accounts Receivable</v>
          </cell>
          <cell r="C3106" t="str">
            <v>Accounts Receivable</v>
          </cell>
          <cell r="D3106" t="str">
            <v>ERROR</v>
          </cell>
          <cell r="F3106" t="str">
            <v>03/29/2013</v>
          </cell>
          <cell r="O3106">
            <v>6468.61</v>
          </cell>
        </row>
        <row r="3107">
          <cell r="A3107" t="str">
            <v>Accounts Receivable</v>
          </cell>
          <cell r="B3107" t="str">
            <v>Accounts Receivable</v>
          </cell>
          <cell r="C3107" t="str">
            <v>Accounts Receivable</v>
          </cell>
          <cell r="D3107" t="str">
            <v>ERROR</v>
          </cell>
          <cell r="F3107" t="str">
            <v>03/29/2013</v>
          </cell>
          <cell r="O3107">
            <v>250.36</v>
          </cell>
        </row>
        <row r="3108">
          <cell r="A3108" t="str">
            <v>Accounts Receivable</v>
          </cell>
          <cell r="B3108" t="str">
            <v>Accounts Receivable</v>
          </cell>
          <cell r="C3108" t="str">
            <v>Accounts Receivable</v>
          </cell>
          <cell r="D3108" t="str">
            <v>ERROR</v>
          </cell>
          <cell r="F3108" t="str">
            <v>03/29/2013</v>
          </cell>
          <cell r="O3108">
            <v>1097.3399999999999</v>
          </cell>
        </row>
        <row r="3109">
          <cell r="A3109" t="str">
            <v>Accounts Receivable</v>
          </cell>
          <cell r="B3109" t="str">
            <v>Accounts Receivable</v>
          </cell>
          <cell r="C3109" t="str">
            <v>Accounts Receivable</v>
          </cell>
          <cell r="D3109" t="str">
            <v>ERROR</v>
          </cell>
          <cell r="F3109" t="str">
            <v>03/29/2013</v>
          </cell>
          <cell r="O3109">
            <v>1637.17</v>
          </cell>
        </row>
        <row r="3110">
          <cell r="A3110" t="str">
            <v>Accounts Payable</v>
          </cell>
          <cell r="B3110" t="str">
            <v>Accounts Payable</v>
          </cell>
          <cell r="C3110" t="str">
            <v>Accounts Payable</v>
          </cell>
          <cell r="D3110" t="str">
            <v>ERROR</v>
          </cell>
          <cell r="F3110" t="str">
            <v>03/29/2013</v>
          </cell>
          <cell r="O3110">
            <v>797.5</v>
          </cell>
        </row>
        <row r="3111">
          <cell r="A3111" t="str">
            <v>Accounts Payable</v>
          </cell>
          <cell r="B3111" t="str">
            <v>Accounts Payable</v>
          </cell>
          <cell r="C3111" t="str">
            <v>Accounts Payable</v>
          </cell>
          <cell r="D3111" t="str">
            <v>ERROR</v>
          </cell>
          <cell r="F3111" t="str">
            <v>03/29/2013</v>
          </cell>
          <cell r="O3111">
            <v>7.64</v>
          </cell>
        </row>
        <row r="3112">
          <cell r="A3112" t="str">
            <v>Accounts Payable</v>
          </cell>
          <cell r="B3112" t="str">
            <v>Accounts Payable</v>
          </cell>
          <cell r="C3112" t="str">
            <v>Accounts Payable</v>
          </cell>
          <cell r="D3112" t="str">
            <v>ERROR</v>
          </cell>
          <cell r="F3112" t="str">
            <v>03/29/2013</v>
          </cell>
          <cell r="O3112">
            <v>653.6</v>
          </cell>
        </row>
        <row r="3113">
          <cell r="A3113" t="str">
            <v>Accounts Payable</v>
          </cell>
          <cell r="B3113" t="str">
            <v>Accounts Payable</v>
          </cell>
          <cell r="C3113" t="str">
            <v>Accounts Payable</v>
          </cell>
          <cell r="D3113" t="str">
            <v>ERROR</v>
          </cell>
          <cell r="F3113" t="str">
            <v>03/29/2013</v>
          </cell>
          <cell r="O3113">
            <v>6403.15</v>
          </cell>
        </row>
        <row r="3114">
          <cell r="A3114" t="str">
            <v>Direct Student Expense</v>
          </cell>
          <cell r="B3114" t="str">
            <v>Special Education Contracted Services</v>
          </cell>
          <cell r="C3114" t="str">
            <v>Expenses</v>
          </cell>
          <cell r="D3114" t="str">
            <v>ERROR</v>
          </cell>
          <cell r="F3114" t="str">
            <v>03/29/2013</v>
          </cell>
          <cell r="O3114">
            <v>4150</v>
          </cell>
        </row>
        <row r="3115">
          <cell r="A3115" t="str">
            <v>General Expenses</v>
          </cell>
          <cell r="B3115" t="str">
            <v>Other General Expense</v>
          </cell>
          <cell r="C3115" t="str">
            <v>Expenses</v>
          </cell>
          <cell r="D3115" t="str">
            <v>FFY12_Title V-b Imp Year 2</v>
          </cell>
          <cell r="F3115" t="str">
            <v>03/30/2013</v>
          </cell>
          <cell r="O3115">
            <v>80</v>
          </cell>
        </row>
        <row r="3116">
          <cell r="A3116" t="str">
            <v>Other Current Liabilities</v>
          </cell>
          <cell r="B3116" t="str">
            <v>Credit Card</v>
          </cell>
          <cell r="C3116" t="str">
            <v>Credit Card</v>
          </cell>
          <cell r="D3116" t="str">
            <v>ERROR</v>
          </cell>
          <cell r="F3116" t="str">
            <v>03/30/2013</v>
          </cell>
          <cell r="O3116">
            <v>80</v>
          </cell>
        </row>
        <row r="3117">
          <cell r="A3117" t="str">
            <v>Personnel Salaries &amp; Benefits</v>
          </cell>
          <cell r="B3117" t="str">
            <v>Employee Benefits</v>
          </cell>
          <cell r="C3117" t="str">
            <v>Expenses</v>
          </cell>
          <cell r="D3117" t="str">
            <v>ERROR</v>
          </cell>
          <cell r="F3117" t="str">
            <v>03/31/2013</v>
          </cell>
          <cell r="O3117">
            <v>-25</v>
          </cell>
        </row>
        <row r="3118">
          <cell r="A3118" t="str">
            <v>Personnel Salaries &amp; Benefits</v>
          </cell>
          <cell r="B3118" t="str">
            <v>Employee Benefits</v>
          </cell>
          <cell r="C3118" t="str">
            <v>Expenses</v>
          </cell>
          <cell r="D3118" t="str">
            <v>ERROR</v>
          </cell>
          <cell r="F3118" t="str">
            <v>03/31/2013</v>
          </cell>
          <cell r="O3118">
            <v>-110.42</v>
          </cell>
        </row>
        <row r="3119">
          <cell r="A3119" t="str">
            <v>Personnel Salaries &amp; Benefits</v>
          </cell>
          <cell r="B3119" t="str">
            <v>Employee Benefits</v>
          </cell>
          <cell r="C3119" t="str">
            <v>Expenses</v>
          </cell>
          <cell r="D3119" t="str">
            <v>ERROR</v>
          </cell>
          <cell r="F3119" t="str">
            <v>03/31/2013</v>
          </cell>
          <cell r="O3119">
            <v>-13.64</v>
          </cell>
        </row>
        <row r="3120">
          <cell r="A3120" t="str">
            <v>Personnel Salaries &amp; Benefits</v>
          </cell>
          <cell r="B3120" t="str">
            <v>Employee Benefits</v>
          </cell>
          <cell r="C3120" t="str">
            <v>Expenses</v>
          </cell>
          <cell r="D3120" t="str">
            <v>ERROR</v>
          </cell>
          <cell r="F3120" t="str">
            <v>03/31/2013</v>
          </cell>
          <cell r="O3120">
            <v>-310</v>
          </cell>
        </row>
        <row r="3121">
          <cell r="A3121" t="str">
            <v>Personnel Salaries &amp; Benefits</v>
          </cell>
          <cell r="B3121" t="str">
            <v>Employee Benefits</v>
          </cell>
          <cell r="C3121" t="str">
            <v>Expenses</v>
          </cell>
          <cell r="D3121" t="str">
            <v>ERROR</v>
          </cell>
          <cell r="F3121" t="str">
            <v>03/31/2013</v>
          </cell>
          <cell r="O3121">
            <v>-25.89</v>
          </cell>
        </row>
        <row r="3122">
          <cell r="A3122" t="str">
            <v>Personnel Salaries &amp; Benefits</v>
          </cell>
          <cell r="B3122" t="str">
            <v>Employee Benefits</v>
          </cell>
          <cell r="C3122" t="str">
            <v>Expenses</v>
          </cell>
          <cell r="D3122" t="str">
            <v>ERROR</v>
          </cell>
          <cell r="F3122" t="str">
            <v>03/31/2013</v>
          </cell>
          <cell r="O3122">
            <v>-5.39</v>
          </cell>
        </row>
        <row r="3123">
          <cell r="A3123" t="str">
            <v>Other Current Liabilities</v>
          </cell>
          <cell r="B3123" t="str">
            <v>Payroll Liabilities</v>
          </cell>
          <cell r="C3123" t="str">
            <v>Other Current Liabilities</v>
          </cell>
          <cell r="D3123" t="str">
            <v>ERROR</v>
          </cell>
          <cell r="F3123" t="str">
            <v>03/31/2013</v>
          </cell>
          <cell r="O3123">
            <v>625.85</v>
          </cell>
        </row>
        <row r="3124">
          <cell r="A3124" t="str">
            <v>Other Current Liabilities</v>
          </cell>
          <cell r="B3124" t="str">
            <v>Payroll Liabilities</v>
          </cell>
          <cell r="C3124" t="str">
            <v>Other Current Liabilities</v>
          </cell>
          <cell r="D3124" t="str">
            <v>ERROR</v>
          </cell>
          <cell r="F3124" t="str">
            <v>03/31/2013</v>
          </cell>
          <cell r="O3124">
            <v>390.44</v>
          </cell>
        </row>
        <row r="3125">
          <cell r="A3125" t="str">
            <v>Other Income</v>
          </cell>
          <cell r="B3125" t="str">
            <v>Student Food Payments</v>
          </cell>
          <cell r="C3125" t="str">
            <v>Income</v>
          </cell>
          <cell r="D3125" t="str">
            <v>ERROR</v>
          </cell>
          <cell r="F3125" t="str">
            <v>03/31/2013</v>
          </cell>
          <cell r="O3125">
            <v>-53.55</v>
          </cell>
        </row>
        <row r="3126">
          <cell r="A3126" t="str">
            <v>Other Income</v>
          </cell>
          <cell r="B3126" t="str">
            <v>Student Food Payments</v>
          </cell>
          <cell r="C3126" t="str">
            <v>Income</v>
          </cell>
          <cell r="D3126" t="str">
            <v>ERROR</v>
          </cell>
          <cell r="F3126" t="str">
            <v>03/31/2013</v>
          </cell>
          <cell r="O3126">
            <v>-2.7</v>
          </cell>
        </row>
        <row r="3127">
          <cell r="A3127" t="str">
            <v>Other Income</v>
          </cell>
          <cell r="B3127" t="str">
            <v>Student Food Payments</v>
          </cell>
          <cell r="C3127" t="str">
            <v>Income</v>
          </cell>
          <cell r="D3127" t="str">
            <v>ERROR</v>
          </cell>
          <cell r="F3127" t="str">
            <v>03/31/2013</v>
          </cell>
          <cell r="O3127">
            <v>-78.540000000000006</v>
          </cell>
        </row>
        <row r="3128">
          <cell r="A3128" t="str">
            <v>Other Income</v>
          </cell>
          <cell r="B3128" t="str">
            <v>Student Food Payments</v>
          </cell>
          <cell r="C3128" t="str">
            <v>Income</v>
          </cell>
          <cell r="D3128" t="str">
            <v>ERROR</v>
          </cell>
          <cell r="F3128" t="str">
            <v>03/31/2013</v>
          </cell>
          <cell r="O3128">
            <v>-117.81</v>
          </cell>
        </row>
        <row r="3129">
          <cell r="A3129" t="str">
            <v>Other Income</v>
          </cell>
          <cell r="B3129" t="str">
            <v>Student Food Payments</v>
          </cell>
          <cell r="C3129" t="str">
            <v>Income</v>
          </cell>
          <cell r="D3129" t="str">
            <v>ERROR</v>
          </cell>
          <cell r="F3129" t="str">
            <v>03/31/2013</v>
          </cell>
          <cell r="O3129">
            <v>-57.12</v>
          </cell>
        </row>
        <row r="3130">
          <cell r="A3130" t="str">
            <v>Other Income</v>
          </cell>
          <cell r="B3130" t="str">
            <v>Student Food Payments</v>
          </cell>
          <cell r="C3130" t="str">
            <v>Income</v>
          </cell>
          <cell r="D3130" t="str">
            <v>ERROR</v>
          </cell>
          <cell r="F3130" t="str">
            <v>03/31/2013</v>
          </cell>
          <cell r="O3130">
            <v>0.03</v>
          </cell>
        </row>
        <row r="3131">
          <cell r="A3131" t="str">
            <v>Depreciation</v>
          </cell>
          <cell r="B3131" t="str">
            <v>Depreciation Expense</v>
          </cell>
          <cell r="C3131" t="str">
            <v>Expenses</v>
          </cell>
          <cell r="D3131" t="str">
            <v>ERROR</v>
          </cell>
          <cell r="F3131" t="str">
            <v>03/31/2013</v>
          </cell>
          <cell r="O3131">
            <v>5612.24</v>
          </cell>
        </row>
        <row r="3132">
          <cell r="A3132" t="str">
            <v>Accounts Receivable</v>
          </cell>
          <cell r="B3132" t="str">
            <v>Accounts Receivable</v>
          </cell>
          <cell r="C3132" t="str">
            <v>Accounts Receivable</v>
          </cell>
          <cell r="D3132" t="str">
            <v>ERROR</v>
          </cell>
          <cell r="F3132" t="str">
            <v>03/31/2013</v>
          </cell>
          <cell r="O3132">
            <v>0</v>
          </cell>
        </row>
        <row r="3133">
          <cell r="A3133" t="str">
            <v>Accounts Receivable</v>
          </cell>
          <cell r="B3133" t="str">
            <v>Accounts Receivable</v>
          </cell>
          <cell r="C3133" t="str">
            <v>Accounts Receivable</v>
          </cell>
          <cell r="D3133" t="str">
            <v>ERROR</v>
          </cell>
          <cell r="F3133" t="str">
            <v>03/31/2013</v>
          </cell>
          <cell r="O3133">
            <v>0</v>
          </cell>
        </row>
        <row r="3134">
          <cell r="A3134" t="str">
            <v>Accounts Receivable</v>
          </cell>
          <cell r="B3134" t="str">
            <v>Accounts Receivable</v>
          </cell>
          <cell r="C3134" t="str">
            <v>Accounts Receivable</v>
          </cell>
          <cell r="D3134" t="str">
            <v>ERROR</v>
          </cell>
          <cell r="F3134" t="str">
            <v>03/31/2013</v>
          </cell>
          <cell r="O3134">
            <v>0</v>
          </cell>
        </row>
        <row r="3135">
          <cell r="A3135" t="str">
            <v>Accounts Receivable</v>
          </cell>
          <cell r="B3135" t="str">
            <v>Accounts Receivable</v>
          </cell>
          <cell r="C3135" t="str">
            <v>Accounts Receivable</v>
          </cell>
          <cell r="D3135" t="str">
            <v>ERROR</v>
          </cell>
          <cell r="F3135" t="str">
            <v>03/31/2013</v>
          </cell>
          <cell r="O3135">
            <v>0</v>
          </cell>
        </row>
        <row r="3136">
          <cell r="A3136" t="str">
            <v>Accounts Receivable</v>
          </cell>
          <cell r="B3136" t="str">
            <v>Accounts Receivable</v>
          </cell>
          <cell r="C3136" t="str">
            <v>Accounts Receivable</v>
          </cell>
          <cell r="D3136" t="str">
            <v>ERROR</v>
          </cell>
          <cell r="F3136" t="str">
            <v>03/31/2013</v>
          </cell>
          <cell r="O3136">
            <v>0</v>
          </cell>
        </row>
        <row r="3137">
          <cell r="A3137" t="str">
            <v>Accounts Receivable</v>
          </cell>
          <cell r="B3137" t="str">
            <v>Accounts Receivable</v>
          </cell>
          <cell r="C3137" t="str">
            <v>Accounts Receivable</v>
          </cell>
          <cell r="D3137" t="str">
            <v>ERROR</v>
          </cell>
          <cell r="F3137" t="str">
            <v>03/31/2013</v>
          </cell>
          <cell r="O3137">
            <v>0</v>
          </cell>
        </row>
        <row r="3138">
          <cell r="A3138" t="str">
            <v>Accounts Receivable</v>
          </cell>
          <cell r="B3138" t="str">
            <v>Accounts Receivable</v>
          </cell>
          <cell r="C3138" t="str">
            <v>Accounts Receivable</v>
          </cell>
          <cell r="D3138" t="str">
            <v>ERROR</v>
          </cell>
          <cell r="F3138" t="str">
            <v>03/31/2013</v>
          </cell>
          <cell r="O3138">
            <v>0</v>
          </cell>
        </row>
        <row r="3139">
          <cell r="A3139" t="str">
            <v>Accounts Receivable</v>
          </cell>
          <cell r="B3139" t="str">
            <v>Accounts Receivable</v>
          </cell>
          <cell r="C3139" t="str">
            <v>Accounts Receivable</v>
          </cell>
          <cell r="D3139" t="str">
            <v>ERROR</v>
          </cell>
          <cell r="F3139" t="str">
            <v>03/31/2013</v>
          </cell>
          <cell r="O3139">
            <v>0</v>
          </cell>
        </row>
        <row r="3140">
          <cell r="A3140" t="str">
            <v>Accounts Receivable</v>
          </cell>
          <cell r="B3140" t="str">
            <v>Accounts Receivable</v>
          </cell>
          <cell r="C3140" t="str">
            <v>Accounts Receivable</v>
          </cell>
          <cell r="D3140" t="str">
            <v>ERROR</v>
          </cell>
          <cell r="F3140" t="str">
            <v>03/31/2013</v>
          </cell>
          <cell r="O3140">
            <v>0</v>
          </cell>
        </row>
        <row r="3141">
          <cell r="A3141" t="str">
            <v>Accounts Receivable</v>
          </cell>
          <cell r="B3141" t="str">
            <v>Accounts Receivable</v>
          </cell>
          <cell r="C3141" t="str">
            <v>Accounts Receivable</v>
          </cell>
          <cell r="D3141" t="str">
            <v>ERROR</v>
          </cell>
          <cell r="F3141" t="str">
            <v>03/31/2013</v>
          </cell>
          <cell r="O3141">
            <v>0</v>
          </cell>
        </row>
        <row r="3142">
          <cell r="A3142" t="str">
            <v>Accounts Receivable</v>
          </cell>
          <cell r="B3142" t="str">
            <v>Accounts Receivable</v>
          </cell>
          <cell r="C3142" t="str">
            <v>Accounts Receivable</v>
          </cell>
          <cell r="D3142" t="str">
            <v>ERROR</v>
          </cell>
          <cell r="F3142" t="str">
            <v>03/31/2013</v>
          </cell>
          <cell r="O3142">
            <v>0</v>
          </cell>
        </row>
        <row r="3143">
          <cell r="A3143" t="str">
            <v>Accounts Receivable</v>
          </cell>
          <cell r="B3143" t="str">
            <v>Accounts Receivable</v>
          </cell>
          <cell r="C3143" t="str">
            <v>Accounts Receivable</v>
          </cell>
          <cell r="D3143" t="str">
            <v>ERROR</v>
          </cell>
          <cell r="F3143" t="str">
            <v>03/31/2013</v>
          </cell>
          <cell r="O3143">
            <v>0</v>
          </cell>
        </row>
        <row r="3144">
          <cell r="A3144" t="str">
            <v>Accounts Receivable</v>
          </cell>
          <cell r="B3144" t="str">
            <v>Accounts Receivable</v>
          </cell>
          <cell r="C3144" t="str">
            <v>Accounts Receivable</v>
          </cell>
          <cell r="D3144" t="str">
            <v>ERROR</v>
          </cell>
          <cell r="F3144" t="str">
            <v>03/31/2013</v>
          </cell>
          <cell r="O3144">
            <v>0</v>
          </cell>
        </row>
        <row r="3145">
          <cell r="A3145" t="str">
            <v>Accounts Receivable</v>
          </cell>
          <cell r="B3145" t="str">
            <v>Accounts Receivable</v>
          </cell>
          <cell r="C3145" t="str">
            <v>Accounts Receivable</v>
          </cell>
          <cell r="D3145" t="str">
            <v>ERROR</v>
          </cell>
          <cell r="F3145" t="str">
            <v>03/31/2013</v>
          </cell>
          <cell r="O3145">
            <v>0</v>
          </cell>
        </row>
        <row r="3146">
          <cell r="A3146" t="str">
            <v>Accounts Receivable</v>
          </cell>
          <cell r="B3146" t="str">
            <v>Accounts Receivable</v>
          </cell>
          <cell r="C3146" t="str">
            <v>Accounts Receivable</v>
          </cell>
          <cell r="D3146" t="str">
            <v>ERROR</v>
          </cell>
          <cell r="F3146" t="str">
            <v>03/31/2013</v>
          </cell>
          <cell r="O3146">
            <v>0</v>
          </cell>
        </row>
        <row r="3147">
          <cell r="A3147" t="str">
            <v>Accounts Receivable</v>
          </cell>
          <cell r="B3147" t="str">
            <v>Accounts Receivable</v>
          </cell>
          <cell r="C3147" t="str">
            <v>Accounts Receivable</v>
          </cell>
          <cell r="D3147" t="str">
            <v>ERROR</v>
          </cell>
          <cell r="F3147" t="str">
            <v>03/31/2013</v>
          </cell>
          <cell r="O3147">
            <v>0</v>
          </cell>
        </row>
        <row r="3148">
          <cell r="A3148" t="str">
            <v>Accounts Receivable</v>
          </cell>
          <cell r="B3148" t="str">
            <v>Accounts Receivable</v>
          </cell>
          <cell r="C3148" t="str">
            <v>Accounts Receivable</v>
          </cell>
          <cell r="D3148" t="str">
            <v>ERROR</v>
          </cell>
          <cell r="F3148" t="str">
            <v>03/31/2013</v>
          </cell>
          <cell r="O3148">
            <v>0</v>
          </cell>
        </row>
        <row r="3149">
          <cell r="A3149" t="str">
            <v>Accounts Receivable</v>
          </cell>
          <cell r="B3149" t="str">
            <v>Accounts Receivable</v>
          </cell>
          <cell r="C3149" t="str">
            <v>Accounts Receivable</v>
          </cell>
          <cell r="D3149" t="str">
            <v>ERROR</v>
          </cell>
          <cell r="F3149" t="str">
            <v>03/31/2013</v>
          </cell>
          <cell r="O3149">
            <v>0</v>
          </cell>
        </row>
        <row r="3150">
          <cell r="A3150" t="str">
            <v>Accounts Receivable</v>
          </cell>
          <cell r="B3150" t="str">
            <v>Accounts Receivable</v>
          </cell>
          <cell r="C3150" t="str">
            <v>Accounts Receivable</v>
          </cell>
          <cell r="D3150" t="str">
            <v>ERROR</v>
          </cell>
          <cell r="F3150" t="str">
            <v>03/31/2013</v>
          </cell>
          <cell r="O3150">
            <v>0</v>
          </cell>
        </row>
        <row r="3151">
          <cell r="A3151" t="str">
            <v>Accounts Receivable</v>
          </cell>
          <cell r="B3151" t="str">
            <v>Accounts Receivable</v>
          </cell>
          <cell r="C3151" t="str">
            <v>Accounts Receivable</v>
          </cell>
          <cell r="D3151" t="str">
            <v>ERROR</v>
          </cell>
          <cell r="F3151" t="str">
            <v>03/31/2013</v>
          </cell>
          <cell r="O3151">
            <v>0</v>
          </cell>
        </row>
        <row r="3152">
          <cell r="A3152" t="str">
            <v>Accounts Receivable</v>
          </cell>
          <cell r="B3152" t="str">
            <v>Accounts Receivable</v>
          </cell>
          <cell r="C3152" t="str">
            <v>Accounts Receivable</v>
          </cell>
          <cell r="D3152" t="str">
            <v>ERROR</v>
          </cell>
          <cell r="F3152" t="str">
            <v>03/31/2013</v>
          </cell>
          <cell r="O3152">
            <v>-53.55</v>
          </cell>
        </row>
        <row r="3153">
          <cell r="A3153" t="str">
            <v>Accounts Receivable</v>
          </cell>
          <cell r="B3153" t="str">
            <v>Accounts Receivable</v>
          </cell>
          <cell r="C3153" t="str">
            <v>Accounts Receivable</v>
          </cell>
          <cell r="D3153" t="str">
            <v>ERROR</v>
          </cell>
          <cell r="F3153" t="str">
            <v>03/31/2013</v>
          </cell>
          <cell r="O3153">
            <v>-53.55</v>
          </cell>
        </row>
        <row r="3154">
          <cell r="A3154" t="str">
            <v>Accounts Receivable</v>
          </cell>
          <cell r="B3154" t="str">
            <v>Accounts Receivable</v>
          </cell>
          <cell r="C3154" t="str">
            <v>Accounts Receivable</v>
          </cell>
          <cell r="D3154" t="str">
            <v>ERROR</v>
          </cell>
          <cell r="F3154" t="str">
            <v>03/31/2013</v>
          </cell>
          <cell r="O3154">
            <v>-53.55</v>
          </cell>
        </row>
        <row r="3155">
          <cell r="A3155" t="str">
            <v>Accounts Receivable</v>
          </cell>
          <cell r="B3155" t="str">
            <v>Accounts Receivable</v>
          </cell>
          <cell r="C3155" t="str">
            <v>Accounts Receivable</v>
          </cell>
          <cell r="D3155" t="str">
            <v>ERROR</v>
          </cell>
          <cell r="F3155" t="str">
            <v>03/31/2013</v>
          </cell>
          <cell r="O3155">
            <v>-2.7</v>
          </cell>
        </row>
        <row r="3156">
          <cell r="A3156" t="str">
            <v>Accounts Receivable</v>
          </cell>
          <cell r="B3156" t="str">
            <v>Accounts Receivable</v>
          </cell>
          <cell r="C3156" t="str">
            <v>Accounts Receivable</v>
          </cell>
          <cell r="D3156" t="str">
            <v>ERROR</v>
          </cell>
          <cell r="F3156" t="str">
            <v>03/31/2013</v>
          </cell>
          <cell r="O3156">
            <v>-78.540000000000006</v>
          </cell>
        </row>
        <row r="3157">
          <cell r="A3157" t="str">
            <v>Accounts Receivable</v>
          </cell>
          <cell r="B3157" t="str">
            <v>Accounts Receivable</v>
          </cell>
          <cell r="C3157" t="str">
            <v>Accounts Receivable</v>
          </cell>
          <cell r="D3157" t="str">
            <v>ERROR</v>
          </cell>
          <cell r="F3157" t="str">
            <v>03/31/2013</v>
          </cell>
          <cell r="O3157">
            <v>-117.81</v>
          </cell>
        </row>
        <row r="3158">
          <cell r="A3158" t="str">
            <v>Accounts Receivable</v>
          </cell>
          <cell r="B3158" t="str">
            <v>Accounts Receivable</v>
          </cell>
          <cell r="C3158" t="str">
            <v>Accounts Receivable</v>
          </cell>
          <cell r="D3158" t="str">
            <v>ERROR</v>
          </cell>
          <cell r="F3158" t="str">
            <v>03/31/2013</v>
          </cell>
          <cell r="O3158">
            <v>-57.12</v>
          </cell>
        </row>
        <row r="3159">
          <cell r="A3159" t="str">
            <v>Accounts Receivable</v>
          </cell>
          <cell r="B3159" t="str">
            <v>Accounts Receivable</v>
          </cell>
          <cell r="C3159" t="str">
            <v>Accounts Receivable</v>
          </cell>
          <cell r="D3159" t="str">
            <v>ERROR</v>
          </cell>
          <cell r="F3159" t="str">
            <v>03/31/2013</v>
          </cell>
          <cell r="O3159">
            <v>0.03</v>
          </cell>
        </row>
        <row r="3160">
          <cell r="A3160" t="str">
            <v>Accounts Receivable</v>
          </cell>
          <cell r="B3160" t="str">
            <v>Accounts Receivable</v>
          </cell>
          <cell r="C3160" t="str">
            <v>Accounts Receivable</v>
          </cell>
          <cell r="D3160" t="str">
            <v>ERROR</v>
          </cell>
          <cell r="F3160" t="str">
            <v>03/31/2013</v>
          </cell>
          <cell r="O3160">
            <v>-63.83</v>
          </cell>
        </row>
        <row r="3161">
          <cell r="A3161" t="str">
            <v>Accounts Receivable</v>
          </cell>
          <cell r="B3161" t="str">
            <v>Accounts Receivable</v>
          </cell>
          <cell r="C3161" t="str">
            <v>Accounts Receivable</v>
          </cell>
          <cell r="D3161" t="str">
            <v>ERROR</v>
          </cell>
          <cell r="F3161" t="str">
            <v>03/31/2013</v>
          </cell>
          <cell r="O3161">
            <v>-16.649999999999999</v>
          </cell>
        </row>
        <row r="3162">
          <cell r="A3162" t="str">
            <v>Accounts Receivable</v>
          </cell>
          <cell r="B3162" t="str">
            <v>Accounts Receivable</v>
          </cell>
          <cell r="C3162" t="str">
            <v>Accounts Receivable</v>
          </cell>
          <cell r="D3162" t="str">
            <v>ERROR</v>
          </cell>
          <cell r="F3162" t="str">
            <v>03/31/2013</v>
          </cell>
          <cell r="O3162">
            <v>-53.55</v>
          </cell>
        </row>
        <row r="3163">
          <cell r="A3163" t="str">
            <v>Accounts Receivable</v>
          </cell>
          <cell r="B3163" t="str">
            <v>Accounts Receivable</v>
          </cell>
          <cell r="C3163" t="str">
            <v>Accounts Receivable</v>
          </cell>
          <cell r="D3163" t="str">
            <v>ERROR</v>
          </cell>
          <cell r="F3163" t="str">
            <v>03/31/2013</v>
          </cell>
          <cell r="O3163">
            <v>-16.649999999999999</v>
          </cell>
        </row>
        <row r="3164">
          <cell r="A3164" t="str">
            <v>Accounts Receivable</v>
          </cell>
          <cell r="B3164" t="str">
            <v>Accounts Receivable</v>
          </cell>
          <cell r="C3164" t="str">
            <v>Accounts Receivable</v>
          </cell>
          <cell r="D3164" t="str">
            <v>ERROR</v>
          </cell>
          <cell r="F3164" t="str">
            <v>03/31/2013</v>
          </cell>
          <cell r="O3164">
            <v>-16.649999999999999</v>
          </cell>
        </row>
        <row r="3165">
          <cell r="A3165" t="str">
            <v>Accounts Receivable</v>
          </cell>
          <cell r="B3165" t="str">
            <v>Accounts Receivable</v>
          </cell>
          <cell r="C3165" t="str">
            <v>Accounts Receivable</v>
          </cell>
          <cell r="D3165" t="str">
            <v>ERROR</v>
          </cell>
          <cell r="F3165" t="str">
            <v>03/31/2013</v>
          </cell>
          <cell r="O3165">
            <v>-53.55</v>
          </cell>
        </row>
        <row r="3166">
          <cell r="A3166" t="str">
            <v>Accounts Receivable</v>
          </cell>
          <cell r="B3166" t="str">
            <v>Accounts Receivable</v>
          </cell>
          <cell r="C3166" t="str">
            <v>Accounts Receivable</v>
          </cell>
          <cell r="D3166" t="str">
            <v>ERROR</v>
          </cell>
          <cell r="F3166" t="str">
            <v>03/31/2013</v>
          </cell>
          <cell r="O3166">
            <v>-53.55</v>
          </cell>
        </row>
        <row r="3167">
          <cell r="A3167" t="str">
            <v>Accounts Receivable</v>
          </cell>
          <cell r="B3167" t="str">
            <v>Accounts Receivable</v>
          </cell>
          <cell r="C3167" t="str">
            <v>Accounts Receivable</v>
          </cell>
          <cell r="D3167" t="str">
            <v>ERROR</v>
          </cell>
          <cell r="F3167" t="str">
            <v>03/31/2013</v>
          </cell>
          <cell r="O3167">
            <v>-53.55</v>
          </cell>
        </row>
        <row r="3168">
          <cell r="A3168" t="str">
            <v>Accounts Receivable</v>
          </cell>
          <cell r="B3168" t="str">
            <v>Accounts Receivable</v>
          </cell>
          <cell r="C3168" t="str">
            <v>Accounts Receivable</v>
          </cell>
          <cell r="D3168" t="str">
            <v>ERROR</v>
          </cell>
          <cell r="F3168" t="str">
            <v>03/31/2013</v>
          </cell>
          <cell r="O3168">
            <v>-53.55</v>
          </cell>
        </row>
        <row r="3169">
          <cell r="A3169" t="str">
            <v>Accounts Receivable</v>
          </cell>
          <cell r="B3169" t="str">
            <v>Accounts Receivable</v>
          </cell>
          <cell r="C3169" t="str">
            <v>Accounts Receivable</v>
          </cell>
          <cell r="D3169" t="str">
            <v>ERROR</v>
          </cell>
          <cell r="F3169" t="str">
            <v>03/31/2013</v>
          </cell>
          <cell r="O3169">
            <v>-52.66</v>
          </cell>
        </row>
        <row r="3170">
          <cell r="A3170" t="str">
            <v>Accounts Receivable</v>
          </cell>
          <cell r="B3170" t="str">
            <v>Accounts Receivable</v>
          </cell>
          <cell r="C3170" t="str">
            <v>Accounts Receivable</v>
          </cell>
          <cell r="D3170" t="str">
            <v>ERROR</v>
          </cell>
          <cell r="F3170" t="str">
            <v>03/31/2013</v>
          </cell>
          <cell r="O3170">
            <v>-53.55</v>
          </cell>
        </row>
        <row r="3171">
          <cell r="A3171" t="str">
            <v>Accounts Receivable</v>
          </cell>
          <cell r="B3171" t="str">
            <v>Accounts Receivable</v>
          </cell>
          <cell r="C3171" t="str">
            <v>Accounts Receivable</v>
          </cell>
          <cell r="D3171" t="str">
            <v>ERROR</v>
          </cell>
          <cell r="F3171" t="str">
            <v>03/31/2013</v>
          </cell>
          <cell r="O3171">
            <v>-53.55</v>
          </cell>
        </row>
        <row r="3172">
          <cell r="A3172" t="str">
            <v>Accounts Receivable</v>
          </cell>
          <cell r="B3172" t="str">
            <v>Accounts Receivable</v>
          </cell>
          <cell r="C3172" t="str">
            <v>Accounts Receivable</v>
          </cell>
          <cell r="D3172" t="str">
            <v>ERROR</v>
          </cell>
          <cell r="F3172" t="str">
            <v>03/31/2013</v>
          </cell>
          <cell r="O3172">
            <v>42.84</v>
          </cell>
        </row>
        <row r="3173">
          <cell r="A3173" t="str">
            <v>Accounts Receivable</v>
          </cell>
          <cell r="B3173" t="str">
            <v>Accounts Receivable</v>
          </cell>
          <cell r="C3173" t="str">
            <v>Accounts Receivable</v>
          </cell>
          <cell r="D3173" t="str">
            <v>ERROR</v>
          </cell>
          <cell r="F3173" t="str">
            <v>03/31/2013</v>
          </cell>
          <cell r="O3173">
            <v>-53.55</v>
          </cell>
        </row>
        <row r="3174">
          <cell r="A3174" t="str">
            <v>Accounts Payable</v>
          </cell>
          <cell r="B3174" t="str">
            <v>Accounts Payable</v>
          </cell>
          <cell r="C3174" t="str">
            <v>Accounts Payable</v>
          </cell>
          <cell r="D3174" t="str">
            <v>ERROR</v>
          </cell>
          <cell r="F3174" t="str">
            <v>03/31/2013</v>
          </cell>
          <cell r="O3174">
            <v>3004.17</v>
          </cell>
        </row>
        <row r="3175">
          <cell r="A3175" t="str">
            <v>Accounts Payable</v>
          </cell>
          <cell r="B3175" t="str">
            <v>Accounts Payable</v>
          </cell>
          <cell r="C3175" t="str">
            <v>Accounts Payable</v>
          </cell>
          <cell r="D3175" t="str">
            <v>ERROR</v>
          </cell>
          <cell r="F3175" t="str">
            <v>03/31/2013</v>
          </cell>
          <cell r="O3175">
            <v>101.27</v>
          </cell>
        </row>
        <row r="3176">
          <cell r="A3176" t="str">
            <v>Accounts Payable</v>
          </cell>
          <cell r="B3176" t="str">
            <v>Accounts Payable</v>
          </cell>
          <cell r="C3176" t="str">
            <v>Accounts Payable</v>
          </cell>
          <cell r="D3176" t="str">
            <v>ERROR</v>
          </cell>
          <cell r="F3176" t="str">
            <v>03/31/2013</v>
          </cell>
          <cell r="O3176">
            <v>420</v>
          </cell>
        </row>
        <row r="3177">
          <cell r="A3177" t="str">
            <v>Other Current Liabilities</v>
          </cell>
          <cell r="B3177" t="str">
            <v>Credit Card</v>
          </cell>
          <cell r="C3177" t="str">
            <v>Credit Card</v>
          </cell>
          <cell r="D3177" t="str">
            <v>ERROR</v>
          </cell>
          <cell r="F3177" t="str">
            <v>03/31/2013</v>
          </cell>
          <cell r="O3177">
            <v>35.93</v>
          </cell>
        </row>
        <row r="3178">
          <cell r="A3178" t="str">
            <v>Accumulated depreciation</v>
          </cell>
          <cell r="B3178" t="str">
            <v>(Accumulated depreciation - FE)</v>
          </cell>
          <cell r="C3178">
            <v>0</v>
          </cell>
          <cell r="D3178" t="str">
            <v>ERROR</v>
          </cell>
          <cell r="F3178" t="str">
            <v>03/31/2013</v>
          </cell>
          <cell r="O3178">
            <v>-4696.58</v>
          </cell>
        </row>
        <row r="3179">
          <cell r="A3179" t="str">
            <v>ERROR</v>
          </cell>
          <cell r="B3179" t="str">
            <v>ERROR</v>
          </cell>
          <cell r="C3179" t="str">
            <v>ERROR</v>
          </cell>
          <cell r="D3179" t="str">
            <v>ERROR</v>
          </cell>
          <cell r="F3179" t="str">
            <v>03/31/2013</v>
          </cell>
        </row>
        <row r="3180">
          <cell r="A3180" t="str">
            <v>ERROR</v>
          </cell>
          <cell r="B3180" t="str">
            <v>ERROR</v>
          </cell>
          <cell r="C3180" t="str">
            <v>ERROR</v>
          </cell>
          <cell r="D3180" t="str">
            <v>ERROR</v>
          </cell>
          <cell r="F3180" t="str">
            <v>03/31/2013</v>
          </cell>
        </row>
        <row r="3181">
          <cell r="A3181" t="str">
            <v>ERROR</v>
          </cell>
          <cell r="B3181" t="str">
            <v>ERROR</v>
          </cell>
          <cell r="C3181" t="str">
            <v>ERROR</v>
          </cell>
          <cell r="D3181" t="str">
            <v>ERROR</v>
          </cell>
          <cell r="F3181" t="str">
            <v>03/31/2013</v>
          </cell>
        </row>
        <row r="3182">
          <cell r="A3182" t="str">
            <v>ERROR</v>
          </cell>
          <cell r="B3182" t="str">
            <v>ERROR</v>
          </cell>
          <cell r="C3182" t="str">
            <v>ERROR</v>
          </cell>
          <cell r="D3182" t="str">
            <v>ERROR</v>
          </cell>
          <cell r="F3182" t="str">
            <v>03/31/2013</v>
          </cell>
        </row>
        <row r="3183">
          <cell r="A3183" t="str">
            <v>ERROR</v>
          </cell>
          <cell r="B3183" t="str">
            <v>ERROR</v>
          </cell>
          <cell r="C3183" t="str">
            <v>ERROR</v>
          </cell>
          <cell r="D3183" t="str">
            <v>ERROR</v>
          </cell>
          <cell r="F3183" t="str">
            <v>03/31/2013</v>
          </cell>
        </row>
        <row r="3184">
          <cell r="A3184" t="str">
            <v>ERROR</v>
          </cell>
          <cell r="B3184" t="str">
            <v>ERROR</v>
          </cell>
          <cell r="C3184" t="str">
            <v>ERROR</v>
          </cell>
          <cell r="D3184" t="str">
            <v>ERROR</v>
          </cell>
          <cell r="F3184" t="str">
            <v>03/31/2013</v>
          </cell>
        </row>
        <row r="3185">
          <cell r="A3185" t="str">
            <v>ERROR</v>
          </cell>
          <cell r="B3185" t="str">
            <v>ERROR</v>
          </cell>
          <cell r="C3185" t="str">
            <v>ERROR</v>
          </cell>
          <cell r="D3185" t="str">
            <v>ERROR</v>
          </cell>
          <cell r="F3185" t="str">
            <v>03/31/2013</v>
          </cell>
        </row>
        <row r="3186">
          <cell r="A3186" t="str">
            <v>ERROR</v>
          </cell>
          <cell r="B3186" t="str">
            <v>ERROR</v>
          </cell>
          <cell r="C3186" t="str">
            <v>ERROR</v>
          </cell>
          <cell r="D3186" t="str">
            <v>ERROR</v>
          </cell>
          <cell r="F3186" t="str">
            <v>03/31/2013</v>
          </cell>
        </row>
        <row r="3187">
          <cell r="A3187" t="str">
            <v>ERROR</v>
          </cell>
          <cell r="B3187" t="str">
            <v>ERROR</v>
          </cell>
          <cell r="C3187" t="str">
            <v>ERROR</v>
          </cell>
          <cell r="D3187" t="str">
            <v>ERROR</v>
          </cell>
          <cell r="F3187" t="str">
            <v>03/31/2013</v>
          </cell>
        </row>
        <row r="3188">
          <cell r="A3188" t="str">
            <v>ERROR</v>
          </cell>
          <cell r="B3188" t="str">
            <v>ERROR</v>
          </cell>
          <cell r="C3188" t="str">
            <v>ERROR</v>
          </cell>
          <cell r="D3188" t="str">
            <v>ERROR</v>
          </cell>
          <cell r="F3188" t="str">
            <v>03/31/2013</v>
          </cell>
        </row>
        <row r="3189">
          <cell r="A3189" t="str">
            <v>ERROR</v>
          </cell>
          <cell r="B3189" t="str">
            <v>ERROR</v>
          </cell>
          <cell r="C3189" t="str">
            <v>ERROR</v>
          </cell>
          <cell r="D3189" t="str">
            <v>ERROR</v>
          </cell>
          <cell r="F3189" t="str">
            <v>03/31/2013</v>
          </cell>
        </row>
        <row r="3190">
          <cell r="A3190" t="str">
            <v>ERROR</v>
          </cell>
          <cell r="B3190" t="str">
            <v>ERROR</v>
          </cell>
          <cell r="C3190" t="str">
            <v>ERROR</v>
          </cell>
          <cell r="D3190" t="str">
            <v>ERROR</v>
          </cell>
          <cell r="F3190" t="str">
            <v>03/31/2013</v>
          </cell>
        </row>
        <row r="3191">
          <cell r="A3191" t="str">
            <v>ERROR</v>
          </cell>
          <cell r="B3191" t="str">
            <v>ERROR</v>
          </cell>
          <cell r="C3191" t="str">
            <v>ERROR</v>
          </cell>
          <cell r="D3191" t="str">
            <v>ERROR</v>
          </cell>
          <cell r="F3191" t="str">
            <v>03/31/2013</v>
          </cell>
        </row>
        <row r="3192">
          <cell r="A3192" t="str">
            <v>ERROR</v>
          </cell>
          <cell r="B3192" t="str">
            <v>ERROR</v>
          </cell>
          <cell r="C3192" t="str">
            <v>ERROR</v>
          </cell>
          <cell r="D3192" t="str">
            <v>ERROR</v>
          </cell>
          <cell r="F3192" t="str">
            <v>03/31/2013</v>
          </cell>
        </row>
        <row r="3193">
          <cell r="A3193" t="str">
            <v>ERROR</v>
          </cell>
          <cell r="B3193" t="str">
            <v>ERROR</v>
          </cell>
          <cell r="C3193" t="str">
            <v>ERROR</v>
          </cell>
          <cell r="D3193" t="str">
            <v>ERROR</v>
          </cell>
          <cell r="F3193" t="str">
            <v>03/31/2013</v>
          </cell>
        </row>
        <row r="3194">
          <cell r="A3194" t="str">
            <v>ERROR</v>
          </cell>
          <cell r="B3194" t="str">
            <v>ERROR</v>
          </cell>
          <cell r="C3194" t="str">
            <v>ERROR</v>
          </cell>
          <cell r="D3194" t="str">
            <v>ERROR</v>
          </cell>
          <cell r="F3194" t="str">
            <v>03/31/2013</v>
          </cell>
        </row>
        <row r="3195">
          <cell r="A3195" t="str">
            <v>ERROR</v>
          </cell>
          <cell r="B3195" t="str">
            <v>ERROR</v>
          </cell>
          <cell r="C3195" t="str">
            <v>ERROR</v>
          </cell>
          <cell r="D3195" t="str">
            <v>ERROR</v>
          </cell>
          <cell r="F3195" t="str">
            <v>03/31/2013</v>
          </cell>
        </row>
        <row r="3196">
          <cell r="A3196" t="str">
            <v>ERROR</v>
          </cell>
          <cell r="B3196" t="str">
            <v>ERROR</v>
          </cell>
          <cell r="C3196" t="str">
            <v>ERROR</v>
          </cell>
          <cell r="D3196" t="str">
            <v>ERROR</v>
          </cell>
          <cell r="F3196" t="str">
            <v>03/31/2013</v>
          </cell>
        </row>
        <row r="3197">
          <cell r="A3197" t="str">
            <v>ERROR</v>
          </cell>
          <cell r="B3197" t="str">
            <v>ERROR</v>
          </cell>
          <cell r="C3197" t="str">
            <v>ERROR</v>
          </cell>
          <cell r="D3197" t="str">
            <v>ERROR</v>
          </cell>
          <cell r="F3197" t="str">
            <v>03/31/2013</v>
          </cell>
        </row>
        <row r="3198">
          <cell r="A3198" t="str">
            <v>ERROR</v>
          </cell>
          <cell r="B3198" t="str">
            <v>ERROR</v>
          </cell>
          <cell r="C3198" t="str">
            <v>ERROR</v>
          </cell>
          <cell r="D3198" t="str">
            <v>ERROR</v>
          </cell>
          <cell r="F3198" t="str">
            <v>03/31/2013</v>
          </cell>
        </row>
        <row r="3199">
          <cell r="A3199" t="str">
            <v>Cash</v>
          </cell>
          <cell r="B3199" t="str">
            <v>Checking/Savings</v>
          </cell>
          <cell r="C3199" t="str">
            <v>Bank</v>
          </cell>
          <cell r="D3199" t="str">
            <v>ERROR</v>
          </cell>
          <cell r="F3199" t="str">
            <v>03/31/2013</v>
          </cell>
          <cell r="O3199">
            <v>-12183.02</v>
          </cell>
        </row>
        <row r="3200">
          <cell r="A3200" t="str">
            <v>Cash</v>
          </cell>
          <cell r="B3200" t="str">
            <v>Checking/Savings</v>
          </cell>
          <cell r="C3200" t="str">
            <v>Bank</v>
          </cell>
          <cell r="D3200" t="str">
            <v>ERROR</v>
          </cell>
          <cell r="F3200" t="str">
            <v>03/31/2013</v>
          </cell>
          <cell r="O3200">
            <v>-5249.79</v>
          </cell>
        </row>
        <row r="3201">
          <cell r="A3201" t="str">
            <v>Accumulated depreciation</v>
          </cell>
          <cell r="B3201" t="str">
            <v>(Accumulated depreciation - FE)</v>
          </cell>
          <cell r="C3201" t="str">
            <v>Fixed Assets</v>
          </cell>
          <cell r="D3201" t="str">
            <v>ERROR</v>
          </cell>
          <cell r="F3201" t="str">
            <v>03/31/2013</v>
          </cell>
          <cell r="O3201">
            <v>-73.680000000000007</v>
          </cell>
        </row>
        <row r="3202">
          <cell r="A3202" t="str">
            <v>Accumulated depreciation</v>
          </cell>
          <cell r="B3202" t="str">
            <v>(Accumulated depreciation - FE)</v>
          </cell>
          <cell r="C3202" t="str">
            <v>Fixed Assets</v>
          </cell>
          <cell r="D3202" t="str">
            <v>ERROR</v>
          </cell>
          <cell r="F3202" t="str">
            <v>03/31/2013</v>
          </cell>
          <cell r="O3202">
            <v>-417.5</v>
          </cell>
        </row>
        <row r="3203">
          <cell r="A3203" t="str">
            <v>Accumulated depreciation</v>
          </cell>
          <cell r="B3203" t="str">
            <v>(Accumulated depreciation - FE)</v>
          </cell>
          <cell r="C3203" t="str">
            <v>Fixed Assets</v>
          </cell>
          <cell r="D3203" t="str">
            <v>ERROR</v>
          </cell>
          <cell r="F3203" t="str">
            <v>03/31/2013</v>
          </cell>
          <cell r="O3203">
            <v>-424.48</v>
          </cell>
        </row>
        <row r="3204">
          <cell r="A3204" t="str">
            <v>Personnel Salaries &amp; Benefits</v>
          </cell>
          <cell r="B3204" t="str">
            <v xml:space="preserve">Contracted Staff </v>
          </cell>
          <cell r="C3204" t="str">
            <v>Expenses</v>
          </cell>
          <cell r="D3204" t="str">
            <v>FFY12_Title V-b Imp Year 2</v>
          </cell>
          <cell r="F3204" t="str">
            <v>03/31/2013</v>
          </cell>
          <cell r="O3204">
            <v>420</v>
          </cell>
        </row>
        <row r="3205">
          <cell r="A3205" t="str">
            <v>Personnel Salaries &amp; Benefits</v>
          </cell>
          <cell r="B3205" t="str">
            <v>Staff Development Expense</v>
          </cell>
          <cell r="C3205" t="str">
            <v>Expenses</v>
          </cell>
          <cell r="D3205" t="str">
            <v>ERROR</v>
          </cell>
          <cell r="F3205" t="str">
            <v>03/31/2013</v>
          </cell>
          <cell r="O3205">
            <v>35.93</v>
          </cell>
        </row>
        <row r="3206">
          <cell r="A3206" t="str">
            <v>Office Expenses</v>
          </cell>
          <cell r="B3206" t="str">
            <v>Office Equipment Rental and Maintenance</v>
          </cell>
          <cell r="C3206" t="str">
            <v>Expenses</v>
          </cell>
          <cell r="D3206" t="str">
            <v>ERROR</v>
          </cell>
          <cell r="F3206" t="str">
            <v>03/31/2013</v>
          </cell>
          <cell r="O3206">
            <v>101.27</v>
          </cell>
        </row>
        <row r="3207">
          <cell r="A3207" t="str">
            <v>Office Expenses</v>
          </cell>
          <cell r="B3207" t="str">
            <v>Legal, Accounting and Payroll Services</v>
          </cell>
          <cell r="C3207" t="str">
            <v>Expenses</v>
          </cell>
          <cell r="D3207" t="str">
            <v>FFY12_Title V-b Imp Year 2</v>
          </cell>
          <cell r="F3207" t="str">
            <v>03/31/2013</v>
          </cell>
          <cell r="O3207">
            <v>3004.17</v>
          </cell>
        </row>
        <row r="3208">
          <cell r="A3208" t="str">
            <v>Other Income</v>
          </cell>
          <cell r="B3208" t="str">
            <v>Student Food Payments</v>
          </cell>
          <cell r="C3208" t="str">
            <v>Income</v>
          </cell>
          <cell r="D3208" t="str">
            <v>ERROR</v>
          </cell>
          <cell r="F3208" t="str">
            <v>03/31/2013</v>
          </cell>
          <cell r="O3208">
            <v>-63.83</v>
          </cell>
        </row>
        <row r="3209">
          <cell r="A3209" t="str">
            <v>Other Income</v>
          </cell>
          <cell r="B3209" t="str">
            <v>Student Food Payments</v>
          </cell>
          <cell r="C3209" t="str">
            <v>Income</v>
          </cell>
          <cell r="D3209" t="str">
            <v>ERROR</v>
          </cell>
          <cell r="F3209" t="str">
            <v>03/31/2013</v>
          </cell>
          <cell r="O3209">
            <v>-16.649999999999999</v>
          </cell>
        </row>
        <row r="3210">
          <cell r="A3210" t="str">
            <v>Other Income</v>
          </cell>
          <cell r="B3210" t="str">
            <v>Student Food Payments</v>
          </cell>
          <cell r="C3210" t="str">
            <v>Income</v>
          </cell>
          <cell r="D3210" t="str">
            <v>ERROR</v>
          </cell>
          <cell r="F3210" t="str">
            <v>03/31/2013</v>
          </cell>
          <cell r="O3210">
            <v>-53.55</v>
          </cell>
        </row>
        <row r="3211">
          <cell r="A3211" t="str">
            <v>Other Income</v>
          </cell>
          <cell r="B3211" t="str">
            <v>Student Food Payments</v>
          </cell>
          <cell r="C3211" t="str">
            <v>Income</v>
          </cell>
          <cell r="D3211" t="str">
            <v>ERROR</v>
          </cell>
          <cell r="F3211" t="str">
            <v>03/31/2013</v>
          </cell>
          <cell r="O3211">
            <v>-16.649999999999999</v>
          </cell>
        </row>
        <row r="3212">
          <cell r="A3212" t="str">
            <v>Other Income</v>
          </cell>
          <cell r="B3212" t="str">
            <v>Student Food Payments</v>
          </cell>
          <cell r="C3212" t="str">
            <v>Income</v>
          </cell>
          <cell r="D3212" t="str">
            <v>ERROR</v>
          </cell>
          <cell r="F3212" t="str">
            <v>03/31/2013</v>
          </cell>
          <cell r="O3212">
            <v>-16.649999999999999</v>
          </cell>
        </row>
        <row r="3213">
          <cell r="A3213" t="str">
            <v>Other Income</v>
          </cell>
          <cell r="B3213" t="str">
            <v>Student Food Payments</v>
          </cell>
          <cell r="C3213" t="str">
            <v>Income</v>
          </cell>
          <cell r="D3213" t="str">
            <v>ERROR</v>
          </cell>
          <cell r="F3213" t="str">
            <v>03/31/2013</v>
          </cell>
          <cell r="O3213">
            <v>-53.55</v>
          </cell>
        </row>
        <row r="3214">
          <cell r="A3214" t="str">
            <v>Other Income</v>
          </cell>
          <cell r="B3214" t="str">
            <v>Student Food Payments</v>
          </cell>
          <cell r="C3214" t="str">
            <v>Income</v>
          </cell>
          <cell r="D3214" t="str">
            <v>ERROR</v>
          </cell>
          <cell r="F3214" t="str">
            <v>03/31/2013</v>
          </cell>
          <cell r="O3214">
            <v>-53.55</v>
          </cell>
        </row>
        <row r="3215">
          <cell r="A3215" t="str">
            <v>Other Income</v>
          </cell>
          <cell r="B3215" t="str">
            <v>Student Food Payments</v>
          </cell>
          <cell r="C3215" t="str">
            <v>Income</v>
          </cell>
          <cell r="D3215" t="str">
            <v>ERROR</v>
          </cell>
          <cell r="F3215" t="str">
            <v>03/31/2013</v>
          </cell>
          <cell r="O3215">
            <v>-53.55</v>
          </cell>
        </row>
        <row r="3216">
          <cell r="A3216" t="str">
            <v>Other Income</v>
          </cell>
          <cell r="B3216" t="str">
            <v>Student Food Payments</v>
          </cell>
          <cell r="C3216" t="str">
            <v>Income</v>
          </cell>
          <cell r="D3216" t="str">
            <v>ERROR</v>
          </cell>
          <cell r="F3216" t="str">
            <v>03/31/2013</v>
          </cell>
          <cell r="O3216">
            <v>-53.55</v>
          </cell>
        </row>
        <row r="3217">
          <cell r="A3217" t="str">
            <v>Other Income</v>
          </cell>
          <cell r="B3217" t="str">
            <v>Student Food Payments</v>
          </cell>
          <cell r="C3217" t="str">
            <v>Income</v>
          </cell>
          <cell r="D3217" t="str">
            <v>ERROR</v>
          </cell>
          <cell r="F3217" t="str">
            <v>03/31/2013</v>
          </cell>
          <cell r="O3217">
            <v>-53.55</v>
          </cell>
        </row>
        <row r="3218">
          <cell r="A3218" t="str">
            <v>Other Income</v>
          </cell>
          <cell r="B3218" t="str">
            <v>Student Food Payments</v>
          </cell>
          <cell r="C3218" t="str">
            <v>Income</v>
          </cell>
          <cell r="D3218" t="str">
            <v>ERROR</v>
          </cell>
          <cell r="F3218" t="str">
            <v>03/31/2013</v>
          </cell>
          <cell r="O3218">
            <v>-53.55</v>
          </cell>
        </row>
        <row r="3219">
          <cell r="A3219" t="str">
            <v>Other Income</v>
          </cell>
          <cell r="B3219" t="str">
            <v>Student Food Payments</v>
          </cell>
          <cell r="C3219" t="str">
            <v>Income</v>
          </cell>
          <cell r="D3219" t="str">
            <v>ERROR</v>
          </cell>
          <cell r="F3219" t="str">
            <v>03/31/2013</v>
          </cell>
          <cell r="O3219">
            <v>-52.66</v>
          </cell>
        </row>
        <row r="3220">
          <cell r="A3220" t="str">
            <v>Other Income</v>
          </cell>
          <cell r="B3220" t="str">
            <v>Student Food Payments</v>
          </cell>
          <cell r="C3220" t="str">
            <v>Income</v>
          </cell>
          <cell r="D3220" t="str">
            <v>ERROR</v>
          </cell>
          <cell r="F3220" t="str">
            <v>03/31/2013</v>
          </cell>
          <cell r="O3220">
            <v>-53.55</v>
          </cell>
        </row>
        <row r="3221">
          <cell r="A3221" t="str">
            <v>Other Income</v>
          </cell>
          <cell r="B3221" t="str">
            <v>Student Food Payments</v>
          </cell>
          <cell r="C3221" t="str">
            <v>Income</v>
          </cell>
          <cell r="D3221" t="str">
            <v>ERROR</v>
          </cell>
          <cell r="F3221" t="str">
            <v>03/31/2013</v>
          </cell>
          <cell r="O3221">
            <v>-53.55</v>
          </cell>
        </row>
        <row r="3222">
          <cell r="A3222" t="str">
            <v>Other Income</v>
          </cell>
          <cell r="B3222" t="str">
            <v>Student Food Payments</v>
          </cell>
          <cell r="C3222" t="str">
            <v>Income</v>
          </cell>
          <cell r="D3222" t="str">
            <v>ERROR</v>
          </cell>
          <cell r="F3222" t="str">
            <v>03/31/2013</v>
          </cell>
          <cell r="O3222">
            <v>42.84</v>
          </cell>
        </row>
        <row r="3223">
          <cell r="A3223" t="str">
            <v>Other Income</v>
          </cell>
          <cell r="B3223" t="str">
            <v>Student Food Payments</v>
          </cell>
          <cell r="C3223" t="str">
            <v>Income</v>
          </cell>
          <cell r="D3223" t="str">
            <v>ERROR</v>
          </cell>
          <cell r="F3223" t="str">
            <v>03/31/2013</v>
          </cell>
          <cell r="O3223">
            <v>-53.55</v>
          </cell>
        </row>
        <row r="3224">
          <cell r="A3224" t="str">
            <v>Personnel Salaries &amp; Benefits</v>
          </cell>
          <cell r="B3224" t="str">
            <v>Principal/Executive Salary</v>
          </cell>
          <cell r="C3224" t="str">
            <v>Expenses</v>
          </cell>
          <cell r="D3224" t="str">
            <v>ERROR</v>
          </cell>
          <cell r="F3224" t="str">
            <v>03/31/2013</v>
          </cell>
          <cell r="O3224">
            <v>-1875</v>
          </cell>
        </row>
        <row r="3225">
          <cell r="A3225" t="str">
            <v>Personnel Salaries &amp; Benefits</v>
          </cell>
          <cell r="B3225" t="str">
            <v>Principal/Executive Salary</v>
          </cell>
          <cell r="C3225" t="str">
            <v>Expenses</v>
          </cell>
          <cell r="D3225" t="str">
            <v>ERROR</v>
          </cell>
          <cell r="F3225" t="str">
            <v>03/31/2013</v>
          </cell>
          <cell r="O3225">
            <v>1875</v>
          </cell>
        </row>
        <row r="3226">
          <cell r="A3226" t="str">
            <v>Personnel Salaries &amp; Benefits</v>
          </cell>
          <cell r="B3226" t="str">
            <v>Principal/Executive Salary</v>
          </cell>
          <cell r="C3226" t="str">
            <v>Expenses</v>
          </cell>
          <cell r="D3226" t="str">
            <v>ERROR</v>
          </cell>
          <cell r="F3226" t="str">
            <v>03/31/2013</v>
          </cell>
          <cell r="O3226">
            <v>-9656.25</v>
          </cell>
        </row>
        <row r="3227">
          <cell r="A3227" t="str">
            <v>Personnel Salaries &amp; Benefits</v>
          </cell>
          <cell r="B3227" t="str">
            <v>Principal/Executive Salary</v>
          </cell>
          <cell r="C3227" t="str">
            <v>Expenses</v>
          </cell>
          <cell r="D3227" t="str">
            <v>ERROR</v>
          </cell>
          <cell r="F3227" t="str">
            <v>03/31/2013</v>
          </cell>
          <cell r="O3227">
            <v>3750</v>
          </cell>
        </row>
        <row r="3228">
          <cell r="A3228" t="str">
            <v>Personnel Salaries &amp; Benefits</v>
          </cell>
          <cell r="B3228" t="str">
            <v>Principal/Executive Salary</v>
          </cell>
          <cell r="C3228" t="str">
            <v>Expenses</v>
          </cell>
          <cell r="D3228" t="str">
            <v>ERROR</v>
          </cell>
          <cell r="F3228" t="str">
            <v>03/31/2013</v>
          </cell>
          <cell r="O3228">
            <v>3218.75</v>
          </cell>
        </row>
        <row r="3229">
          <cell r="A3229" t="str">
            <v>Personnel Salaries &amp; Benefits</v>
          </cell>
          <cell r="B3229" t="str">
            <v>Principal/Executive Salary</v>
          </cell>
          <cell r="C3229" t="str">
            <v>Expenses</v>
          </cell>
          <cell r="D3229" t="str">
            <v>ERROR</v>
          </cell>
          <cell r="F3229" t="str">
            <v>03/31/2013</v>
          </cell>
          <cell r="O3229">
            <v>2000</v>
          </cell>
        </row>
        <row r="3230">
          <cell r="A3230" t="str">
            <v>Personnel Salaries &amp; Benefits</v>
          </cell>
          <cell r="B3230" t="str">
            <v>Teachers Salaries</v>
          </cell>
          <cell r="C3230" t="str">
            <v>Expenses</v>
          </cell>
          <cell r="D3230" t="str">
            <v>ERROR</v>
          </cell>
          <cell r="F3230" t="str">
            <v>03/31/2013</v>
          </cell>
          <cell r="O3230">
            <v>9656.25</v>
          </cell>
        </row>
        <row r="3231">
          <cell r="A3231" t="str">
            <v>Personnel Salaries &amp; Benefits</v>
          </cell>
          <cell r="B3231" t="str">
            <v>Teachers Salaries</v>
          </cell>
          <cell r="C3231" t="str">
            <v>Expenses</v>
          </cell>
          <cell r="D3231" t="str">
            <v>ERROR</v>
          </cell>
          <cell r="F3231" t="str">
            <v>03/31/2013</v>
          </cell>
          <cell r="O3231">
            <v>2208.33</v>
          </cell>
        </row>
        <row r="3232">
          <cell r="A3232" t="str">
            <v>Personnel Salaries &amp; Benefits</v>
          </cell>
          <cell r="B3232" t="str">
            <v>Teacher Aides/Assistance Salaries</v>
          </cell>
          <cell r="C3232" t="str">
            <v>Expenses</v>
          </cell>
          <cell r="D3232" t="str">
            <v>ERROR</v>
          </cell>
          <cell r="F3232" t="str">
            <v>03/31/2013</v>
          </cell>
          <cell r="O3232">
            <v>1408.33</v>
          </cell>
        </row>
        <row r="3233">
          <cell r="A3233" t="str">
            <v>Personnel Salaries &amp; Benefits</v>
          </cell>
          <cell r="B3233" t="str">
            <v>Teacher Aides/Assistance Salaries</v>
          </cell>
          <cell r="C3233" t="str">
            <v>Expenses</v>
          </cell>
          <cell r="D3233" t="str">
            <v>ERROR</v>
          </cell>
          <cell r="F3233" t="str">
            <v>03/31/2013</v>
          </cell>
          <cell r="O3233">
            <v>1300</v>
          </cell>
        </row>
        <row r="3234">
          <cell r="A3234" t="str">
            <v>Personnel Salaries &amp; Benefits</v>
          </cell>
          <cell r="B3234" t="str">
            <v>Other Education Professionals Salaries</v>
          </cell>
          <cell r="C3234" t="str">
            <v>Expenses</v>
          </cell>
          <cell r="D3234" t="str">
            <v>ERROR</v>
          </cell>
          <cell r="F3234" t="str">
            <v>03/31/2013</v>
          </cell>
          <cell r="O3234">
            <v>1083.33</v>
          </cell>
        </row>
        <row r="3235">
          <cell r="A3235" t="str">
            <v>Personnel Salaries &amp; Benefits</v>
          </cell>
          <cell r="B3235" t="str">
            <v>Other Education Professionals Salaries</v>
          </cell>
          <cell r="C3235" t="str">
            <v>Expenses</v>
          </cell>
          <cell r="D3235" t="str">
            <v>ERROR</v>
          </cell>
          <cell r="F3235" t="str">
            <v>03/31/2013</v>
          </cell>
          <cell r="O3235">
            <v>490.2</v>
          </cell>
        </row>
        <row r="3236">
          <cell r="A3236" t="str">
            <v>Personnel Salaries &amp; Benefits</v>
          </cell>
          <cell r="B3236" t="str">
            <v>Other Education Professionals Salaries</v>
          </cell>
          <cell r="C3236" t="str">
            <v>Expenses</v>
          </cell>
          <cell r="D3236" t="str">
            <v>ERROR</v>
          </cell>
          <cell r="F3236" t="str">
            <v>03/31/2013</v>
          </cell>
          <cell r="O3236">
            <v>696</v>
          </cell>
        </row>
        <row r="3237">
          <cell r="A3237" t="str">
            <v>Personnel Salaries &amp; Benefits</v>
          </cell>
          <cell r="B3237" t="str">
            <v>Business/Operations Salaries</v>
          </cell>
          <cell r="C3237" t="str">
            <v>Expenses</v>
          </cell>
          <cell r="D3237" t="str">
            <v>ERROR</v>
          </cell>
          <cell r="F3237" t="str">
            <v>03/31/2013</v>
          </cell>
          <cell r="O3237">
            <v>1250</v>
          </cell>
        </row>
        <row r="3238">
          <cell r="A3238" t="str">
            <v>Personnel Salaries &amp; Benefits</v>
          </cell>
          <cell r="B3238" t="str">
            <v>Employee Benefits</v>
          </cell>
          <cell r="C3238" t="str">
            <v>Expenses</v>
          </cell>
          <cell r="D3238" t="str">
            <v>ERROR</v>
          </cell>
          <cell r="F3238" t="str">
            <v>03/31/2013</v>
          </cell>
          <cell r="O3238">
            <v>1057.1099999999999</v>
          </cell>
        </row>
        <row r="3239">
          <cell r="A3239" t="str">
            <v>Personnel Salaries &amp; Benefits</v>
          </cell>
          <cell r="B3239" t="str">
            <v>Employee Benefits</v>
          </cell>
          <cell r="C3239" t="str">
            <v>Expenses</v>
          </cell>
          <cell r="D3239" t="str">
            <v>ERROR</v>
          </cell>
          <cell r="F3239" t="str">
            <v>03/31/2013</v>
          </cell>
          <cell r="O3239">
            <v>247.23</v>
          </cell>
        </row>
        <row r="3240">
          <cell r="A3240" t="str">
            <v>Personnel Salaries &amp; Benefits</v>
          </cell>
          <cell r="B3240" t="str">
            <v>Employee Benefits</v>
          </cell>
          <cell r="C3240" t="str">
            <v>Expenses</v>
          </cell>
          <cell r="D3240" t="str">
            <v>ERROR</v>
          </cell>
          <cell r="F3240" t="str">
            <v>03/31/2013</v>
          </cell>
          <cell r="O3240">
            <v>230.16</v>
          </cell>
        </row>
        <row r="3241">
          <cell r="A3241" t="str">
            <v>Cash</v>
          </cell>
          <cell r="B3241" t="str">
            <v>Checking/Savings</v>
          </cell>
          <cell r="C3241" t="str">
            <v>Bank</v>
          </cell>
          <cell r="D3241" t="str">
            <v>ERROR</v>
          </cell>
          <cell r="F3241" t="str">
            <v>04/01/2013</v>
          </cell>
          <cell r="O3241">
            <v>-115</v>
          </cell>
        </row>
        <row r="3242">
          <cell r="A3242" t="str">
            <v>Other Current Liabilities</v>
          </cell>
          <cell r="B3242" t="str">
            <v>Payroll Liabilities</v>
          </cell>
          <cell r="C3242" t="str">
            <v>Other Current Liabilities</v>
          </cell>
          <cell r="D3242" t="str">
            <v>ERROR</v>
          </cell>
          <cell r="F3242" t="str">
            <v>04/01/2013</v>
          </cell>
          <cell r="O3242">
            <v>-625.85</v>
          </cell>
        </row>
        <row r="3243">
          <cell r="A3243" t="str">
            <v>Bad Debt</v>
          </cell>
          <cell r="B3243" t="str">
            <v>Bad Debt Expense</v>
          </cell>
          <cell r="C3243" t="str">
            <v>Expenses</v>
          </cell>
          <cell r="D3243" t="str">
            <v>ERROR</v>
          </cell>
          <cell r="F3243" t="str">
            <v>04/01/2013</v>
          </cell>
          <cell r="O3243">
            <v>-5507.36</v>
          </cell>
        </row>
        <row r="3244">
          <cell r="A3244" t="str">
            <v>Allowance for Bad Debts</v>
          </cell>
          <cell r="B3244" t="str">
            <v>Allowance for Bad Debts</v>
          </cell>
          <cell r="C3244">
            <v>0</v>
          </cell>
          <cell r="D3244" t="str">
            <v>ERROR</v>
          </cell>
          <cell r="F3244" t="str">
            <v>04/01/2013</v>
          </cell>
          <cell r="O3244">
            <v>5507.36</v>
          </cell>
        </row>
        <row r="3245">
          <cell r="A3245" t="str">
            <v>Cash</v>
          </cell>
          <cell r="B3245" t="str">
            <v>Checking/Savings</v>
          </cell>
          <cell r="C3245" t="str">
            <v>Bank</v>
          </cell>
          <cell r="D3245" t="str">
            <v>ERROR</v>
          </cell>
          <cell r="F3245" t="str">
            <v>04/01/2013</v>
          </cell>
          <cell r="O3245">
            <v>-376.99</v>
          </cell>
        </row>
        <row r="3246">
          <cell r="A3246" t="str">
            <v>Cash</v>
          </cell>
          <cell r="B3246" t="str">
            <v>Checking/Savings</v>
          </cell>
          <cell r="C3246" t="str">
            <v>Bank</v>
          </cell>
          <cell r="D3246" t="str">
            <v>ERROR</v>
          </cell>
          <cell r="F3246" t="str">
            <v>04/01/2013</v>
          </cell>
          <cell r="O3246">
            <v>-351.55</v>
          </cell>
        </row>
        <row r="3247">
          <cell r="A3247" t="str">
            <v>Cash</v>
          </cell>
          <cell r="B3247" t="str">
            <v>Checking/Savings</v>
          </cell>
          <cell r="C3247" t="str">
            <v>Bank</v>
          </cell>
          <cell r="D3247" t="str">
            <v>ERROR</v>
          </cell>
          <cell r="F3247" t="str">
            <v>04/01/2013</v>
          </cell>
          <cell r="O3247">
            <v>-390.44</v>
          </cell>
        </row>
        <row r="3248">
          <cell r="A3248" t="str">
            <v>Cash</v>
          </cell>
          <cell r="B3248" t="str">
            <v>Checking/Savings</v>
          </cell>
          <cell r="C3248" t="str">
            <v>Bank</v>
          </cell>
          <cell r="D3248" t="str">
            <v>ERROR</v>
          </cell>
          <cell r="F3248" t="str">
            <v>04/01/2013</v>
          </cell>
          <cell r="O3248">
            <v>-625.85</v>
          </cell>
        </row>
        <row r="3249">
          <cell r="A3249" t="str">
            <v>Cash</v>
          </cell>
          <cell r="B3249" t="str">
            <v>Checking/Savings</v>
          </cell>
          <cell r="C3249" t="str">
            <v>Bank</v>
          </cell>
          <cell r="D3249" t="str">
            <v>ERROR</v>
          </cell>
          <cell r="F3249" t="str">
            <v>04/01/2013</v>
          </cell>
          <cell r="O3249">
            <v>376.99</v>
          </cell>
        </row>
        <row r="3250">
          <cell r="A3250" t="str">
            <v>Cash</v>
          </cell>
          <cell r="B3250" t="str">
            <v>Checking/Savings</v>
          </cell>
          <cell r="C3250" t="str">
            <v>Bank</v>
          </cell>
          <cell r="D3250" t="str">
            <v>ERROR</v>
          </cell>
          <cell r="F3250" t="str">
            <v>04/01/2013</v>
          </cell>
          <cell r="O3250">
            <v>-193.02</v>
          </cell>
        </row>
        <row r="3251">
          <cell r="A3251" t="str">
            <v>Cash</v>
          </cell>
          <cell r="B3251" t="str">
            <v>Checking/Savings</v>
          </cell>
          <cell r="C3251" t="str">
            <v>Bank</v>
          </cell>
          <cell r="D3251" t="str">
            <v>ERROR</v>
          </cell>
          <cell r="F3251" t="str">
            <v>04/01/2013</v>
          </cell>
          <cell r="O3251">
            <v>-68.97</v>
          </cell>
        </row>
        <row r="3252">
          <cell r="A3252" t="str">
            <v>Occupancy Expenses</v>
          </cell>
          <cell r="B3252" t="str">
            <v>Rent</v>
          </cell>
          <cell r="C3252" t="str">
            <v>Expenses</v>
          </cell>
          <cell r="D3252" t="str">
            <v>ERROR</v>
          </cell>
          <cell r="F3252" t="str">
            <v>04/01/2013</v>
          </cell>
          <cell r="O3252">
            <v>11600</v>
          </cell>
        </row>
        <row r="3253">
          <cell r="A3253" t="str">
            <v>Occupancy Expenses</v>
          </cell>
          <cell r="B3253" t="str">
            <v>Utilities</v>
          </cell>
          <cell r="C3253" t="str">
            <v>Expenses</v>
          </cell>
          <cell r="D3253" t="str">
            <v>ERROR</v>
          </cell>
          <cell r="F3253" t="str">
            <v>04/01/2013</v>
          </cell>
          <cell r="O3253">
            <v>462.1</v>
          </cell>
        </row>
        <row r="3254">
          <cell r="A3254" t="str">
            <v>Occupancy Expenses</v>
          </cell>
          <cell r="B3254" t="str">
            <v>Contracted Building Services</v>
          </cell>
          <cell r="C3254" t="str">
            <v>Expenses</v>
          </cell>
          <cell r="D3254" t="str">
            <v>ERROR</v>
          </cell>
          <cell r="F3254" t="str">
            <v>04/01/2013</v>
          </cell>
          <cell r="O3254">
            <v>1300.04</v>
          </cell>
        </row>
        <row r="3255">
          <cell r="A3255" t="str">
            <v>Occupancy Expenses</v>
          </cell>
          <cell r="B3255" t="str">
            <v>Contracted Building Services</v>
          </cell>
          <cell r="C3255" t="str">
            <v>Expenses</v>
          </cell>
          <cell r="D3255" t="str">
            <v>ERROR</v>
          </cell>
          <cell r="F3255" t="str">
            <v>04/01/2013</v>
          </cell>
          <cell r="O3255">
            <v>115</v>
          </cell>
        </row>
        <row r="3256">
          <cell r="A3256" t="str">
            <v>Office Expenses</v>
          </cell>
          <cell r="B3256" t="str">
            <v>Legal, Accounting and Payroll Services</v>
          </cell>
          <cell r="C3256" t="str">
            <v>Expenses</v>
          </cell>
          <cell r="D3256" t="str">
            <v>ERROR</v>
          </cell>
          <cell r="F3256" t="str">
            <v>04/01/2013</v>
          </cell>
          <cell r="O3256">
            <v>351.55</v>
          </cell>
        </row>
        <row r="3257">
          <cell r="A3257" t="str">
            <v>Office Expenses</v>
          </cell>
          <cell r="B3257" t="str">
            <v>Postage and Shipping</v>
          </cell>
          <cell r="C3257" t="str">
            <v>Expenses</v>
          </cell>
          <cell r="D3257" t="str">
            <v>ERROR</v>
          </cell>
          <cell r="F3257" t="str">
            <v>04/01/2013</v>
          </cell>
          <cell r="O3257">
            <v>33</v>
          </cell>
        </row>
        <row r="3258">
          <cell r="A3258" t="str">
            <v>Personnel Salaries &amp; Benefits</v>
          </cell>
          <cell r="B3258" t="str">
            <v xml:space="preserve">Contracted Staff </v>
          </cell>
          <cell r="C3258" t="str">
            <v>Expenses</v>
          </cell>
          <cell r="D3258" t="str">
            <v>ERROR</v>
          </cell>
          <cell r="F3258" t="str">
            <v>04/01/2013</v>
          </cell>
          <cell r="O3258">
            <v>140</v>
          </cell>
        </row>
        <row r="3259">
          <cell r="A3259" t="str">
            <v>Accounts Payable</v>
          </cell>
          <cell r="B3259" t="str">
            <v>Accounts Payable</v>
          </cell>
          <cell r="C3259" t="str">
            <v>Accounts Payable</v>
          </cell>
          <cell r="D3259" t="str">
            <v>ERROR</v>
          </cell>
          <cell r="F3259" t="str">
            <v>04/01/2013</v>
          </cell>
          <cell r="O3259">
            <v>-193.02</v>
          </cell>
        </row>
        <row r="3260">
          <cell r="A3260" t="str">
            <v>Accounts Payable</v>
          </cell>
          <cell r="B3260" t="str">
            <v>Accounts Payable</v>
          </cell>
          <cell r="C3260" t="str">
            <v>Accounts Payable</v>
          </cell>
          <cell r="D3260" t="str">
            <v>ERROR</v>
          </cell>
          <cell r="F3260" t="str">
            <v>04/01/2013</v>
          </cell>
          <cell r="O3260">
            <v>-68.97</v>
          </cell>
        </row>
        <row r="3261">
          <cell r="A3261" t="str">
            <v>Accounts Payable</v>
          </cell>
          <cell r="B3261" t="str">
            <v>Accounts Payable</v>
          </cell>
          <cell r="C3261" t="str">
            <v>Accounts Payable</v>
          </cell>
          <cell r="D3261" t="str">
            <v>ERROR</v>
          </cell>
          <cell r="F3261" t="str">
            <v>04/01/2013</v>
          </cell>
          <cell r="O3261">
            <v>-115</v>
          </cell>
        </row>
        <row r="3262">
          <cell r="A3262" t="str">
            <v>Accounts Payable</v>
          </cell>
          <cell r="B3262" t="str">
            <v>Accounts Payable</v>
          </cell>
          <cell r="C3262" t="str">
            <v>Accounts Payable</v>
          </cell>
          <cell r="D3262" t="str">
            <v>ERROR</v>
          </cell>
          <cell r="F3262" t="str">
            <v>04/01/2013</v>
          </cell>
          <cell r="O3262">
            <v>462.1</v>
          </cell>
        </row>
        <row r="3263">
          <cell r="A3263" t="str">
            <v>Accounts Payable</v>
          </cell>
          <cell r="B3263" t="str">
            <v>Accounts Payable</v>
          </cell>
          <cell r="C3263" t="str">
            <v>Accounts Payable</v>
          </cell>
          <cell r="D3263" t="str">
            <v>ERROR</v>
          </cell>
          <cell r="F3263" t="str">
            <v>04/01/2013</v>
          </cell>
          <cell r="O3263">
            <v>11600</v>
          </cell>
        </row>
        <row r="3264">
          <cell r="A3264" t="str">
            <v>Accounts Payable</v>
          </cell>
          <cell r="B3264" t="str">
            <v>Accounts Payable</v>
          </cell>
          <cell r="C3264" t="str">
            <v>Accounts Payable</v>
          </cell>
          <cell r="D3264" t="str">
            <v>ERROR</v>
          </cell>
          <cell r="F3264" t="str">
            <v>04/01/2013</v>
          </cell>
          <cell r="O3264">
            <v>140</v>
          </cell>
        </row>
        <row r="3265">
          <cell r="A3265" t="str">
            <v>Accounts Payable</v>
          </cell>
          <cell r="B3265" t="str">
            <v>Accounts Payable</v>
          </cell>
          <cell r="C3265" t="str">
            <v>Accounts Payable</v>
          </cell>
          <cell r="D3265" t="str">
            <v>ERROR</v>
          </cell>
          <cell r="F3265" t="str">
            <v>04/01/2013</v>
          </cell>
          <cell r="O3265">
            <v>115</v>
          </cell>
        </row>
        <row r="3266">
          <cell r="A3266" t="str">
            <v>Accounts Payable</v>
          </cell>
          <cell r="B3266" t="str">
            <v>Accounts Payable</v>
          </cell>
          <cell r="C3266" t="str">
            <v>Accounts Payable</v>
          </cell>
          <cell r="D3266" t="str">
            <v>ERROR</v>
          </cell>
          <cell r="F3266" t="str">
            <v>04/01/2013</v>
          </cell>
          <cell r="O3266">
            <v>1300.04</v>
          </cell>
        </row>
        <row r="3267">
          <cell r="A3267" t="str">
            <v>Other Current Liabilities</v>
          </cell>
          <cell r="B3267" t="str">
            <v>Payroll Liabilities</v>
          </cell>
          <cell r="C3267" t="str">
            <v>Other Current Liabilities</v>
          </cell>
          <cell r="D3267" t="str">
            <v>ERROR</v>
          </cell>
          <cell r="F3267" t="str">
            <v>04/01/2013</v>
          </cell>
          <cell r="O3267">
            <v>-390.44</v>
          </cell>
        </row>
        <row r="3268">
          <cell r="A3268" t="str">
            <v>Other Current Liabilities</v>
          </cell>
          <cell r="B3268" t="str">
            <v>Credit Card</v>
          </cell>
          <cell r="C3268" t="str">
            <v>Credit Card</v>
          </cell>
          <cell r="D3268" t="str">
            <v>ERROR</v>
          </cell>
          <cell r="F3268" t="str">
            <v>04/01/2013</v>
          </cell>
          <cell r="O3268">
            <v>33</v>
          </cell>
        </row>
        <row r="3269">
          <cell r="A3269" t="str">
            <v>Cash</v>
          </cell>
          <cell r="B3269" t="str">
            <v>Checking/Savings</v>
          </cell>
          <cell r="C3269" t="str">
            <v>Bank</v>
          </cell>
          <cell r="D3269" t="str">
            <v>ERROR</v>
          </cell>
          <cell r="F3269" t="str">
            <v>04/02/2013</v>
          </cell>
          <cell r="O3269">
            <v>21425.89</v>
          </cell>
        </row>
        <row r="3270">
          <cell r="A3270" t="str">
            <v>Accounts Receivable</v>
          </cell>
          <cell r="B3270" t="str">
            <v>Accounts Receivable</v>
          </cell>
          <cell r="C3270" t="str">
            <v>Accounts Receivable</v>
          </cell>
          <cell r="D3270" t="str">
            <v>ERROR</v>
          </cell>
          <cell r="F3270" t="str">
            <v>04/02/2013</v>
          </cell>
          <cell r="O3270">
            <v>-7717.61</v>
          </cell>
        </row>
        <row r="3271">
          <cell r="A3271" t="str">
            <v>Cash</v>
          </cell>
          <cell r="B3271" t="str">
            <v>Checking/Savings</v>
          </cell>
          <cell r="C3271" t="str">
            <v>Bank</v>
          </cell>
          <cell r="D3271" t="str">
            <v>ERROR</v>
          </cell>
          <cell r="F3271" t="str">
            <v>04/02/2013</v>
          </cell>
          <cell r="O3271">
            <v>-372.47</v>
          </cell>
        </row>
        <row r="3272">
          <cell r="A3272" t="str">
            <v>Cash</v>
          </cell>
          <cell r="B3272" t="str">
            <v>Checking/Savings</v>
          </cell>
          <cell r="C3272" t="str">
            <v>Bank</v>
          </cell>
          <cell r="D3272" t="str">
            <v>ERROR</v>
          </cell>
          <cell r="F3272" t="str">
            <v>04/02/2013</v>
          </cell>
          <cell r="O3272">
            <v>-11600</v>
          </cell>
        </row>
        <row r="3273">
          <cell r="A3273" t="str">
            <v>Cash</v>
          </cell>
          <cell r="B3273" t="str">
            <v>Checking/Savings</v>
          </cell>
          <cell r="C3273" t="str">
            <v>Bank</v>
          </cell>
          <cell r="D3273" t="str">
            <v>ERROR</v>
          </cell>
          <cell r="F3273" t="str">
            <v>04/02/2013</v>
          </cell>
          <cell r="O3273">
            <v>-5641.62</v>
          </cell>
        </row>
        <row r="3274">
          <cell r="A3274" t="str">
            <v>Cash</v>
          </cell>
          <cell r="B3274" t="str">
            <v>Checking/Savings</v>
          </cell>
          <cell r="C3274" t="str">
            <v>Bank</v>
          </cell>
          <cell r="D3274" t="str">
            <v>ERROR</v>
          </cell>
          <cell r="F3274" t="str">
            <v>04/02/2013</v>
          </cell>
          <cell r="O3274">
            <v>-464.6</v>
          </cell>
        </row>
        <row r="3275">
          <cell r="A3275" t="str">
            <v>Cash</v>
          </cell>
          <cell r="B3275" t="str">
            <v>Checking/Savings</v>
          </cell>
          <cell r="C3275" t="str">
            <v>Bank</v>
          </cell>
          <cell r="D3275" t="str">
            <v>ERROR</v>
          </cell>
          <cell r="F3275" t="str">
            <v>04/02/2013</v>
          </cell>
          <cell r="O3275">
            <v>-257.81</v>
          </cell>
        </row>
        <row r="3276">
          <cell r="A3276" t="str">
            <v>Cash</v>
          </cell>
          <cell r="B3276" t="str">
            <v>Checking/Savings</v>
          </cell>
          <cell r="C3276" t="str">
            <v>Bank</v>
          </cell>
          <cell r="D3276" t="str">
            <v>ERROR</v>
          </cell>
          <cell r="F3276" t="str">
            <v>04/02/2013</v>
          </cell>
          <cell r="O3276">
            <v>-479.15</v>
          </cell>
        </row>
        <row r="3277">
          <cell r="A3277" t="str">
            <v>Cash</v>
          </cell>
          <cell r="B3277" t="str">
            <v>Checking/Savings</v>
          </cell>
          <cell r="C3277" t="str">
            <v>Bank</v>
          </cell>
          <cell r="D3277" t="str">
            <v>ERROR</v>
          </cell>
          <cell r="F3277" t="str">
            <v>04/02/2013</v>
          </cell>
          <cell r="O3277">
            <v>-20</v>
          </cell>
        </row>
        <row r="3278">
          <cell r="A3278" t="str">
            <v>Cash</v>
          </cell>
          <cell r="B3278" t="str">
            <v>Checking/Savings</v>
          </cell>
          <cell r="C3278" t="str">
            <v>Bank</v>
          </cell>
          <cell r="D3278" t="str">
            <v>ERROR</v>
          </cell>
          <cell r="F3278" t="str">
            <v>04/02/2013</v>
          </cell>
          <cell r="O3278">
            <v>-165</v>
          </cell>
        </row>
        <row r="3279">
          <cell r="A3279" t="str">
            <v>Cash</v>
          </cell>
          <cell r="B3279" t="str">
            <v>Checking/Savings</v>
          </cell>
          <cell r="C3279" t="str">
            <v>Bank</v>
          </cell>
          <cell r="D3279" t="str">
            <v>ERROR</v>
          </cell>
          <cell r="F3279" t="str">
            <v>04/02/2013</v>
          </cell>
          <cell r="O3279">
            <v>-285</v>
          </cell>
        </row>
        <row r="3280">
          <cell r="A3280" t="str">
            <v>Cash</v>
          </cell>
          <cell r="B3280" t="str">
            <v>Checking/Savings</v>
          </cell>
          <cell r="C3280" t="str">
            <v>Bank</v>
          </cell>
          <cell r="D3280" t="str">
            <v>ERROR</v>
          </cell>
          <cell r="F3280" t="str">
            <v>04/02/2013</v>
          </cell>
          <cell r="O3280">
            <v>-263.39999999999998</v>
          </cell>
        </row>
        <row r="3281">
          <cell r="A3281" t="str">
            <v>Cash</v>
          </cell>
          <cell r="B3281" t="str">
            <v>Checking/Savings</v>
          </cell>
          <cell r="C3281" t="str">
            <v>Bank</v>
          </cell>
          <cell r="D3281" t="str">
            <v>ERROR</v>
          </cell>
          <cell r="F3281" t="str">
            <v>04/02/2013</v>
          </cell>
          <cell r="O3281">
            <v>-190</v>
          </cell>
        </row>
        <row r="3282">
          <cell r="A3282" t="str">
            <v>Cash</v>
          </cell>
          <cell r="B3282" t="str">
            <v>Checking/Savings</v>
          </cell>
          <cell r="C3282" t="str">
            <v>Bank</v>
          </cell>
          <cell r="D3282" t="str">
            <v>ERROR</v>
          </cell>
          <cell r="F3282" t="str">
            <v>04/02/2013</v>
          </cell>
          <cell r="O3282">
            <v>-136.80000000000001</v>
          </cell>
        </row>
        <row r="3283">
          <cell r="A3283" t="str">
            <v>Cash</v>
          </cell>
          <cell r="B3283" t="str">
            <v>Checking/Savings</v>
          </cell>
          <cell r="C3283" t="str">
            <v>Bank</v>
          </cell>
          <cell r="D3283" t="str">
            <v>ERROR</v>
          </cell>
          <cell r="F3283" t="str">
            <v>04/02/2013</v>
          </cell>
          <cell r="O3283">
            <v>-1300.04</v>
          </cell>
        </row>
        <row r="3284">
          <cell r="A3284" t="str">
            <v>Cash</v>
          </cell>
          <cell r="B3284" t="str">
            <v>Checking/Savings</v>
          </cell>
          <cell r="C3284" t="str">
            <v>Bank</v>
          </cell>
          <cell r="D3284" t="str">
            <v>ERROR</v>
          </cell>
          <cell r="F3284" t="str">
            <v>04/02/2013</v>
          </cell>
          <cell r="O3284">
            <v>-21425.89</v>
          </cell>
        </row>
        <row r="3285">
          <cell r="A3285" t="str">
            <v>Cash</v>
          </cell>
          <cell r="B3285" t="str">
            <v>Checking/Savings</v>
          </cell>
          <cell r="C3285" t="str">
            <v>Bank</v>
          </cell>
          <cell r="D3285" t="str">
            <v>ERROR</v>
          </cell>
          <cell r="F3285" t="str">
            <v>04/02/2013</v>
          </cell>
          <cell r="O3285">
            <v>-509.49</v>
          </cell>
        </row>
        <row r="3286">
          <cell r="A3286" t="str">
            <v>Cash</v>
          </cell>
          <cell r="B3286" t="str">
            <v>Checking/Savings</v>
          </cell>
          <cell r="C3286" t="str">
            <v>Bank</v>
          </cell>
          <cell r="D3286" t="str">
            <v>ERROR</v>
          </cell>
          <cell r="F3286" t="str">
            <v>04/02/2013</v>
          </cell>
          <cell r="O3286">
            <v>-166.66</v>
          </cell>
        </row>
        <row r="3287">
          <cell r="A3287" t="str">
            <v>Cash</v>
          </cell>
          <cell r="B3287" t="str">
            <v>Checking/Savings</v>
          </cell>
          <cell r="C3287" t="str">
            <v>Bank</v>
          </cell>
          <cell r="D3287" t="str">
            <v>ERROR</v>
          </cell>
          <cell r="F3287" t="str">
            <v>04/02/2013</v>
          </cell>
          <cell r="O3287">
            <v>9490.89</v>
          </cell>
        </row>
        <row r="3288">
          <cell r="A3288" t="str">
            <v>Personnel Salaries &amp; Benefits</v>
          </cell>
          <cell r="B3288" t="str">
            <v>Employee Benefits</v>
          </cell>
          <cell r="C3288" t="str">
            <v>Expenses</v>
          </cell>
          <cell r="D3288" t="str">
            <v>ERROR</v>
          </cell>
          <cell r="F3288" t="str">
            <v>04/02/2013</v>
          </cell>
          <cell r="O3288">
            <v>509.49</v>
          </cell>
        </row>
        <row r="3289">
          <cell r="A3289" t="str">
            <v>Personnel Salaries &amp; Benefits</v>
          </cell>
          <cell r="B3289" t="str">
            <v>Employee Benefits</v>
          </cell>
          <cell r="C3289" t="str">
            <v>Expenses</v>
          </cell>
          <cell r="D3289" t="str">
            <v>ERROR</v>
          </cell>
          <cell r="F3289" t="str">
            <v>04/02/2013</v>
          </cell>
          <cell r="O3289">
            <v>166.66</v>
          </cell>
        </row>
        <row r="3290">
          <cell r="A3290" t="str">
            <v>Accounts Payable</v>
          </cell>
          <cell r="B3290" t="str">
            <v>Accounts Payable</v>
          </cell>
          <cell r="C3290" t="str">
            <v>Accounts Payable</v>
          </cell>
          <cell r="D3290" t="str">
            <v>ERROR</v>
          </cell>
          <cell r="F3290" t="str">
            <v>04/02/2013</v>
          </cell>
          <cell r="O3290">
            <v>-250</v>
          </cell>
        </row>
        <row r="3291">
          <cell r="A3291" t="str">
            <v>Accounts Payable</v>
          </cell>
          <cell r="B3291" t="str">
            <v>Accounts Payable</v>
          </cell>
          <cell r="C3291" t="str">
            <v>Accounts Payable</v>
          </cell>
          <cell r="D3291" t="str">
            <v>ERROR</v>
          </cell>
          <cell r="F3291" t="str">
            <v>04/02/2013</v>
          </cell>
          <cell r="O3291">
            <v>-372.47</v>
          </cell>
        </row>
        <row r="3292">
          <cell r="A3292" t="str">
            <v>Accounts Payable</v>
          </cell>
          <cell r="B3292" t="str">
            <v>Accounts Payable</v>
          </cell>
          <cell r="C3292" t="str">
            <v>Accounts Payable</v>
          </cell>
          <cell r="D3292" t="str">
            <v>ERROR</v>
          </cell>
          <cell r="F3292" t="str">
            <v>04/02/2013</v>
          </cell>
          <cell r="O3292">
            <v>-11600</v>
          </cell>
        </row>
        <row r="3293">
          <cell r="A3293" t="str">
            <v>Accounts Payable</v>
          </cell>
          <cell r="B3293" t="str">
            <v>Accounts Payable</v>
          </cell>
          <cell r="C3293" t="str">
            <v>Accounts Payable</v>
          </cell>
          <cell r="D3293" t="str">
            <v>ERROR</v>
          </cell>
          <cell r="F3293" t="str">
            <v>04/02/2013</v>
          </cell>
          <cell r="O3293">
            <v>-5641.62</v>
          </cell>
        </row>
        <row r="3294">
          <cell r="A3294" t="str">
            <v>Accounts Payable</v>
          </cell>
          <cell r="B3294" t="str">
            <v>Accounts Payable</v>
          </cell>
          <cell r="C3294" t="str">
            <v>Accounts Payable</v>
          </cell>
          <cell r="D3294" t="str">
            <v>ERROR</v>
          </cell>
          <cell r="F3294" t="str">
            <v>04/02/2013</v>
          </cell>
          <cell r="O3294">
            <v>-464.6</v>
          </cell>
        </row>
        <row r="3295">
          <cell r="A3295" t="str">
            <v>Accounts Payable</v>
          </cell>
          <cell r="B3295" t="str">
            <v>Accounts Payable</v>
          </cell>
          <cell r="C3295" t="str">
            <v>Accounts Payable</v>
          </cell>
          <cell r="D3295" t="str">
            <v>ERROR</v>
          </cell>
          <cell r="F3295" t="str">
            <v>04/02/2013</v>
          </cell>
          <cell r="O3295">
            <v>-257.81</v>
          </cell>
        </row>
        <row r="3296">
          <cell r="A3296" t="str">
            <v>Accounts Payable</v>
          </cell>
          <cell r="B3296" t="str">
            <v>Accounts Payable</v>
          </cell>
          <cell r="C3296" t="str">
            <v>Accounts Payable</v>
          </cell>
          <cell r="D3296" t="str">
            <v>ERROR</v>
          </cell>
          <cell r="F3296" t="str">
            <v>04/02/2013</v>
          </cell>
          <cell r="O3296">
            <v>-479.15</v>
          </cell>
        </row>
        <row r="3297">
          <cell r="A3297" t="str">
            <v>Accounts Payable</v>
          </cell>
          <cell r="B3297" t="str">
            <v>Accounts Payable</v>
          </cell>
          <cell r="C3297" t="str">
            <v>Accounts Payable</v>
          </cell>
          <cell r="D3297" t="str">
            <v>ERROR</v>
          </cell>
          <cell r="F3297" t="str">
            <v>04/02/2013</v>
          </cell>
          <cell r="O3297">
            <v>-20</v>
          </cell>
        </row>
        <row r="3298">
          <cell r="A3298" t="str">
            <v>Accounts Payable</v>
          </cell>
          <cell r="B3298" t="str">
            <v>Accounts Payable</v>
          </cell>
          <cell r="C3298" t="str">
            <v>Accounts Payable</v>
          </cell>
          <cell r="D3298" t="str">
            <v>ERROR</v>
          </cell>
          <cell r="F3298" t="str">
            <v>04/02/2013</v>
          </cell>
          <cell r="O3298">
            <v>-165</v>
          </cell>
        </row>
        <row r="3299">
          <cell r="A3299" t="str">
            <v>Accounts Payable</v>
          </cell>
          <cell r="B3299" t="str">
            <v>Accounts Payable</v>
          </cell>
          <cell r="C3299" t="str">
            <v>Accounts Payable</v>
          </cell>
          <cell r="D3299" t="str">
            <v>ERROR</v>
          </cell>
          <cell r="F3299" t="str">
            <v>04/02/2013</v>
          </cell>
          <cell r="O3299">
            <v>-285</v>
          </cell>
        </row>
        <row r="3300">
          <cell r="A3300" t="str">
            <v>Accounts Payable</v>
          </cell>
          <cell r="B3300" t="str">
            <v>Accounts Payable</v>
          </cell>
          <cell r="C3300" t="str">
            <v>Accounts Payable</v>
          </cell>
          <cell r="D3300" t="str">
            <v>ERROR</v>
          </cell>
          <cell r="F3300" t="str">
            <v>04/02/2013</v>
          </cell>
          <cell r="O3300">
            <v>-263.39999999999998</v>
          </cell>
        </row>
        <row r="3301">
          <cell r="A3301" t="str">
            <v>Accounts Payable</v>
          </cell>
          <cell r="B3301" t="str">
            <v>Accounts Payable</v>
          </cell>
          <cell r="C3301" t="str">
            <v>Accounts Payable</v>
          </cell>
          <cell r="D3301" t="str">
            <v>ERROR</v>
          </cell>
          <cell r="F3301" t="str">
            <v>04/02/2013</v>
          </cell>
          <cell r="O3301">
            <v>-190</v>
          </cell>
        </row>
        <row r="3302">
          <cell r="A3302" t="str">
            <v>Accounts Payable</v>
          </cell>
          <cell r="B3302" t="str">
            <v>Accounts Payable</v>
          </cell>
          <cell r="C3302" t="str">
            <v>Accounts Payable</v>
          </cell>
          <cell r="D3302" t="str">
            <v>ERROR</v>
          </cell>
          <cell r="F3302" t="str">
            <v>04/02/2013</v>
          </cell>
          <cell r="O3302">
            <v>-136.80000000000001</v>
          </cell>
        </row>
        <row r="3303">
          <cell r="A3303" t="str">
            <v>Accounts Payable</v>
          </cell>
          <cell r="B3303" t="str">
            <v>Accounts Payable</v>
          </cell>
          <cell r="C3303" t="str">
            <v>Accounts Payable</v>
          </cell>
          <cell r="D3303" t="str">
            <v>ERROR</v>
          </cell>
          <cell r="F3303" t="str">
            <v>04/02/2013</v>
          </cell>
          <cell r="O3303">
            <v>-1300.04</v>
          </cell>
        </row>
        <row r="3304">
          <cell r="A3304" t="str">
            <v>Accounts Receivable</v>
          </cell>
          <cell r="B3304" t="str">
            <v>Accounts Receivable</v>
          </cell>
          <cell r="C3304">
            <v>0</v>
          </cell>
          <cell r="D3304" t="str">
            <v>ERROR</v>
          </cell>
          <cell r="F3304" t="str">
            <v>04/02/2013</v>
          </cell>
          <cell r="O3304">
            <v>1773.28</v>
          </cell>
        </row>
        <row r="3305">
          <cell r="A3305" t="str">
            <v>Accounts Receivable</v>
          </cell>
          <cell r="B3305" t="str">
            <v>Accounts Receivable</v>
          </cell>
          <cell r="C3305">
            <v>0</v>
          </cell>
          <cell r="D3305" t="str">
            <v>ERROR</v>
          </cell>
          <cell r="F3305" t="str">
            <v>04/02/2013</v>
          </cell>
          <cell r="O3305">
            <v>7717.61</v>
          </cell>
        </row>
        <row r="3306">
          <cell r="A3306" t="str">
            <v>Accounts Receivable</v>
          </cell>
          <cell r="B3306" t="str">
            <v>Accounts Receivable</v>
          </cell>
          <cell r="C3306">
            <v>0</v>
          </cell>
          <cell r="D3306" t="str">
            <v>ERROR</v>
          </cell>
          <cell r="F3306" t="str">
            <v>04/02/2013</v>
          </cell>
          <cell r="O3306">
            <v>-7717.61</v>
          </cell>
        </row>
        <row r="3307">
          <cell r="A3307" t="str">
            <v>Accounts Receivable</v>
          </cell>
          <cell r="B3307" t="str">
            <v>Accounts Receivable</v>
          </cell>
          <cell r="C3307">
            <v>0</v>
          </cell>
          <cell r="D3307" t="str">
            <v>ERROR</v>
          </cell>
          <cell r="F3307" t="str">
            <v>04/02/2013</v>
          </cell>
          <cell r="O3307">
            <v>-1773.28</v>
          </cell>
        </row>
        <row r="3308">
          <cell r="A3308" t="str">
            <v>Accounts Receivable</v>
          </cell>
          <cell r="B3308" t="str">
            <v>Accounts Receivable</v>
          </cell>
          <cell r="C3308" t="str">
            <v>Accounts Receivable</v>
          </cell>
          <cell r="D3308" t="str">
            <v>ERROR</v>
          </cell>
          <cell r="F3308" t="str">
            <v>04/02/2013</v>
          </cell>
          <cell r="O3308">
            <v>-1773.28</v>
          </cell>
        </row>
        <row r="3309">
          <cell r="A3309" t="str">
            <v>Cash</v>
          </cell>
          <cell r="B3309" t="str">
            <v>Checking/Savings</v>
          </cell>
          <cell r="C3309" t="str">
            <v>Bank</v>
          </cell>
          <cell r="D3309" t="str">
            <v>ERROR</v>
          </cell>
          <cell r="F3309" t="str">
            <v>04/02/2013</v>
          </cell>
          <cell r="O3309">
            <v>-250</v>
          </cell>
        </row>
        <row r="3310">
          <cell r="A3310" t="str">
            <v>Direct Student Expense</v>
          </cell>
          <cell r="B3310" t="str">
            <v>Miscellaneous Student Expense</v>
          </cell>
          <cell r="C3310" t="str">
            <v>Expenses</v>
          </cell>
          <cell r="D3310" t="str">
            <v>ERROR</v>
          </cell>
          <cell r="F3310" t="str">
            <v>04/03/2013</v>
          </cell>
          <cell r="O3310">
            <v>39.86</v>
          </cell>
        </row>
        <row r="3311">
          <cell r="A3311" t="str">
            <v>Accounts Payable</v>
          </cell>
          <cell r="B3311" t="str">
            <v>Accounts Payable</v>
          </cell>
          <cell r="C3311" t="str">
            <v>Accounts Payable</v>
          </cell>
          <cell r="D3311" t="str">
            <v>ERROR</v>
          </cell>
          <cell r="F3311" t="str">
            <v>04/03/2013</v>
          </cell>
          <cell r="O3311">
            <v>120.02</v>
          </cell>
        </row>
        <row r="3312">
          <cell r="A3312" t="str">
            <v>Office Expenses</v>
          </cell>
          <cell r="B3312" t="str">
            <v>Office Supplies and Materials</v>
          </cell>
          <cell r="C3312" t="str">
            <v>Expenses</v>
          </cell>
          <cell r="D3312" t="str">
            <v>ERROR</v>
          </cell>
          <cell r="F3312" t="str">
            <v>04/03/2013</v>
          </cell>
          <cell r="O3312">
            <v>120.02</v>
          </cell>
        </row>
        <row r="3313">
          <cell r="A3313" t="str">
            <v>Direct Student Expense</v>
          </cell>
          <cell r="B3313" t="str">
            <v>Student Supplies and Materials</v>
          </cell>
          <cell r="C3313" t="str">
            <v>Expenses</v>
          </cell>
          <cell r="D3313" t="str">
            <v>ERROR</v>
          </cell>
          <cell r="F3313" t="str">
            <v>04/03/2013</v>
          </cell>
          <cell r="O3313">
            <v>191.85</v>
          </cell>
        </row>
        <row r="3314">
          <cell r="A3314" t="str">
            <v>Direct Student Expense</v>
          </cell>
          <cell r="B3314" t="str">
            <v>Student Assessment Materials</v>
          </cell>
          <cell r="C3314" t="str">
            <v>Expenses</v>
          </cell>
          <cell r="D3314" t="str">
            <v>ERROR</v>
          </cell>
          <cell r="F3314" t="str">
            <v>04/03/2013</v>
          </cell>
          <cell r="O3314">
            <v>14</v>
          </cell>
        </row>
        <row r="3315">
          <cell r="A3315" t="str">
            <v>Direct Student Expense</v>
          </cell>
          <cell r="B3315" t="str">
            <v>Special Education Contracted Services</v>
          </cell>
          <cell r="C3315" t="str">
            <v>Expenses</v>
          </cell>
          <cell r="D3315" t="str">
            <v>ERROR</v>
          </cell>
          <cell r="F3315" t="str">
            <v>04/03/2013</v>
          </cell>
          <cell r="O3315">
            <v>487.5</v>
          </cell>
        </row>
        <row r="3316">
          <cell r="A3316" t="str">
            <v>Direct Student Expense</v>
          </cell>
          <cell r="B3316" t="str">
            <v>Special Education Contracted Services</v>
          </cell>
          <cell r="C3316" t="str">
            <v>Expenses</v>
          </cell>
          <cell r="D3316" t="str">
            <v>ERROR</v>
          </cell>
          <cell r="F3316" t="str">
            <v>04/03/2013</v>
          </cell>
          <cell r="O3316">
            <v>550</v>
          </cell>
        </row>
        <row r="3317">
          <cell r="A3317" t="str">
            <v>Direct Student Expense</v>
          </cell>
          <cell r="B3317" t="str">
            <v>Saturday Academy Services</v>
          </cell>
          <cell r="C3317" t="str">
            <v>Expenses</v>
          </cell>
          <cell r="D3317" t="str">
            <v>ERROR</v>
          </cell>
          <cell r="F3317" t="str">
            <v>04/03/2013</v>
          </cell>
          <cell r="O3317">
            <v>154.51</v>
          </cell>
        </row>
        <row r="3318">
          <cell r="A3318" t="str">
            <v>Accounts Payable</v>
          </cell>
          <cell r="B3318" t="str">
            <v>Accounts Payable</v>
          </cell>
          <cell r="C3318" t="str">
            <v>Accounts Payable</v>
          </cell>
          <cell r="D3318" t="str">
            <v>ERROR</v>
          </cell>
          <cell r="F3318" t="str">
            <v>04/03/2013</v>
          </cell>
          <cell r="O3318">
            <v>487.5</v>
          </cell>
        </row>
        <row r="3319">
          <cell r="A3319" t="str">
            <v>Accounts Payable</v>
          </cell>
          <cell r="B3319" t="str">
            <v>Accounts Payable</v>
          </cell>
          <cell r="C3319" t="str">
            <v>Accounts Payable</v>
          </cell>
          <cell r="D3319" t="str">
            <v>ERROR</v>
          </cell>
          <cell r="F3319" t="str">
            <v>04/03/2013</v>
          </cell>
          <cell r="O3319">
            <v>550</v>
          </cell>
        </row>
        <row r="3320">
          <cell r="A3320" t="str">
            <v>Accounts Payable</v>
          </cell>
          <cell r="B3320" t="str">
            <v>Accounts Payable</v>
          </cell>
          <cell r="C3320" t="str">
            <v>Accounts Payable</v>
          </cell>
          <cell r="D3320" t="str">
            <v>ERROR</v>
          </cell>
          <cell r="F3320" t="str">
            <v>04/03/2013</v>
          </cell>
          <cell r="O3320">
            <v>346.36</v>
          </cell>
        </row>
        <row r="3321">
          <cell r="A3321" t="str">
            <v>Accounts Payable</v>
          </cell>
          <cell r="B3321" t="str">
            <v>Accounts Payable</v>
          </cell>
          <cell r="C3321" t="str">
            <v>Accounts Payable</v>
          </cell>
          <cell r="D3321" t="str">
            <v>ERROR</v>
          </cell>
          <cell r="F3321" t="str">
            <v>04/03/2013</v>
          </cell>
          <cell r="O3321">
            <v>14</v>
          </cell>
        </row>
        <row r="3322">
          <cell r="A3322" t="str">
            <v>Accounts Payable</v>
          </cell>
          <cell r="B3322" t="str">
            <v>Accounts Payable</v>
          </cell>
          <cell r="C3322" t="str">
            <v>Accounts Payable</v>
          </cell>
          <cell r="D3322" t="str">
            <v>ERROR</v>
          </cell>
          <cell r="F3322" t="str">
            <v>04/03/2013</v>
          </cell>
          <cell r="O3322">
            <v>39.86</v>
          </cell>
        </row>
        <row r="3323">
          <cell r="A3323" t="str">
            <v>Accounts Payable</v>
          </cell>
          <cell r="B3323" t="str">
            <v>Accounts Payable</v>
          </cell>
          <cell r="C3323" t="str">
            <v>Accounts Payable</v>
          </cell>
          <cell r="D3323" t="str">
            <v>ERROR</v>
          </cell>
          <cell r="F3323" t="str">
            <v>04/03/2013</v>
          </cell>
          <cell r="O3323">
            <v>25.98</v>
          </cell>
        </row>
        <row r="3324">
          <cell r="A3324" t="str">
            <v>Office Expenses</v>
          </cell>
          <cell r="B3324" t="str">
            <v>Office Supplies and Materials</v>
          </cell>
          <cell r="C3324" t="str">
            <v>Expenses</v>
          </cell>
          <cell r="D3324" t="str">
            <v>ERROR</v>
          </cell>
          <cell r="F3324" t="str">
            <v>04/03/2013</v>
          </cell>
          <cell r="O3324">
            <v>25.98</v>
          </cell>
        </row>
        <row r="3325">
          <cell r="A3325" t="str">
            <v>Accounts Payable</v>
          </cell>
          <cell r="B3325" t="str">
            <v>Accounts Payable</v>
          </cell>
          <cell r="C3325" t="str">
            <v>Accounts Payable</v>
          </cell>
          <cell r="D3325" t="str">
            <v>ERROR</v>
          </cell>
          <cell r="F3325" t="str">
            <v>04/04/2013</v>
          </cell>
          <cell r="O3325">
            <v>263.94</v>
          </cell>
        </row>
        <row r="3326">
          <cell r="A3326" t="str">
            <v>Office Expenses</v>
          </cell>
          <cell r="B3326" t="str">
            <v>Telephone/Telecommunications</v>
          </cell>
          <cell r="C3326" t="str">
            <v>Expenses</v>
          </cell>
          <cell r="D3326" t="str">
            <v>ERROR</v>
          </cell>
          <cell r="F3326" t="str">
            <v>04/04/2013</v>
          </cell>
          <cell r="O3326">
            <v>263.94</v>
          </cell>
        </row>
        <row r="3327">
          <cell r="A3327" t="str">
            <v>Other Current Liabilities</v>
          </cell>
          <cell r="B3327" t="str">
            <v>Credit Card</v>
          </cell>
          <cell r="C3327" t="str">
            <v>Credit Card</v>
          </cell>
          <cell r="D3327" t="str">
            <v>ERROR</v>
          </cell>
          <cell r="F3327" t="str">
            <v>04/06/2013</v>
          </cell>
          <cell r="O3327">
            <v>61.19</v>
          </cell>
        </row>
        <row r="3328">
          <cell r="A3328" t="str">
            <v>Direct Student Expense</v>
          </cell>
          <cell r="B3328" t="str">
            <v>Miscellaneous Student Expense</v>
          </cell>
          <cell r="C3328" t="str">
            <v>Expenses</v>
          </cell>
          <cell r="D3328" t="str">
            <v>ERROR</v>
          </cell>
          <cell r="F3328" t="str">
            <v>04/06/2013</v>
          </cell>
          <cell r="O3328">
            <v>14.79</v>
          </cell>
        </row>
        <row r="3329">
          <cell r="A3329" t="str">
            <v>Direct Student Expense</v>
          </cell>
          <cell r="B3329" t="str">
            <v>Miscellaneous Student Expense</v>
          </cell>
          <cell r="C3329" t="str">
            <v>Expenses</v>
          </cell>
          <cell r="D3329" t="str">
            <v>ERROR</v>
          </cell>
          <cell r="F3329" t="str">
            <v>04/06/2013</v>
          </cell>
          <cell r="O3329">
            <v>61.19</v>
          </cell>
        </row>
        <row r="3330">
          <cell r="A3330" t="str">
            <v>Other Current Liabilities</v>
          </cell>
          <cell r="B3330" t="str">
            <v>Credit Card</v>
          </cell>
          <cell r="C3330" t="str">
            <v>Credit Card</v>
          </cell>
          <cell r="D3330" t="str">
            <v>ERROR</v>
          </cell>
          <cell r="F3330" t="str">
            <v>04/06/2013</v>
          </cell>
          <cell r="O3330">
            <v>14.79</v>
          </cell>
        </row>
        <row r="3331">
          <cell r="A3331" t="str">
            <v>Other Current Liabilities</v>
          </cell>
          <cell r="B3331" t="str">
            <v>Credit Card</v>
          </cell>
          <cell r="C3331" t="str">
            <v>Credit Card</v>
          </cell>
          <cell r="D3331" t="str">
            <v>ERROR</v>
          </cell>
          <cell r="F3331" t="str">
            <v>04/08/2013</v>
          </cell>
          <cell r="O3331">
            <v>39</v>
          </cell>
        </row>
        <row r="3332">
          <cell r="A3332" t="str">
            <v>Other Current Liabilities</v>
          </cell>
          <cell r="B3332" t="str">
            <v>Credit Card</v>
          </cell>
          <cell r="C3332" t="str">
            <v>Credit Card</v>
          </cell>
          <cell r="D3332" t="str">
            <v>ERROR</v>
          </cell>
          <cell r="F3332" t="str">
            <v>04/08/2013</v>
          </cell>
          <cell r="O3332">
            <v>-457.12</v>
          </cell>
        </row>
        <row r="3333">
          <cell r="A3333" t="str">
            <v>Other Current Liabilities</v>
          </cell>
          <cell r="B3333" t="str">
            <v>Credit Card</v>
          </cell>
          <cell r="C3333" t="str">
            <v>Credit Card</v>
          </cell>
          <cell r="D3333" t="str">
            <v>ERROR</v>
          </cell>
          <cell r="F3333" t="str">
            <v>04/08/2013</v>
          </cell>
          <cell r="O3333">
            <v>35</v>
          </cell>
        </row>
        <row r="3334">
          <cell r="A3334" t="str">
            <v>Other Current Liabilities</v>
          </cell>
          <cell r="B3334" t="str">
            <v>Credit Card</v>
          </cell>
          <cell r="C3334" t="str">
            <v>Credit Card</v>
          </cell>
          <cell r="D3334" t="str">
            <v>ERROR</v>
          </cell>
          <cell r="F3334" t="str">
            <v>04/08/2013</v>
          </cell>
          <cell r="O3334">
            <v>99</v>
          </cell>
        </row>
        <row r="3335">
          <cell r="A3335" t="str">
            <v>Accounts Payable</v>
          </cell>
          <cell r="B3335" t="str">
            <v>Accounts Payable</v>
          </cell>
          <cell r="C3335" t="str">
            <v>Accounts Payable</v>
          </cell>
          <cell r="D3335" t="str">
            <v>ERROR</v>
          </cell>
          <cell r="F3335" t="str">
            <v>04/08/2013</v>
          </cell>
          <cell r="O3335">
            <v>457.12</v>
          </cell>
        </row>
        <row r="3336">
          <cell r="A3336" t="str">
            <v>Office Expenses</v>
          </cell>
          <cell r="B3336" t="str">
            <v>Postage and Shipping</v>
          </cell>
          <cell r="C3336" t="str">
            <v>Expenses</v>
          </cell>
          <cell r="D3336" t="str">
            <v>ERROR</v>
          </cell>
          <cell r="F3336" t="str">
            <v>04/08/2013</v>
          </cell>
          <cell r="O3336">
            <v>99</v>
          </cell>
        </row>
        <row r="3337">
          <cell r="A3337" t="str">
            <v>General Expenses</v>
          </cell>
          <cell r="B3337" t="str">
            <v>Transportation/Staff Travel</v>
          </cell>
          <cell r="C3337" t="str">
            <v>Expenses</v>
          </cell>
          <cell r="D3337" t="str">
            <v>ERROR</v>
          </cell>
          <cell r="F3337" t="str">
            <v>04/08/2013</v>
          </cell>
          <cell r="O3337">
            <v>35</v>
          </cell>
        </row>
        <row r="3338">
          <cell r="A3338" t="str">
            <v>General Expenses</v>
          </cell>
          <cell r="B3338" t="str">
            <v>Transportation/Staff Travel</v>
          </cell>
          <cell r="C3338" t="str">
            <v>Expenses</v>
          </cell>
          <cell r="D3338" t="str">
            <v>ERROR</v>
          </cell>
          <cell r="F3338" t="str">
            <v>04/08/2013</v>
          </cell>
          <cell r="O3338">
            <v>35</v>
          </cell>
        </row>
        <row r="3339">
          <cell r="A3339" t="str">
            <v>General Expenses</v>
          </cell>
          <cell r="B3339" t="str">
            <v>Other General Expense</v>
          </cell>
          <cell r="C3339" t="str">
            <v>Expenses</v>
          </cell>
          <cell r="D3339" t="str">
            <v>ERROR</v>
          </cell>
          <cell r="F3339" t="str">
            <v>04/08/2013</v>
          </cell>
          <cell r="O3339">
            <v>39</v>
          </cell>
        </row>
        <row r="3340">
          <cell r="A3340" t="str">
            <v>Other Current Liabilities</v>
          </cell>
          <cell r="B3340" t="str">
            <v>Credit Card</v>
          </cell>
          <cell r="C3340" t="str">
            <v>Credit Card</v>
          </cell>
          <cell r="D3340" t="str">
            <v>ERROR</v>
          </cell>
          <cell r="F3340" t="str">
            <v>04/08/2013</v>
          </cell>
          <cell r="O3340">
            <v>35</v>
          </cell>
        </row>
        <row r="3341">
          <cell r="A3341" t="str">
            <v>Other Current Liabilities</v>
          </cell>
          <cell r="B3341" t="str">
            <v>Credit Card</v>
          </cell>
          <cell r="C3341" t="str">
            <v>Credit Card</v>
          </cell>
          <cell r="D3341" t="str">
            <v>ERROR</v>
          </cell>
          <cell r="F3341" t="str">
            <v>04/09/2013</v>
          </cell>
          <cell r="O3341">
            <v>46.36</v>
          </cell>
        </row>
        <row r="3342">
          <cell r="A3342" t="str">
            <v>Accounts Payable</v>
          </cell>
          <cell r="B3342" t="str">
            <v>Accounts Payable</v>
          </cell>
          <cell r="C3342" t="str">
            <v>Accounts Payable</v>
          </cell>
          <cell r="D3342" t="str">
            <v>ERROR</v>
          </cell>
          <cell r="F3342" t="str">
            <v>04/09/2013</v>
          </cell>
          <cell r="O3342">
            <v>1350</v>
          </cell>
        </row>
        <row r="3343">
          <cell r="A3343" t="str">
            <v>Direct Student Expense</v>
          </cell>
          <cell r="B3343" t="str">
            <v>Special Education Contracted Services</v>
          </cell>
          <cell r="C3343" t="str">
            <v>Expenses</v>
          </cell>
          <cell r="D3343" t="str">
            <v>ERROR</v>
          </cell>
          <cell r="F3343" t="str">
            <v>04/09/2013</v>
          </cell>
          <cell r="O3343">
            <v>1350</v>
          </cell>
        </row>
        <row r="3344">
          <cell r="A3344" t="str">
            <v>Direct Student Expense</v>
          </cell>
          <cell r="B3344" t="str">
            <v>Miscellaneous Student Expense</v>
          </cell>
          <cell r="C3344" t="str">
            <v>Expenses</v>
          </cell>
          <cell r="D3344" t="str">
            <v>ERROR</v>
          </cell>
          <cell r="F3344" t="str">
            <v>04/09/2013</v>
          </cell>
          <cell r="O3344">
            <v>46.36</v>
          </cell>
        </row>
        <row r="3345">
          <cell r="A3345" t="str">
            <v>General Expenses</v>
          </cell>
          <cell r="B3345" t="str">
            <v>Other General Expense</v>
          </cell>
          <cell r="C3345" t="str">
            <v>Expenses</v>
          </cell>
          <cell r="D3345" t="str">
            <v>ERROR</v>
          </cell>
          <cell r="F3345" t="str">
            <v>04/10/2013</v>
          </cell>
          <cell r="O3345">
            <v>29.95</v>
          </cell>
        </row>
        <row r="3346">
          <cell r="A3346" t="str">
            <v>Other Current Liabilities</v>
          </cell>
          <cell r="B3346" t="str">
            <v>Credit Card</v>
          </cell>
          <cell r="C3346" t="str">
            <v>Credit Card</v>
          </cell>
          <cell r="D3346" t="str">
            <v>ERROR</v>
          </cell>
          <cell r="F3346" t="str">
            <v>04/10/2013</v>
          </cell>
          <cell r="O3346">
            <v>29.95</v>
          </cell>
        </row>
        <row r="3347">
          <cell r="A3347" t="str">
            <v>Cash</v>
          </cell>
          <cell r="B3347" t="str">
            <v>Checking/Savings</v>
          </cell>
          <cell r="C3347" t="str">
            <v>Bank</v>
          </cell>
          <cell r="D3347" t="str">
            <v>ERROR</v>
          </cell>
          <cell r="F3347" t="str">
            <v>04/11/2013</v>
          </cell>
          <cell r="O3347">
            <v>8914.7099999999991</v>
          </cell>
        </row>
        <row r="3348">
          <cell r="A3348" t="str">
            <v>Accounts Payable</v>
          </cell>
          <cell r="B3348" t="str">
            <v>Accounts Payable</v>
          </cell>
          <cell r="C3348" t="str">
            <v>Accounts Payable</v>
          </cell>
          <cell r="D3348" t="str">
            <v>ERROR</v>
          </cell>
          <cell r="F3348" t="str">
            <v>04/11/2013</v>
          </cell>
          <cell r="O3348">
            <v>-457.12</v>
          </cell>
        </row>
        <row r="3349">
          <cell r="A3349" t="str">
            <v>Cash</v>
          </cell>
          <cell r="B3349" t="str">
            <v>Checking/Savings</v>
          </cell>
          <cell r="C3349" t="str">
            <v>Bank</v>
          </cell>
          <cell r="D3349" t="str">
            <v>ERROR</v>
          </cell>
          <cell r="F3349" t="str">
            <v>04/11/2013</v>
          </cell>
          <cell r="O3349">
            <v>-550</v>
          </cell>
        </row>
        <row r="3350">
          <cell r="A3350" t="str">
            <v>Cash</v>
          </cell>
          <cell r="B3350" t="str">
            <v>Checking/Savings</v>
          </cell>
          <cell r="C3350" t="str">
            <v>Bank</v>
          </cell>
          <cell r="D3350" t="str">
            <v>ERROR</v>
          </cell>
          <cell r="F3350" t="str">
            <v>04/11/2013</v>
          </cell>
          <cell r="O3350">
            <v>-3004.17</v>
          </cell>
        </row>
        <row r="3351">
          <cell r="A3351" t="str">
            <v>Cash</v>
          </cell>
          <cell r="B3351" t="str">
            <v>Checking/Savings</v>
          </cell>
          <cell r="C3351" t="str">
            <v>Bank</v>
          </cell>
          <cell r="D3351" t="str">
            <v>ERROR</v>
          </cell>
          <cell r="F3351" t="str">
            <v>04/11/2013</v>
          </cell>
          <cell r="O3351">
            <v>-346.36</v>
          </cell>
        </row>
        <row r="3352">
          <cell r="A3352" t="str">
            <v>Cash</v>
          </cell>
          <cell r="B3352" t="str">
            <v>Checking/Savings</v>
          </cell>
          <cell r="C3352" t="str">
            <v>Bank</v>
          </cell>
          <cell r="D3352" t="str">
            <v>ERROR</v>
          </cell>
          <cell r="F3352" t="str">
            <v>04/11/2013</v>
          </cell>
          <cell r="O3352">
            <v>-3267.5</v>
          </cell>
        </row>
        <row r="3353">
          <cell r="A3353" t="str">
            <v>Cash</v>
          </cell>
          <cell r="B3353" t="str">
            <v>Checking/Savings</v>
          </cell>
          <cell r="C3353" t="str">
            <v>Bank</v>
          </cell>
          <cell r="D3353" t="str">
            <v>ERROR</v>
          </cell>
          <cell r="F3353" t="str">
            <v>04/11/2013</v>
          </cell>
          <cell r="O3353">
            <v>-168.53</v>
          </cell>
        </row>
        <row r="3354">
          <cell r="A3354" t="str">
            <v>Cash</v>
          </cell>
          <cell r="B3354" t="str">
            <v>Checking/Savings</v>
          </cell>
          <cell r="C3354" t="str">
            <v>Bank</v>
          </cell>
          <cell r="D3354" t="str">
            <v>ERROR</v>
          </cell>
          <cell r="F3354" t="str">
            <v>04/11/2013</v>
          </cell>
          <cell r="O3354">
            <v>-420</v>
          </cell>
        </row>
        <row r="3355">
          <cell r="A3355" t="str">
            <v>Cash</v>
          </cell>
          <cell r="B3355" t="str">
            <v>Checking/Savings</v>
          </cell>
          <cell r="C3355" t="str">
            <v>Bank</v>
          </cell>
          <cell r="D3355" t="str">
            <v>ERROR</v>
          </cell>
          <cell r="F3355" t="str">
            <v>04/11/2013</v>
          </cell>
          <cell r="O3355">
            <v>-101.27</v>
          </cell>
        </row>
        <row r="3356">
          <cell r="A3356" t="str">
            <v>Cash</v>
          </cell>
          <cell r="B3356" t="str">
            <v>Checking/Savings</v>
          </cell>
          <cell r="C3356" t="str">
            <v>Bank</v>
          </cell>
          <cell r="D3356" t="str">
            <v>ERROR</v>
          </cell>
          <cell r="F3356" t="str">
            <v>04/11/2013</v>
          </cell>
          <cell r="O3356">
            <v>-457.12</v>
          </cell>
        </row>
        <row r="3357">
          <cell r="A3357" t="str">
            <v>Cash</v>
          </cell>
          <cell r="B3357" t="str">
            <v>Checking/Savings</v>
          </cell>
          <cell r="C3357" t="str">
            <v>Bank</v>
          </cell>
          <cell r="D3357" t="str">
            <v>ERROR</v>
          </cell>
          <cell r="F3357" t="str">
            <v>04/11/2013</v>
          </cell>
          <cell r="O3357">
            <v>-135</v>
          </cell>
        </row>
        <row r="3358">
          <cell r="A3358" t="str">
            <v>Cash</v>
          </cell>
          <cell r="B3358" t="str">
            <v>Checking/Savings</v>
          </cell>
          <cell r="C3358" t="str">
            <v>Bank</v>
          </cell>
          <cell r="D3358" t="str">
            <v>ERROR</v>
          </cell>
          <cell r="F3358" t="str">
            <v>04/11/2013</v>
          </cell>
          <cell r="O3358">
            <v>-457.12</v>
          </cell>
        </row>
        <row r="3359">
          <cell r="A3359" t="str">
            <v>Cash</v>
          </cell>
          <cell r="B3359" t="str">
            <v>Checking/Savings</v>
          </cell>
          <cell r="C3359" t="str">
            <v>Bank</v>
          </cell>
          <cell r="D3359" t="str">
            <v>ERROR</v>
          </cell>
          <cell r="F3359" t="str">
            <v>04/11/2013</v>
          </cell>
          <cell r="O3359">
            <v>-8914.7099999999991</v>
          </cell>
        </row>
        <row r="3360">
          <cell r="A3360" t="str">
            <v>Cash</v>
          </cell>
          <cell r="B3360" t="str">
            <v>Checking/Savings</v>
          </cell>
          <cell r="C3360" t="str">
            <v>Bank</v>
          </cell>
          <cell r="D3360" t="str">
            <v>ERROR</v>
          </cell>
          <cell r="F3360" t="str">
            <v>04/11/2013</v>
          </cell>
          <cell r="O3360">
            <v>-4150</v>
          </cell>
        </row>
        <row r="3361">
          <cell r="A3361" t="str">
            <v>Accounts Payable</v>
          </cell>
          <cell r="B3361" t="str">
            <v>Accounts Payable</v>
          </cell>
          <cell r="C3361" t="str">
            <v>Accounts Payable</v>
          </cell>
          <cell r="D3361" t="str">
            <v>ERROR</v>
          </cell>
          <cell r="F3361" t="str">
            <v>04/11/2013</v>
          </cell>
          <cell r="O3361">
            <v>-4150</v>
          </cell>
        </row>
        <row r="3362">
          <cell r="A3362" t="str">
            <v>Accounts Payable</v>
          </cell>
          <cell r="B3362" t="str">
            <v>Accounts Payable</v>
          </cell>
          <cell r="C3362" t="str">
            <v>Accounts Payable</v>
          </cell>
          <cell r="D3362" t="str">
            <v>ERROR</v>
          </cell>
          <cell r="F3362" t="str">
            <v>04/11/2013</v>
          </cell>
          <cell r="O3362">
            <v>-7.64</v>
          </cell>
        </row>
        <row r="3363">
          <cell r="A3363" t="str">
            <v>Accounts Payable</v>
          </cell>
          <cell r="B3363" t="str">
            <v>Accounts Payable</v>
          </cell>
          <cell r="C3363" t="str">
            <v>Accounts Payable</v>
          </cell>
          <cell r="D3363" t="str">
            <v>ERROR</v>
          </cell>
          <cell r="F3363" t="str">
            <v>04/11/2013</v>
          </cell>
          <cell r="O3363">
            <v>-550</v>
          </cell>
        </row>
        <row r="3364">
          <cell r="A3364" t="str">
            <v>Accounts Payable</v>
          </cell>
          <cell r="B3364" t="str">
            <v>Accounts Payable</v>
          </cell>
          <cell r="C3364" t="str">
            <v>Accounts Payable</v>
          </cell>
          <cell r="D3364" t="str">
            <v>ERROR</v>
          </cell>
          <cell r="F3364" t="str">
            <v>04/11/2013</v>
          </cell>
          <cell r="O3364">
            <v>-3004.17</v>
          </cell>
        </row>
        <row r="3365">
          <cell r="A3365" t="str">
            <v>Accounts Payable</v>
          </cell>
          <cell r="B3365" t="str">
            <v>Accounts Payable</v>
          </cell>
          <cell r="C3365" t="str">
            <v>Accounts Payable</v>
          </cell>
          <cell r="D3365" t="str">
            <v>ERROR</v>
          </cell>
          <cell r="F3365" t="str">
            <v>04/11/2013</v>
          </cell>
          <cell r="O3365">
            <v>-346.36</v>
          </cell>
        </row>
        <row r="3366">
          <cell r="A3366" t="str">
            <v>Accounts Payable</v>
          </cell>
          <cell r="B3366" t="str">
            <v>Accounts Payable</v>
          </cell>
          <cell r="C3366" t="str">
            <v>Accounts Payable</v>
          </cell>
          <cell r="D3366" t="str">
            <v>ERROR</v>
          </cell>
          <cell r="F3366" t="str">
            <v>04/11/2013</v>
          </cell>
          <cell r="O3366">
            <v>-3267.5</v>
          </cell>
        </row>
        <row r="3367">
          <cell r="A3367" t="str">
            <v>Accounts Payable</v>
          </cell>
          <cell r="B3367" t="str">
            <v>Accounts Payable</v>
          </cell>
          <cell r="C3367" t="str">
            <v>Accounts Payable</v>
          </cell>
          <cell r="D3367" t="str">
            <v>ERROR</v>
          </cell>
          <cell r="F3367" t="str">
            <v>04/11/2013</v>
          </cell>
          <cell r="O3367">
            <v>-168.53</v>
          </cell>
        </row>
        <row r="3368">
          <cell r="A3368" t="str">
            <v>Accounts Payable</v>
          </cell>
          <cell r="B3368" t="str">
            <v>Accounts Payable</v>
          </cell>
          <cell r="C3368" t="str">
            <v>Accounts Payable</v>
          </cell>
          <cell r="D3368" t="str">
            <v>ERROR</v>
          </cell>
          <cell r="F3368" t="str">
            <v>04/11/2013</v>
          </cell>
          <cell r="O3368">
            <v>-420</v>
          </cell>
        </row>
        <row r="3369">
          <cell r="A3369" t="str">
            <v>Accounts Payable</v>
          </cell>
          <cell r="B3369" t="str">
            <v>Accounts Payable</v>
          </cell>
          <cell r="C3369" t="str">
            <v>Accounts Payable</v>
          </cell>
          <cell r="D3369" t="str">
            <v>ERROR</v>
          </cell>
          <cell r="F3369" t="str">
            <v>04/11/2013</v>
          </cell>
          <cell r="O3369">
            <v>-101.27</v>
          </cell>
        </row>
        <row r="3370">
          <cell r="A3370" t="str">
            <v>Accounts Payable</v>
          </cell>
          <cell r="B3370" t="str">
            <v>Accounts Payable</v>
          </cell>
          <cell r="C3370" t="str">
            <v>Accounts Payable</v>
          </cell>
          <cell r="D3370" t="str">
            <v>ERROR</v>
          </cell>
          <cell r="F3370" t="str">
            <v>04/11/2013</v>
          </cell>
          <cell r="O3370">
            <v>-457.12</v>
          </cell>
        </row>
        <row r="3371">
          <cell r="A3371" t="str">
            <v>Accounts Payable</v>
          </cell>
          <cell r="B3371" t="str">
            <v>Accounts Payable</v>
          </cell>
          <cell r="C3371" t="str">
            <v>Accounts Payable</v>
          </cell>
          <cell r="D3371" t="str">
            <v>ERROR</v>
          </cell>
          <cell r="F3371" t="str">
            <v>04/11/2013</v>
          </cell>
          <cell r="O3371">
            <v>-135</v>
          </cell>
        </row>
        <row r="3372">
          <cell r="A3372" t="str">
            <v>Cash</v>
          </cell>
          <cell r="B3372" t="str">
            <v>Checking/Savings</v>
          </cell>
          <cell r="C3372" t="str">
            <v>Bank</v>
          </cell>
          <cell r="D3372" t="str">
            <v>ERROR</v>
          </cell>
          <cell r="F3372" t="str">
            <v>04/11/2013</v>
          </cell>
          <cell r="O3372">
            <v>-7.64</v>
          </cell>
        </row>
        <row r="3373">
          <cell r="A3373" t="str">
            <v>Other Current Liabilities</v>
          </cell>
          <cell r="B3373" t="str">
            <v>Credit Card</v>
          </cell>
          <cell r="C3373" t="str">
            <v>Credit Card</v>
          </cell>
          <cell r="D3373" t="str">
            <v>ERROR</v>
          </cell>
          <cell r="F3373" t="str">
            <v>04/12/2013</v>
          </cell>
          <cell r="O3373">
            <v>22.26</v>
          </cell>
        </row>
        <row r="3374">
          <cell r="A3374" t="str">
            <v>Office Expenses</v>
          </cell>
          <cell r="B3374" t="str">
            <v>Legal, Accounting and Payroll Services</v>
          </cell>
          <cell r="C3374" t="str">
            <v>Expenses</v>
          </cell>
          <cell r="D3374" t="str">
            <v>ERROR</v>
          </cell>
          <cell r="F3374" t="str">
            <v>04/12/2013</v>
          </cell>
          <cell r="O3374">
            <v>55</v>
          </cell>
        </row>
        <row r="3375">
          <cell r="A3375" t="str">
            <v>Cash</v>
          </cell>
          <cell r="B3375" t="str">
            <v>Checking/Savings</v>
          </cell>
          <cell r="C3375" t="str">
            <v>Bank</v>
          </cell>
          <cell r="D3375" t="str">
            <v>ERROR</v>
          </cell>
          <cell r="F3375" t="str">
            <v>04/12/2013</v>
          </cell>
          <cell r="O3375">
            <v>-35</v>
          </cell>
        </row>
        <row r="3376">
          <cell r="A3376" t="str">
            <v>General Expenses</v>
          </cell>
          <cell r="B3376" t="str">
            <v>Other General Expense</v>
          </cell>
          <cell r="C3376" t="str">
            <v>Expenses</v>
          </cell>
          <cell r="D3376" t="str">
            <v>ERROR</v>
          </cell>
          <cell r="F3376" t="str">
            <v>04/12/2013</v>
          </cell>
          <cell r="O3376">
            <v>22.26</v>
          </cell>
        </row>
        <row r="3377">
          <cell r="A3377" t="str">
            <v>Cash</v>
          </cell>
          <cell r="B3377" t="str">
            <v>Checking/Savings</v>
          </cell>
          <cell r="C3377" t="str">
            <v>Bank</v>
          </cell>
          <cell r="D3377" t="str">
            <v>ERROR</v>
          </cell>
          <cell r="F3377" t="str">
            <v>04/12/2013</v>
          </cell>
          <cell r="O3377">
            <v>-55</v>
          </cell>
        </row>
        <row r="3378">
          <cell r="A3378" t="str">
            <v>General Expenses</v>
          </cell>
          <cell r="B3378" t="str">
            <v>Food Service</v>
          </cell>
          <cell r="C3378" t="str">
            <v>Expenses</v>
          </cell>
          <cell r="D3378" t="str">
            <v>ERROR</v>
          </cell>
          <cell r="F3378" t="str">
            <v>04/12/2013</v>
          </cell>
          <cell r="O3378">
            <v>35</v>
          </cell>
        </row>
        <row r="3379">
          <cell r="A3379" t="str">
            <v>Per Pupil Charter Payments</v>
          </cell>
          <cell r="B3379" t="str">
            <v>Out of State Tuition</v>
          </cell>
          <cell r="C3379" t="str">
            <v>Income</v>
          </cell>
          <cell r="D3379" t="str">
            <v>ERROR</v>
          </cell>
          <cell r="F3379" t="str">
            <v>04/15/2013</v>
          </cell>
          <cell r="O3379">
            <v>1220</v>
          </cell>
        </row>
        <row r="3380">
          <cell r="A3380" t="str">
            <v>Accounts Receivable</v>
          </cell>
          <cell r="B3380" t="str">
            <v>Accounts Receivable</v>
          </cell>
          <cell r="C3380" t="str">
            <v>Accounts Receivable</v>
          </cell>
          <cell r="D3380" t="str">
            <v>ERROR</v>
          </cell>
          <cell r="F3380" t="str">
            <v>04/15/2013</v>
          </cell>
          <cell r="O3380">
            <v>1220</v>
          </cell>
        </row>
        <row r="3381">
          <cell r="A3381" t="str">
            <v>Office Expenses</v>
          </cell>
          <cell r="B3381" t="str">
            <v>Legal, Accounting and Payroll Services</v>
          </cell>
          <cell r="C3381" t="str">
            <v>Expenses</v>
          </cell>
          <cell r="D3381" t="str">
            <v>ERROR</v>
          </cell>
          <cell r="F3381" t="str">
            <v>04/15/2013</v>
          </cell>
          <cell r="O3381">
            <v>163.4</v>
          </cell>
        </row>
        <row r="3382">
          <cell r="A3382" t="str">
            <v>Office Expenses</v>
          </cell>
          <cell r="B3382" t="str">
            <v>Legal, Accounting and Payroll Services</v>
          </cell>
          <cell r="C3382" t="str">
            <v>Expenses</v>
          </cell>
          <cell r="D3382" t="str">
            <v>ERROR</v>
          </cell>
          <cell r="F3382" t="str">
            <v>04/15/2013</v>
          </cell>
          <cell r="O3382">
            <v>11390</v>
          </cell>
        </row>
        <row r="3383">
          <cell r="A3383" t="str">
            <v>Cash</v>
          </cell>
          <cell r="B3383" t="str">
            <v>Checking/Savings</v>
          </cell>
          <cell r="C3383" t="str">
            <v>Bank</v>
          </cell>
          <cell r="D3383" t="str">
            <v>ERROR</v>
          </cell>
          <cell r="F3383" t="str">
            <v>04/15/2013</v>
          </cell>
          <cell r="O3383">
            <v>-163.4</v>
          </cell>
        </row>
        <row r="3384">
          <cell r="A3384" t="str">
            <v>Cash</v>
          </cell>
          <cell r="B3384" t="str">
            <v>Checking/Savings</v>
          </cell>
          <cell r="C3384" t="str">
            <v>Bank</v>
          </cell>
          <cell r="D3384" t="str">
            <v>ERROR</v>
          </cell>
          <cell r="F3384" t="str">
            <v>04/15/2013</v>
          </cell>
          <cell r="O3384">
            <v>-253.62</v>
          </cell>
        </row>
        <row r="3385">
          <cell r="A3385" t="str">
            <v>Cash</v>
          </cell>
          <cell r="B3385" t="str">
            <v>Checking/Savings</v>
          </cell>
          <cell r="C3385" t="str">
            <v>Bank</v>
          </cell>
          <cell r="D3385" t="str">
            <v>ERROR</v>
          </cell>
          <cell r="F3385" t="str">
            <v>04/15/2013</v>
          </cell>
          <cell r="O3385">
            <v>-12141.63</v>
          </cell>
        </row>
        <row r="3386">
          <cell r="A3386" t="str">
            <v>Cash</v>
          </cell>
          <cell r="B3386" t="str">
            <v>Checking/Savings</v>
          </cell>
          <cell r="C3386" t="str">
            <v>Bank</v>
          </cell>
          <cell r="D3386" t="str">
            <v>ERROR</v>
          </cell>
          <cell r="F3386" t="str">
            <v>04/15/2013</v>
          </cell>
          <cell r="O3386">
            <v>-5014.3500000000004</v>
          </cell>
        </row>
        <row r="3387">
          <cell r="A3387" t="str">
            <v>Cash</v>
          </cell>
          <cell r="B3387" t="str">
            <v>Checking/Savings</v>
          </cell>
          <cell r="C3387" t="str">
            <v>Bank</v>
          </cell>
          <cell r="D3387" t="str">
            <v>ERROR</v>
          </cell>
          <cell r="F3387" t="str">
            <v>04/15/2013</v>
          </cell>
          <cell r="O3387">
            <v>122816.25</v>
          </cell>
        </row>
        <row r="3388">
          <cell r="A3388" t="str">
            <v>Personnel Salaries &amp; Benefits</v>
          </cell>
          <cell r="B3388" t="str">
            <v>Principal/Executive Salary</v>
          </cell>
          <cell r="C3388" t="str">
            <v>Expenses</v>
          </cell>
          <cell r="D3388" t="str">
            <v>ERROR</v>
          </cell>
          <cell r="F3388" t="str">
            <v>04/15/2013</v>
          </cell>
          <cell r="O3388">
            <v>3750</v>
          </cell>
        </row>
        <row r="3389">
          <cell r="A3389" t="str">
            <v>Personnel Salaries &amp; Benefits</v>
          </cell>
          <cell r="B3389" t="str">
            <v>Principal/Executive Salary</v>
          </cell>
          <cell r="C3389" t="str">
            <v>Expenses</v>
          </cell>
          <cell r="D3389" t="str">
            <v>ERROR</v>
          </cell>
          <cell r="F3389" t="str">
            <v>04/15/2013</v>
          </cell>
          <cell r="O3389">
            <v>2000</v>
          </cell>
        </row>
        <row r="3390">
          <cell r="A3390" t="str">
            <v>Personnel Salaries &amp; Benefits</v>
          </cell>
          <cell r="B3390" t="str">
            <v>Principal/Executive Salary</v>
          </cell>
          <cell r="C3390" t="str">
            <v>Expenses</v>
          </cell>
          <cell r="D3390" t="str">
            <v>ERROR</v>
          </cell>
          <cell r="F3390" t="str">
            <v>04/15/2013</v>
          </cell>
          <cell r="O3390">
            <v>3218.75</v>
          </cell>
        </row>
        <row r="3391">
          <cell r="A3391" t="str">
            <v>Personnel Salaries &amp; Benefits</v>
          </cell>
          <cell r="B3391" t="str">
            <v>Teachers Salaries</v>
          </cell>
          <cell r="C3391" t="str">
            <v>Expenses</v>
          </cell>
          <cell r="D3391" t="str">
            <v>ERROR</v>
          </cell>
          <cell r="F3391" t="str">
            <v>04/15/2013</v>
          </cell>
          <cell r="O3391">
            <v>2208.33</v>
          </cell>
        </row>
        <row r="3392">
          <cell r="A3392" t="str">
            <v>Personnel Salaries &amp; Benefits</v>
          </cell>
          <cell r="B3392" t="str">
            <v>Teacher Aides/Assistance Salaries</v>
          </cell>
          <cell r="C3392" t="str">
            <v>Expenses</v>
          </cell>
          <cell r="D3392" t="str">
            <v>ERROR</v>
          </cell>
          <cell r="F3392" t="str">
            <v>04/15/2013</v>
          </cell>
          <cell r="O3392">
            <v>1408.33</v>
          </cell>
        </row>
        <row r="3393">
          <cell r="A3393" t="str">
            <v>Personnel Salaries &amp; Benefits</v>
          </cell>
          <cell r="B3393" t="str">
            <v>Teacher Aides/Assistance Salaries</v>
          </cell>
          <cell r="C3393" t="str">
            <v>Expenses</v>
          </cell>
          <cell r="D3393" t="str">
            <v>ERROR</v>
          </cell>
          <cell r="F3393" t="str">
            <v>04/15/2013</v>
          </cell>
          <cell r="O3393">
            <v>1300</v>
          </cell>
        </row>
        <row r="3394">
          <cell r="A3394" t="str">
            <v>Personnel Salaries &amp; Benefits</v>
          </cell>
          <cell r="B3394" t="str">
            <v>Other Education Professionals Salaries</v>
          </cell>
          <cell r="C3394" t="str">
            <v>Expenses</v>
          </cell>
          <cell r="D3394" t="str">
            <v>ERROR</v>
          </cell>
          <cell r="F3394" t="str">
            <v>04/15/2013</v>
          </cell>
          <cell r="O3394">
            <v>1083.33</v>
          </cell>
        </row>
        <row r="3395">
          <cell r="A3395" t="str">
            <v>Personnel Salaries &amp; Benefits</v>
          </cell>
          <cell r="B3395" t="str">
            <v>Other Education Professionals Salaries</v>
          </cell>
          <cell r="C3395" t="str">
            <v>Expenses</v>
          </cell>
          <cell r="D3395" t="str">
            <v>ERROR</v>
          </cell>
          <cell r="F3395" t="str">
            <v>04/15/2013</v>
          </cell>
          <cell r="O3395">
            <v>432</v>
          </cell>
        </row>
        <row r="3396">
          <cell r="A3396" t="str">
            <v>Personnel Salaries &amp; Benefits</v>
          </cell>
          <cell r="B3396" t="str">
            <v>Other Education Professionals Salaries</v>
          </cell>
          <cell r="C3396" t="str">
            <v>Expenses</v>
          </cell>
          <cell r="D3396" t="str">
            <v>ERROR</v>
          </cell>
          <cell r="F3396" t="str">
            <v>04/15/2013</v>
          </cell>
          <cell r="O3396">
            <v>312</v>
          </cell>
        </row>
        <row r="3397">
          <cell r="A3397" t="str">
            <v>Personnel Salaries &amp; Benefits</v>
          </cell>
          <cell r="B3397" t="str">
            <v>Business/Operations Salaries</v>
          </cell>
          <cell r="C3397" t="str">
            <v>Expenses</v>
          </cell>
          <cell r="D3397" t="str">
            <v>ERROR</v>
          </cell>
          <cell r="F3397" t="str">
            <v>04/15/2013</v>
          </cell>
          <cell r="O3397">
            <v>1250</v>
          </cell>
        </row>
        <row r="3398">
          <cell r="A3398" t="str">
            <v>Personnel Salaries &amp; Benefits</v>
          </cell>
          <cell r="B3398" t="str">
            <v>Employee Benefits</v>
          </cell>
          <cell r="C3398" t="str">
            <v>Expenses</v>
          </cell>
          <cell r="D3398" t="str">
            <v>ERROR</v>
          </cell>
          <cell r="F3398" t="str">
            <v>04/15/2013</v>
          </cell>
          <cell r="O3398">
            <v>1025.3599999999999</v>
          </cell>
        </row>
        <row r="3399">
          <cell r="A3399" t="str">
            <v>Personnel Salaries &amp; Benefits</v>
          </cell>
          <cell r="B3399" t="str">
            <v>Employee Benefits</v>
          </cell>
          <cell r="C3399" t="str">
            <v>Expenses</v>
          </cell>
          <cell r="D3399" t="str">
            <v>ERROR</v>
          </cell>
          <cell r="F3399" t="str">
            <v>04/15/2013</v>
          </cell>
          <cell r="O3399">
            <v>239.8</v>
          </cell>
        </row>
        <row r="3400">
          <cell r="A3400" t="str">
            <v>Personnel Salaries &amp; Benefits</v>
          </cell>
          <cell r="B3400" t="str">
            <v>Employee Benefits</v>
          </cell>
          <cell r="C3400" t="str">
            <v>Expenses</v>
          </cell>
          <cell r="D3400" t="str">
            <v>ERROR</v>
          </cell>
          <cell r="F3400" t="str">
            <v>04/15/2013</v>
          </cell>
          <cell r="O3400">
            <v>140.69</v>
          </cell>
        </row>
        <row r="3401">
          <cell r="A3401" t="str">
            <v>Personnel Salaries &amp; Benefits</v>
          </cell>
          <cell r="B3401" t="str">
            <v>Employee Benefits</v>
          </cell>
          <cell r="C3401" t="str">
            <v>Expenses</v>
          </cell>
          <cell r="D3401" t="str">
            <v>ERROR</v>
          </cell>
          <cell r="F3401" t="str">
            <v>04/15/2013</v>
          </cell>
          <cell r="O3401">
            <v>-110.42</v>
          </cell>
        </row>
        <row r="3402">
          <cell r="A3402" t="str">
            <v>Personnel Salaries &amp; Benefits</v>
          </cell>
          <cell r="B3402" t="str">
            <v>Employee Benefits</v>
          </cell>
          <cell r="C3402" t="str">
            <v>Expenses</v>
          </cell>
          <cell r="D3402" t="str">
            <v>ERROR</v>
          </cell>
          <cell r="F3402" t="str">
            <v>04/15/2013</v>
          </cell>
          <cell r="O3402">
            <v>-5.39</v>
          </cell>
        </row>
        <row r="3403">
          <cell r="A3403" t="str">
            <v>Personnel Salaries &amp; Benefits</v>
          </cell>
          <cell r="B3403" t="str">
            <v>Employee Benefits</v>
          </cell>
          <cell r="C3403" t="str">
            <v>Expenses</v>
          </cell>
          <cell r="D3403" t="str">
            <v>ERROR</v>
          </cell>
          <cell r="F3403" t="str">
            <v>04/15/2013</v>
          </cell>
          <cell r="O3403">
            <v>-25</v>
          </cell>
        </row>
        <row r="3404">
          <cell r="A3404" t="str">
            <v>Personnel Salaries &amp; Benefits</v>
          </cell>
          <cell r="B3404" t="str">
            <v>Employee Benefits</v>
          </cell>
          <cell r="C3404" t="str">
            <v>Expenses</v>
          </cell>
          <cell r="D3404" t="str">
            <v>ERROR</v>
          </cell>
          <cell r="F3404" t="str">
            <v>04/15/2013</v>
          </cell>
          <cell r="O3404">
            <v>-83.33</v>
          </cell>
        </row>
        <row r="3405">
          <cell r="A3405" t="str">
            <v>Personnel Salaries &amp; Benefits</v>
          </cell>
          <cell r="B3405" t="str">
            <v>Employee Benefits</v>
          </cell>
          <cell r="C3405" t="str">
            <v>Expenses</v>
          </cell>
          <cell r="D3405" t="str">
            <v>ERROR</v>
          </cell>
          <cell r="F3405" t="str">
            <v>04/15/2013</v>
          </cell>
          <cell r="O3405">
            <v>-310</v>
          </cell>
        </row>
        <row r="3406">
          <cell r="A3406" t="str">
            <v>Personnel Salaries &amp; Benefits</v>
          </cell>
          <cell r="B3406" t="str">
            <v>Employee Benefits</v>
          </cell>
          <cell r="C3406" t="str">
            <v>Expenses</v>
          </cell>
          <cell r="D3406" t="str">
            <v>ERROR</v>
          </cell>
          <cell r="F3406" t="str">
            <v>04/15/2013</v>
          </cell>
          <cell r="O3406">
            <v>-25.89</v>
          </cell>
        </row>
        <row r="3407">
          <cell r="A3407" t="str">
            <v>Direct Student Expense</v>
          </cell>
          <cell r="B3407" t="str">
            <v>Special Education Contracted Services</v>
          </cell>
          <cell r="C3407" t="str">
            <v>Expenses</v>
          </cell>
          <cell r="D3407" t="str">
            <v>ERROR</v>
          </cell>
          <cell r="F3407" t="str">
            <v>04/15/2013</v>
          </cell>
          <cell r="O3407">
            <v>670</v>
          </cell>
        </row>
        <row r="3408">
          <cell r="A3408" t="str">
            <v>Accounts Payable</v>
          </cell>
          <cell r="B3408" t="str">
            <v>Accounts Payable</v>
          </cell>
          <cell r="C3408" t="str">
            <v>Accounts Payable</v>
          </cell>
          <cell r="D3408" t="str">
            <v>ERROR</v>
          </cell>
          <cell r="F3408" t="str">
            <v>04/15/2013</v>
          </cell>
          <cell r="O3408">
            <v>11390</v>
          </cell>
        </row>
        <row r="3409">
          <cell r="A3409" t="str">
            <v>Accounts Payable</v>
          </cell>
          <cell r="B3409" t="str">
            <v>Accounts Payable</v>
          </cell>
          <cell r="C3409" t="str">
            <v>Accounts Payable</v>
          </cell>
          <cell r="D3409" t="str">
            <v>ERROR</v>
          </cell>
          <cell r="F3409" t="str">
            <v>04/15/2013</v>
          </cell>
          <cell r="O3409">
            <v>670</v>
          </cell>
        </row>
        <row r="3410">
          <cell r="A3410" t="str">
            <v>Other Current Liabilities</v>
          </cell>
          <cell r="B3410" t="str">
            <v>Payroll Liabilities</v>
          </cell>
          <cell r="C3410" t="str">
            <v>Other Current Liabilities</v>
          </cell>
          <cell r="D3410" t="str">
            <v>ERROR</v>
          </cell>
          <cell r="F3410" t="str">
            <v>04/15/2013</v>
          </cell>
          <cell r="O3410">
            <v>-253.62</v>
          </cell>
        </row>
        <row r="3411">
          <cell r="A3411" t="str">
            <v>Other Current Liabilities</v>
          </cell>
          <cell r="B3411" t="str">
            <v>Payroll Liabilities</v>
          </cell>
          <cell r="C3411" t="str">
            <v>Other Current Liabilities</v>
          </cell>
          <cell r="D3411" t="str">
            <v>ERROR</v>
          </cell>
          <cell r="F3411" t="str">
            <v>04/15/2013</v>
          </cell>
          <cell r="O3411">
            <v>398.96</v>
          </cell>
        </row>
        <row r="3412">
          <cell r="A3412" t="str">
            <v>Other Current Liabilities</v>
          </cell>
          <cell r="B3412" t="str">
            <v>Payroll Liabilities</v>
          </cell>
          <cell r="C3412" t="str">
            <v>Other Current Liabilities</v>
          </cell>
          <cell r="D3412" t="str">
            <v>ERROR</v>
          </cell>
          <cell r="F3412" t="str">
            <v>04/15/2013</v>
          </cell>
          <cell r="O3412">
            <v>253.62</v>
          </cell>
        </row>
        <row r="3413">
          <cell r="A3413" t="str">
            <v>Per Pupil Charter Payments</v>
          </cell>
          <cell r="B3413" t="str">
            <v>Per Pupil</v>
          </cell>
          <cell r="C3413" t="str">
            <v>Income</v>
          </cell>
          <cell r="D3413" t="str">
            <v>ERROR</v>
          </cell>
          <cell r="F3413" t="str">
            <v>04/15/2013</v>
          </cell>
          <cell r="O3413">
            <v>132433.41</v>
          </cell>
        </row>
        <row r="3414">
          <cell r="A3414" t="str">
            <v>Per Pupil Charter Payments</v>
          </cell>
          <cell r="B3414" t="str">
            <v>Per Pupil - LEP</v>
          </cell>
          <cell r="C3414" t="str">
            <v>Income</v>
          </cell>
          <cell r="D3414" t="str">
            <v>ERROR</v>
          </cell>
          <cell r="F3414" t="str">
            <v>04/15/2013</v>
          </cell>
          <cell r="O3414">
            <v>3079.32</v>
          </cell>
        </row>
        <row r="3415">
          <cell r="A3415" t="str">
            <v>Per Pupil Charter Payments</v>
          </cell>
          <cell r="B3415" t="str">
            <v>Per Pupil - SPED</v>
          </cell>
          <cell r="C3415" t="str">
            <v>Income</v>
          </cell>
          <cell r="D3415" t="str">
            <v>ERROR</v>
          </cell>
          <cell r="F3415" t="str">
            <v>04/15/2013</v>
          </cell>
          <cell r="O3415">
            <v>-4790.55</v>
          </cell>
        </row>
        <row r="3416">
          <cell r="A3416" t="str">
            <v>Per Pupil Charter Payments</v>
          </cell>
          <cell r="B3416" t="str">
            <v>Per Pupil - SPED</v>
          </cell>
          <cell r="C3416" t="str">
            <v>Income</v>
          </cell>
          <cell r="D3416" t="str">
            <v>ERROR</v>
          </cell>
          <cell r="F3416" t="str">
            <v>04/15/2013</v>
          </cell>
          <cell r="O3416">
            <v>1094.07</v>
          </cell>
        </row>
        <row r="3417">
          <cell r="A3417" t="str">
            <v>Per Pupil Facilities Allowance</v>
          </cell>
          <cell r="B3417" t="str">
            <v>Per Pupil Facilities Allowance</v>
          </cell>
          <cell r="C3417" t="str">
            <v>Income</v>
          </cell>
          <cell r="D3417" t="str">
            <v>ERROR</v>
          </cell>
          <cell r="F3417" t="str">
            <v>04/15/2013</v>
          </cell>
          <cell r="O3417">
            <v>-9000</v>
          </cell>
        </row>
        <row r="3418">
          <cell r="A3418" t="str">
            <v>Other Current Liabilities</v>
          </cell>
          <cell r="B3418" t="str">
            <v>Credit Card</v>
          </cell>
          <cell r="C3418" t="str">
            <v>Credit Card</v>
          </cell>
          <cell r="D3418" t="str">
            <v>ERROR</v>
          </cell>
          <cell r="F3418" t="str">
            <v>04/16/2013</v>
          </cell>
          <cell r="O3418">
            <v>61.62</v>
          </cell>
        </row>
        <row r="3419">
          <cell r="A3419" t="str">
            <v>Other Current Liabilities</v>
          </cell>
          <cell r="B3419" t="str">
            <v>Credit Card</v>
          </cell>
          <cell r="C3419" t="str">
            <v>Credit Card</v>
          </cell>
          <cell r="D3419" t="str">
            <v>ERROR</v>
          </cell>
          <cell r="F3419" t="str">
            <v>04/16/2013</v>
          </cell>
          <cell r="O3419">
            <v>27.53</v>
          </cell>
        </row>
        <row r="3420">
          <cell r="A3420" t="str">
            <v>Cash</v>
          </cell>
          <cell r="B3420" t="str">
            <v>Checking/Savings</v>
          </cell>
          <cell r="C3420" t="str">
            <v>Bank</v>
          </cell>
          <cell r="D3420" t="str">
            <v>ERROR</v>
          </cell>
          <cell r="F3420" t="str">
            <v>04/16/2013</v>
          </cell>
          <cell r="O3420">
            <v>8240.65</v>
          </cell>
        </row>
        <row r="3421">
          <cell r="A3421" t="str">
            <v>Cash</v>
          </cell>
          <cell r="B3421" t="str">
            <v>Checking/Savings</v>
          </cell>
          <cell r="C3421" t="str">
            <v>Bank</v>
          </cell>
          <cell r="D3421" t="str">
            <v>ERROR</v>
          </cell>
          <cell r="F3421" t="str">
            <v>04/16/2013</v>
          </cell>
          <cell r="O3421">
            <v>-487.5</v>
          </cell>
        </row>
        <row r="3422">
          <cell r="A3422" t="str">
            <v>Cash</v>
          </cell>
          <cell r="B3422" t="str">
            <v>Checking/Savings</v>
          </cell>
          <cell r="C3422" t="str">
            <v>Bank</v>
          </cell>
          <cell r="D3422" t="str">
            <v>ERROR</v>
          </cell>
          <cell r="F3422" t="str">
            <v>04/16/2013</v>
          </cell>
          <cell r="O3422">
            <v>-6403.15</v>
          </cell>
        </row>
        <row r="3423">
          <cell r="A3423" t="str">
            <v>Cash</v>
          </cell>
          <cell r="B3423" t="str">
            <v>Checking/Savings</v>
          </cell>
          <cell r="C3423" t="str">
            <v>Bank</v>
          </cell>
          <cell r="D3423" t="str">
            <v>ERROR</v>
          </cell>
          <cell r="F3423" t="str">
            <v>04/16/2013</v>
          </cell>
          <cell r="O3423">
            <v>-1350</v>
          </cell>
        </row>
        <row r="3424">
          <cell r="A3424" t="str">
            <v>Occupancy Expenses</v>
          </cell>
          <cell r="B3424" t="str">
            <v>Building Maintenance and Repairs</v>
          </cell>
          <cell r="C3424" t="str">
            <v>Expenses</v>
          </cell>
          <cell r="D3424" t="str">
            <v>ERROR</v>
          </cell>
          <cell r="F3424" t="str">
            <v>04/16/2013</v>
          </cell>
          <cell r="O3424">
            <v>27.53</v>
          </cell>
        </row>
        <row r="3425">
          <cell r="A3425" t="str">
            <v>Cash</v>
          </cell>
          <cell r="B3425" t="str">
            <v>Checking/Savings</v>
          </cell>
          <cell r="C3425" t="str">
            <v>Bank</v>
          </cell>
          <cell r="D3425" t="str">
            <v>ERROR</v>
          </cell>
          <cell r="F3425" t="str">
            <v>04/16/2013</v>
          </cell>
          <cell r="O3425">
            <v>-8240.65</v>
          </cell>
        </row>
        <row r="3426">
          <cell r="A3426" t="str">
            <v>Personnel Salaries &amp; Benefits</v>
          </cell>
          <cell r="B3426" t="str">
            <v xml:space="preserve">Contracted Staff </v>
          </cell>
          <cell r="C3426" t="str">
            <v>Expenses</v>
          </cell>
          <cell r="D3426" t="str">
            <v>ERROR</v>
          </cell>
          <cell r="F3426" t="str">
            <v>04/16/2013</v>
          </cell>
          <cell r="O3426">
            <v>290</v>
          </cell>
        </row>
        <row r="3427">
          <cell r="A3427" t="str">
            <v>Direct Student Expense</v>
          </cell>
          <cell r="B3427" t="str">
            <v>Student Supplies and Materials</v>
          </cell>
          <cell r="C3427" t="str">
            <v>Expenses</v>
          </cell>
          <cell r="D3427" t="str">
            <v>ERROR</v>
          </cell>
          <cell r="F3427" t="str">
            <v>04/16/2013</v>
          </cell>
          <cell r="O3427">
            <v>61.62</v>
          </cell>
        </row>
        <row r="3428">
          <cell r="A3428" t="str">
            <v>Accounts Payable</v>
          </cell>
          <cell r="B3428" t="str">
            <v>Accounts Payable</v>
          </cell>
          <cell r="C3428" t="str">
            <v>Accounts Payable</v>
          </cell>
          <cell r="D3428" t="str">
            <v>ERROR</v>
          </cell>
          <cell r="F3428" t="str">
            <v>04/16/2013</v>
          </cell>
          <cell r="O3428">
            <v>-487.5</v>
          </cell>
        </row>
        <row r="3429">
          <cell r="A3429" t="str">
            <v>Accounts Payable</v>
          </cell>
          <cell r="B3429" t="str">
            <v>Accounts Payable</v>
          </cell>
          <cell r="C3429" t="str">
            <v>Accounts Payable</v>
          </cell>
          <cell r="D3429" t="str">
            <v>ERROR</v>
          </cell>
          <cell r="F3429" t="str">
            <v>04/16/2013</v>
          </cell>
          <cell r="O3429">
            <v>-6403.15</v>
          </cell>
        </row>
        <row r="3430">
          <cell r="A3430" t="str">
            <v>Accounts Payable</v>
          </cell>
          <cell r="B3430" t="str">
            <v>Accounts Payable</v>
          </cell>
          <cell r="C3430" t="str">
            <v>Accounts Payable</v>
          </cell>
          <cell r="D3430" t="str">
            <v>ERROR</v>
          </cell>
          <cell r="F3430" t="str">
            <v>04/16/2013</v>
          </cell>
          <cell r="O3430">
            <v>-1350</v>
          </cell>
        </row>
        <row r="3431">
          <cell r="A3431" t="str">
            <v>Accounts Payable</v>
          </cell>
          <cell r="B3431" t="str">
            <v>Accounts Payable</v>
          </cell>
          <cell r="C3431" t="str">
            <v>Accounts Payable</v>
          </cell>
          <cell r="D3431" t="str">
            <v>ERROR</v>
          </cell>
          <cell r="F3431" t="str">
            <v>04/16/2013</v>
          </cell>
          <cell r="O3431">
            <v>290</v>
          </cell>
        </row>
        <row r="3432">
          <cell r="A3432" t="str">
            <v>Other Current Liabilities</v>
          </cell>
          <cell r="B3432" t="str">
            <v>Credit Card</v>
          </cell>
          <cell r="C3432" t="str">
            <v>Credit Card</v>
          </cell>
          <cell r="D3432" t="str">
            <v>ERROR</v>
          </cell>
          <cell r="F3432" t="str">
            <v>04/17/2013</v>
          </cell>
          <cell r="O3432">
            <v>58.52</v>
          </cell>
        </row>
        <row r="3433">
          <cell r="A3433" t="str">
            <v>Office Expenses</v>
          </cell>
          <cell r="B3433" t="str">
            <v>Postage and Shipping</v>
          </cell>
          <cell r="C3433" t="str">
            <v>Expenses</v>
          </cell>
          <cell r="D3433" t="str">
            <v>ERROR</v>
          </cell>
          <cell r="F3433" t="str">
            <v>04/17/2013</v>
          </cell>
          <cell r="O3433">
            <v>58.52</v>
          </cell>
        </row>
        <row r="3434">
          <cell r="A3434" t="str">
            <v>Cash</v>
          </cell>
          <cell r="B3434" t="str">
            <v>Checking/Savings</v>
          </cell>
          <cell r="C3434" t="str">
            <v>Bank</v>
          </cell>
          <cell r="D3434" t="str">
            <v>ERROR</v>
          </cell>
          <cell r="F3434" t="str">
            <v>04/17/2013</v>
          </cell>
          <cell r="O3434">
            <v>-621.98</v>
          </cell>
        </row>
        <row r="3435">
          <cell r="A3435" t="str">
            <v>Accounts Payable</v>
          </cell>
          <cell r="B3435" t="str">
            <v>Accounts Payable</v>
          </cell>
          <cell r="C3435" t="str">
            <v>Accounts Payable</v>
          </cell>
          <cell r="D3435" t="str">
            <v>ERROR</v>
          </cell>
          <cell r="F3435" t="str">
            <v>04/17/2013</v>
          </cell>
          <cell r="O3435">
            <v>1650</v>
          </cell>
        </row>
        <row r="3436">
          <cell r="A3436" t="str">
            <v>Personnel Salaries &amp; Benefits</v>
          </cell>
          <cell r="B3436" t="str">
            <v>Employee Benefits</v>
          </cell>
          <cell r="C3436" t="str">
            <v>Expenses</v>
          </cell>
          <cell r="D3436" t="str">
            <v>ERROR</v>
          </cell>
          <cell r="F3436" t="str">
            <v>04/17/2013</v>
          </cell>
          <cell r="O3436">
            <v>621.98</v>
          </cell>
        </row>
        <row r="3437">
          <cell r="A3437" t="str">
            <v>Personnel Salaries &amp; Benefits</v>
          </cell>
          <cell r="B3437" t="str">
            <v>Employee Benefits</v>
          </cell>
          <cell r="C3437" t="str">
            <v>Expenses</v>
          </cell>
          <cell r="D3437" t="str">
            <v>ERROR</v>
          </cell>
          <cell r="F3437" t="str">
            <v>04/17/2013</v>
          </cell>
          <cell r="O3437">
            <v>83.33</v>
          </cell>
        </row>
        <row r="3438">
          <cell r="A3438" t="str">
            <v>Personnel Salaries &amp; Benefits</v>
          </cell>
          <cell r="B3438" t="str">
            <v xml:space="preserve">Contracted Staff </v>
          </cell>
          <cell r="C3438" t="str">
            <v>Expenses</v>
          </cell>
          <cell r="D3438" t="str">
            <v>ERROR</v>
          </cell>
          <cell r="F3438" t="str">
            <v>04/17/2013</v>
          </cell>
          <cell r="O3438">
            <v>1650</v>
          </cell>
        </row>
        <row r="3439">
          <cell r="A3439" t="str">
            <v>Cash</v>
          </cell>
          <cell r="B3439" t="str">
            <v>Checking/Savings</v>
          </cell>
          <cell r="C3439" t="str">
            <v>Bank</v>
          </cell>
          <cell r="D3439" t="str">
            <v>ERROR</v>
          </cell>
          <cell r="F3439" t="str">
            <v>04/17/2013</v>
          </cell>
          <cell r="O3439">
            <v>-83.33</v>
          </cell>
        </row>
        <row r="3440">
          <cell r="A3440" t="str">
            <v>Other Income</v>
          </cell>
          <cell r="B3440" t="str">
            <v>Other Income</v>
          </cell>
          <cell r="C3440" t="str">
            <v>Income</v>
          </cell>
          <cell r="D3440" t="str">
            <v>ERROR</v>
          </cell>
          <cell r="F3440" t="str">
            <v>04/18/2013</v>
          </cell>
          <cell r="O3440">
            <v>5</v>
          </cell>
        </row>
        <row r="3441">
          <cell r="A3441" t="str">
            <v>Cash</v>
          </cell>
          <cell r="B3441" t="str">
            <v>Checking/Savings</v>
          </cell>
          <cell r="C3441" t="str">
            <v>Bank</v>
          </cell>
          <cell r="D3441" t="str">
            <v>ERROR</v>
          </cell>
          <cell r="F3441" t="str">
            <v>04/18/2013</v>
          </cell>
          <cell r="O3441">
            <v>3230.41</v>
          </cell>
        </row>
        <row r="3442">
          <cell r="A3442" t="str">
            <v>Cash</v>
          </cell>
          <cell r="B3442" t="str">
            <v>Checking/Savings</v>
          </cell>
          <cell r="C3442" t="str">
            <v>Bank</v>
          </cell>
          <cell r="D3442" t="str">
            <v>ERROR</v>
          </cell>
          <cell r="F3442" t="str">
            <v>04/18/2013</v>
          </cell>
          <cell r="O3442">
            <v>546.21</v>
          </cell>
        </row>
        <row r="3443">
          <cell r="A3443" t="str">
            <v>Cash</v>
          </cell>
          <cell r="B3443" t="str">
            <v>Checking/Savings</v>
          </cell>
          <cell r="C3443" t="str">
            <v>Bank</v>
          </cell>
          <cell r="D3443" t="str">
            <v>ERROR</v>
          </cell>
          <cell r="F3443" t="str">
            <v>04/18/2013</v>
          </cell>
          <cell r="O3443">
            <v>5</v>
          </cell>
        </row>
        <row r="3444">
          <cell r="A3444" t="str">
            <v>Accounts Receivable</v>
          </cell>
          <cell r="B3444" t="str">
            <v>Accounts Receivable</v>
          </cell>
          <cell r="C3444" t="str">
            <v>Accounts Receivable</v>
          </cell>
          <cell r="D3444" t="str">
            <v>ERROR</v>
          </cell>
          <cell r="F3444" t="str">
            <v>04/18/2013</v>
          </cell>
          <cell r="O3444">
            <v>-3230.41</v>
          </cell>
        </row>
        <row r="3445">
          <cell r="A3445" t="str">
            <v>Other Income</v>
          </cell>
          <cell r="B3445" t="str">
            <v>Student Food Payments</v>
          </cell>
          <cell r="C3445" t="str">
            <v>Income</v>
          </cell>
          <cell r="D3445" t="str">
            <v>ERROR</v>
          </cell>
          <cell r="F3445" t="str">
            <v>04/18/2013</v>
          </cell>
          <cell r="O3445">
            <v>57.12</v>
          </cell>
        </row>
        <row r="3446">
          <cell r="A3446" t="str">
            <v>Other Income</v>
          </cell>
          <cell r="B3446" t="str">
            <v>Student Food Payments</v>
          </cell>
          <cell r="C3446" t="str">
            <v>Income</v>
          </cell>
          <cell r="D3446" t="str">
            <v>ERROR</v>
          </cell>
          <cell r="F3446" t="str">
            <v>04/18/2013</v>
          </cell>
          <cell r="O3446">
            <v>57.12</v>
          </cell>
        </row>
        <row r="3447">
          <cell r="A3447" t="str">
            <v>Other Income</v>
          </cell>
          <cell r="B3447" t="str">
            <v>Student Food Payments</v>
          </cell>
          <cell r="C3447" t="str">
            <v>Income</v>
          </cell>
          <cell r="D3447" t="str">
            <v>ERROR</v>
          </cell>
          <cell r="F3447" t="str">
            <v>04/18/2013</v>
          </cell>
          <cell r="O3447">
            <v>57.12</v>
          </cell>
        </row>
        <row r="3448">
          <cell r="A3448" t="str">
            <v>Other Income</v>
          </cell>
          <cell r="B3448" t="str">
            <v>Student Food Payments</v>
          </cell>
          <cell r="C3448" t="str">
            <v>Income</v>
          </cell>
          <cell r="D3448" t="str">
            <v>ERROR</v>
          </cell>
          <cell r="F3448" t="str">
            <v>04/18/2013</v>
          </cell>
          <cell r="O3448">
            <v>121.38</v>
          </cell>
        </row>
        <row r="3449">
          <cell r="A3449" t="str">
            <v>Other Income</v>
          </cell>
          <cell r="B3449" t="str">
            <v>Student Food Payments</v>
          </cell>
          <cell r="C3449" t="str">
            <v>Income</v>
          </cell>
          <cell r="D3449" t="str">
            <v>ERROR</v>
          </cell>
          <cell r="F3449" t="str">
            <v>04/18/2013</v>
          </cell>
          <cell r="O3449">
            <v>253.47</v>
          </cell>
        </row>
        <row r="3450">
          <cell r="A3450" t="str">
            <v>Cash</v>
          </cell>
          <cell r="B3450" t="str">
            <v>Checking/Savings</v>
          </cell>
          <cell r="C3450" t="str">
            <v>Bank</v>
          </cell>
          <cell r="D3450" t="str">
            <v>ERROR</v>
          </cell>
          <cell r="F3450" t="str">
            <v>04/19/2013</v>
          </cell>
          <cell r="O3450">
            <v>51582.12</v>
          </cell>
        </row>
        <row r="3451">
          <cell r="A3451" t="str">
            <v>Cash</v>
          </cell>
          <cell r="B3451" t="str">
            <v>Checking/Savings</v>
          </cell>
          <cell r="C3451" t="str">
            <v>Bank</v>
          </cell>
          <cell r="D3451" t="str">
            <v>ERROR</v>
          </cell>
          <cell r="F3451" t="str">
            <v>04/19/2013</v>
          </cell>
          <cell r="O3451">
            <v>-51582.12</v>
          </cell>
        </row>
        <row r="3452">
          <cell r="A3452" t="str">
            <v>Accounts Payable</v>
          </cell>
          <cell r="B3452" t="str">
            <v>Accounts Payable</v>
          </cell>
          <cell r="C3452" t="str">
            <v>Accounts Payable</v>
          </cell>
          <cell r="D3452" t="str">
            <v>ERROR</v>
          </cell>
          <cell r="F3452" t="str">
            <v>04/19/2013</v>
          </cell>
          <cell r="O3452">
            <v>-51582.12</v>
          </cell>
        </row>
        <row r="3453">
          <cell r="A3453" t="str">
            <v>Cash</v>
          </cell>
          <cell r="B3453" t="str">
            <v>Checking/Savings</v>
          </cell>
          <cell r="C3453" t="str">
            <v>Bank</v>
          </cell>
          <cell r="D3453" t="str">
            <v>ERROR</v>
          </cell>
          <cell r="F3453" t="str">
            <v>04/19/2013</v>
          </cell>
          <cell r="O3453">
            <v>-398.96</v>
          </cell>
        </row>
        <row r="3454">
          <cell r="A3454" t="str">
            <v>Other Current Liabilities</v>
          </cell>
          <cell r="B3454" t="str">
            <v>Payroll Liabilities</v>
          </cell>
          <cell r="C3454" t="str">
            <v>Other Current Liabilities</v>
          </cell>
          <cell r="D3454" t="str">
            <v>ERROR</v>
          </cell>
          <cell r="F3454" t="str">
            <v>04/19/2013</v>
          </cell>
          <cell r="O3454">
            <v>-398.96</v>
          </cell>
        </row>
        <row r="3455">
          <cell r="A3455" t="str">
            <v>Cash</v>
          </cell>
          <cell r="B3455" t="str">
            <v>Checking/Savings</v>
          </cell>
          <cell r="C3455" t="str">
            <v>Bank</v>
          </cell>
          <cell r="D3455" t="str">
            <v>ERROR</v>
          </cell>
          <cell r="F3455" t="str">
            <v>04/19/2013</v>
          </cell>
          <cell r="O3455">
            <v>-51582.12</v>
          </cell>
        </row>
        <row r="3456">
          <cell r="A3456" t="str">
            <v>Cash</v>
          </cell>
          <cell r="B3456" t="str">
            <v>Checking/Savings</v>
          </cell>
          <cell r="C3456" t="str">
            <v>Bank</v>
          </cell>
          <cell r="D3456" t="str">
            <v>ERROR</v>
          </cell>
          <cell r="F3456" t="str">
            <v>04/22/2013</v>
          </cell>
          <cell r="O3456">
            <v>3184.47</v>
          </cell>
        </row>
        <row r="3457">
          <cell r="A3457" t="str">
            <v>Cash</v>
          </cell>
          <cell r="B3457" t="str">
            <v>Checking/Savings</v>
          </cell>
          <cell r="C3457" t="str">
            <v>Bank</v>
          </cell>
          <cell r="D3457" t="str">
            <v>ERROR</v>
          </cell>
          <cell r="F3457" t="str">
            <v>04/22/2013</v>
          </cell>
          <cell r="O3457">
            <v>-66.97</v>
          </cell>
        </row>
        <row r="3458">
          <cell r="A3458" t="str">
            <v>Cash</v>
          </cell>
          <cell r="B3458" t="str">
            <v>Checking/Savings</v>
          </cell>
          <cell r="C3458" t="str">
            <v>Bank</v>
          </cell>
          <cell r="D3458" t="str">
            <v>ERROR</v>
          </cell>
          <cell r="F3458" t="str">
            <v>04/22/2013</v>
          </cell>
          <cell r="O3458">
            <v>-670</v>
          </cell>
        </row>
        <row r="3459">
          <cell r="A3459" t="str">
            <v>Cash</v>
          </cell>
          <cell r="B3459" t="str">
            <v>Checking/Savings</v>
          </cell>
          <cell r="C3459" t="str">
            <v>Bank</v>
          </cell>
          <cell r="D3459" t="str">
            <v>ERROR</v>
          </cell>
          <cell r="F3459" t="str">
            <v>04/22/2013</v>
          </cell>
          <cell r="O3459">
            <v>-797.5</v>
          </cell>
        </row>
        <row r="3460">
          <cell r="A3460" t="str">
            <v>Cash</v>
          </cell>
          <cell r="B3460" t="str">
            <v>Checking/Savings</v>
          </cell>
          <cell r="C3460" t="str">
            <v>Bank</v>
          </cell>
          <cell r="D3460" t="str">
            <v>ERROR</v>
          </cell>
          <cell r="F3460" t="str">
            <v>04/22/2013</v>
          </cell>
          <cell r="O3460">
            <v>-1650</v>
          </cell>
        </row>
        <row r="3461">
          <cell r="A3461" t="str">
            <v>Direct Student Expense</v>
          </cell>
          <cell r="B3461" t="str">
            <v>Student Recruiting</v>
          </cell>
          <cell r="C3461" t="str">
            <v>Expenses</v>
          </cell>
          <cell r="D3461" t="str">
            <v>FFY12_Title V-b Imp Year 2</v>
          </cell>
          <cell r="F3461" t="str">
            <v>04/22/2013</v>
          </cell>
          <cell r="O3461">
            <v>402</v>
          </cell>
        </row>
        <row r="3462">
          <cell r="A3462" t="str">
            <v>Accounts Payable</v>
          </cell>
          <cell r="B3462" t="str">
            <v>Accounts Payable</v>
          </cell>
          <cell r="C3462" t="str">
            <v>Accounts Payable</v>
          </cell>
          <cell r="D3462" t="str">
            <v>ERROR</v>
          </cell>
          <cell r="F3462" t="str">
            <v>04/22/2013</v>
          </cell>
          <cell r="O3462">
            <v>402</v>
          </cell>
        </row>
        <row r="3463">
          <cell r="A3463" t="str">
            <v>Cash</v>
          </cell>
          <cell r="B3463" t="str">
            <v>Checking/Savings</v>
          </cell>
          <cell r="C3463" t="str">
            <v>Bank</v>
          </cell>
          <cell r="D3463" t="str">
            <v>ERROR</v>
          </cell>
          <cell r="F3463" t="str">
            <v>04/22/2013</v>
          </cell>
          <cell r="O3463">
            <v>1220</v>
          </cell>
        </row>
        <row r="3464">
          <cell r="A3464" t="str">
            <v>Accounts Receivable</v>
          </cell>
          <cell r="B3464" t="str">
            <v>Accounts Receivable</v>
          </cell>
          <cell r="C3464" t="str">
            <v>Accounts Receivable</v>
          </cell>
          <cell r="D3464" t="str">
            <v>ERROR</v>
          </cell>
          <cell r="F3464" t="str">
            <v>04/22/2013</v>
          </cell>
          <cell r="O3464">
            <v>-1220</v>
          </cell>
        </row>
        <row r="3465">
          <cell r="A3465" t="str">
            <v>Accounts Payable</v>
          </cell>
          <cell r="B3465" t="str">
            <v>Accounts Payable</v>
          </cell>
          <cell r="C3465" t="str">
            <v>Accounts Payable</v>
          </cell>
          <cell r="D3465" t="str">
            <v>ERROR</v>
          </cell>
          <cell r="F3465" t="str">
            <v>04/22/2013</v>
          </cell>
          <cell r="O3465">
            <v>-66.97</v>
          </cell>
        </row>
        <row r="3466">
          <cell r="A3466" t="str">
            <v>Accounts Payable</v>
          </cell>
          <cell r="B3466" t="str">
            <v>Accounts Payable</v>
          </cell>
          <cell r="C3466" t="str">
            <v>Accounts Payable</v>
          </cell>
          <cell r="D3466" t="str">
            <v>ERROR</v>
          </cell>
          <cell r="F3466" t="str">
            <v>04/22/2013</v>
          </cell>
          <cell r="O3466">
            <v>-670</v>
          </cell>
        </row>
        <row r="3467">
          <cell r="A3467" t="str">
            <v>Accounts Payable</v>
          </cell>
          <cell r="B3467" t="str">
            <v>Accounts Payable</v>
          </cell>
          <cell r="C3467" t="str">
            <v>Accounts Payable</v>
          </cell>
          <cell r="D3467" t="str">
            <v>ERROR</v>
          </cell>
          <cell r="F3467" t="str">
            <v>04/22/2013</v>
          </cell>
          <cell r="O3467">
            <v>-797.5</v>
          </cell>
        </row>
        <row r="3468">
          <cell r="A3468" t="str">
            <v>Accounts Payable</v>
          </cell>
          <cell r="B3468" t="str">
            <v>Accounts Payable</v>
          </cell>
          <cell r="C3468" t="str">
            <v>Accounts Payable</v>
          </cell>
          <cell r="D3468" t="str">
            <v>ERROR</v>
          </cell>
          <cell r="F3468" t="str">
            <v>04/22/2013</v>
          </cell>
          <cell r="O3468">
            <v>-1650</v>
          </cell>
        </row>
        <row r="3469">
          <cell r="A3469" t="str">
            <v>Cash</v>
          </cell>
          <cell r="B3469" t="str">
            <v>Checking/Savings</v>
          </cell>
          <cell r="C3469" t="str">
            <v>Bank</v>
          </cell>
          <cell r="D3469" t="str">
            <v>ERROR</v>
          </cell>
          <cell r="F3469" t="str">
            <v>04/22/2013</v>
          </cell>
          <cell r="O3469">
            <v>-3184.47</v>
          </cell>
        </row>
        <row r="3470">
          <cell r="A3470" t="str">
            <v>Cash</v>
          </cell>
          <cell r="B3470" t="str">
            <v>Checking/Savings</v>
          </cell>
          <cell r="C3470" t="str">
            <v>Bank</v>
          </cell>
          <cell r="D3470" t="str">
            <v>ERROR</v>
          </cell>
          <cell r="F3470" t="str">
            <v>04/23/2013</v>
          </cell>
          <cell r="O3470">
            <v>11390</v>
          </cell>
        </row>
        <row r="3471">
          <cell r="A3471" t="str">
            <v>Accounts Payable</v>
          </cell>
          <cell r="B3471" t="str">
            <v>Accounts Payable</v>
          </cell>
          <cell r="C3471" t="str">
            <v>Accounts Payable</v>
          </cell>
          <cell r="D3471" t="str">
            <v>ERROR</v>
          </cell>
          <cell r="F3471" t="str">
            <v>04/23/2013</v>
          </cell>
          <cell r="O3471">
            <v>325</v>
          </cell>
        </row>
        <row r="3472">
          <cell r="A3472" t="str">
            <v>Cash</v>
          </cell>
          <cell r="B3472" t="str">
            <v>Checking/Savings</v>
          </cell>
          <cell r="C3472" t="str">
            <v>Bank</v>
          </cell>
          <cell r="D3472" t="str">
            <v>ERROR</v>
          </cell>
          <cell r="F3472" t="str">
            <v>04/23/2013</v>
          </cell>
          <cell r="O3472">
            <v>-11390</v>
          </cell>
        </row>
        <row r="3473">
          <cell r="A3473" t="str">
            <v>Cash</v>
          </cell>
          <cell r="B3473" t="str">
            <v>Checking/Savings</v>
          </cell>
          <cell r="C3473" t="str">
            <v>Bank</v>
          </cell>
          <cell r="D3473" t="str">
            <v>ERROR</v>
          </cell>
          <cell r="F3473" t="str">
            <v>04/23/2013</v>
          </cell>
          <cell r="O3473">
            <v>61297.43</v>
          </cell>
        </row>
        <row r="3474">
          <cell r="A3474" t="str">
            <v>Personnel Salaries &amp; Benefits</v>
          </cell>
          <cell r="B3474" t="str">
            <v xml:space="preserve">Contracted Staff </v>
          </cell>
          <cell r="C3474" t="str">
            <v>Expenses</v>
          </cell>
          <cell r="D3474" t="str">
            <v>ERROR</v>
          </cell>
          <cell r="F3474" t="str">
            <v>04/23/2013</v>
          </cell>
          <cell r="O3474">
            <v>325</v>
          </cell>
        </row>
        <row r="3475">
          <cell r="A3475" t="str">
            <v>Accounts Receivable</v>
          </cell>
          <cell r="B3475" t="str">
            <v>Accounts Receivable</v>
          </cell>
          <cell r="C3475">
            <v>0</v>
          </cell>
          <cell r="D3475" t="str">
            <v>ERROR</v>
          </cell>
          <cell r="F3475" t="str">
            <v>04/23/2013</v>
          </cell>
          <cell r="O3475">
            <v>46513.38</v>
          </cell>
        </row>
        <row r="3476">
          <cell r="A3476" t="str">
            <v>Accounts Receivable</v>
          </cell>
          <cell r="B3476" t="str">
            <v>Accounts Receivable</v>
          </cell>
          <cell r="C3476">
            <v>0</v>
          </cell>
          <cell r="D3476" t="str">
            <v>ERROR</v>
          </cell>
          <cell r="F3476" t="str">
            <v>04/23/2013</v>
          </cell>
          <cell r="O3476">
            <v>250.36</v>
          </cell>
        </row>
        <row r="3477">
          <cell r="A3477" t="str">
            <v>Accounts Receivable</v>
          </cell>
          <cell r="B3477" t="str">
            <v>Accounts Receivable</v>
          </cell>
          <cell r="C3477">
            <v>0</v>
          </cell>
          <cell r="D3477" t="str">
            <v>ERROR</v>
          </cell>
          <cell r="F3477" t="str">
            <v>04/23/2013</v>
          </cell>
          <cell r="O3477">
            <v>1097.3399999999999</v>
          </cell>
        </row>
        <row r="3478">
          <cell r="A3478" t="str">
            <v>Accounts Receivable</v>
          </cell>
          <cell r="B3478" t="str">
            <v>Accounts Receivable</v>
          </cell>
          <cell r="C3478">
            <v>0</v>
          </cell>
          <cell r="D3478" t="str">
            <v>ERROR</v>
          </cell>
          <cell r="F3478" t="str">
            <v>04/23/2013</v>
          </cell>
          <cell r="O3478">
            <v>13436.35</v>
          </cell>
        </row>
        <row r="3479">
          <cell r="A3479" t="str">
            <v>Accounts Receivable</v>
          </cell>
          <cell r="B3479" t="str">
            <v>Accounts Receivable</v>
          </cell>
          <cell r="C3479">
            <v>0</v>
          </cell>
          <cell r="D3479" t="str">
            <v>ERROR</v>
          </cell>
          <cell r="F3479" t="str">
            <v>04/23/2013</v>
          </cell>
          <cell r="O3479">
            <v>-13436.35</v>
          </cell>
        </row>
        <row r="3480">
          <cell r="A3480" t="str">
            <v>Accounts Receivable</v>
          </cell>
          <cell r="B3480" t="str">
            <v>Accounts Receivable</v>
          </cell>
          <cell r="C3480">
            <v>0</v>
          </cell>
          <cell r="D3480" t="str">
            <v>ERROR</v>
          </cell>
          <cell r="F3480" t="str">
            <v>04/23/2013</v>
          </cell>
          <cell r="O3480">
            <v>-1097.3399999999999</v>
          </cell>
        </row>
        <row r="3481">
          <cell r="A3481" t="str">
            <v>Accounts Receivable</v>
          </cell>
          <cell r="B3481" t="str">
            <v>Accounts Receivable</v>
          </cell>
          <cell r="C3481">
            <v>0</v>
          </cell>
          <cell r="D3481" t="str">
            <v>ERROR</v>
          </cell>
          <cell r="F3481" t="str">
            <v>04/23/2013</v>
          </cell>
          <cell r="O3481">
            <v>-250.36</v>
          </cell>
        </row>
        <row r="3482">
          <cell r="A3482" t="str">
            <v>Accounts Receivable</v>
          </cell>
          <cell r="B3482" t="str">
            <v>Accounts Receivable</v>
          </cell>
          <cell r="C3482">
            <v>0</v>
          </cell>
          <cell r="D3482" t="str">
            <v>ERROR</v>
          </cell>
          <cell r="F3482" t="str">
            <v>04/23/2013</v>
          </cell>
          <cell r="O3482">
            <v>-46513.38</v>
          </cell>
        </row>
        <row r="3483">
          <cell r="A3483" t="str">
            <v>Accounts Receivable</v>
          </cell>
          <cell r="B3483" t="str">
            <v>Accounts Receivable</v>
          </cell>
          <cell r="C3483" t="str">
            <v>Accounts Receivable</v>
          </cell>
          <cell r="D3483" t="str">
            <v>ERROR</v>
          </cell>
          <cell r="F3483" t="str">
            <v>04/23/2013</v>
          </cell>
          <cell r="O3483">
            <v>-46513.38</v>
          </cell>
        </row>
        <row r="3484">
          <cell r="A3484" t="str">
            <v>Accounts Receivable</v>
          </cell>
          <cell r="B3484" t="str">
            <v>Accounts Receivable</v>
          </cell>
          <cell r="C3484" t="str">
            <v>Accounts Receivable</v>
          </cell>
          <cell r="D3484" t="str">
            <v>ERROR</v>
          </cell>
          <cell r="F3484" t="str">
            <v>04/23/2013</v>
          </cell>
          <cell r="O3484">
            <v>-250.36</v>
          </cell>
        </row>
        <row r="3485">
          <cell r="A3485" t="str">
            <v>Accounts Receivable</v>
          </cell>
          <cell r="B3485" t="str">
            <v>Accounts Receivable</v>
          </cell>
          <cell r="C3485" t="str">
            <v>Accounts Receivable</v>
          </cell>
          <cell r="D3485" t="str">
            <v>ERROR</v>
          </cell>
          <cell r="F3485" t="str">
            <v>04/23/2013</v>
          </cell>
          <cell r="O3485">
            <v>-1097.3399999999999</v>
          </cell>
        </row>
        <row r="3486">
          <cell r="A3486" t="str">
            <v>Accounts Receivable</v>
          </cell>
          <cell r="B3486" t="str">
            <v>Accounts Receivable</v>
          </cell>
          <cell r="C3486" t="str">
            <v>Accounts Receivable</v>
          </cell>
          <cell r="D3486" t="str">
            <v>ERROR</v>
          </cell>
          <cell r="F3486" t="str">
            <v>04/23/2013</v>
          </cell>
          <cell r="O3486">
            <v>-13436.35</v>
          </cell>
        </row>
        <row r="3487">
          <cell r="A3487" t="str">
            <v>Accounts Payable</v>
          </cell>
          <cell r="B3487" t="str">
            <v>Accounts Payable</v>
          </cell>
          <cell r="C3487" t="str">
            <v>Accounts Payable</v>
          </cell>
          <cell r="D3487" t="str">
            <v>ERROR</v>
          </cell>
          <cell r="F3487" t="str">
            <v>04/23/2013</v>
          </cell>
          <cell r="O3487">
            <v>-11390</v>
          </cell>
        </row>
        <row r="3488">
          <cell r="A3488" t="str">
            <v>Cash</v>
          </cell>
          <cell r="B3488" t="str">
            <v>Checking/Savings</v>
          </cell>
          <cell r="C3488" t="str">
            <v>Bank</v>
          </cell>
          <cell r="D3488" t="str">
            <v>ERROR</v>
          </cell>
          <cell r="F3488" t="str">
            <v>04/23/2013</v>
          </cell>
          <cell r="O3488">
            <v>-11390</v>
          </cell>
        </row>
        <row r="3489">
          <cell r="A3489" t="str">
            <v>Direct Student Expense</v>
          </cell>
          <cell r="B3489" t="str">
            <v>After School Program Services</v>
          </cell>
          <cell r="C3489" t="str">
            <v>Expenses</v>
          </cell>
          <cell r="D3489" t="str">
            <v>ERROR</v>
          </cell>
          <cell r="F3489" t="str">
            <v>04/24/2013</v>
          </cell>
          <cell r="O3489">
            <v>2172</v>
          </cell>
        </row>
        <row r="3490">
          <cell r="A3490" t="str">
            <v>Accounts Payable</v>
          </cell>
          <cell r="B3490" t="str">
            <v>Accounts Payable</v>
          </cell>
          <cell r="C3490" t="str">
            <v>Accounts Payable</v>
          </cell>
          <cell r="D3490" t="str">
            <v>ERROR</v>
          </cell>
          <cell r="F3490" t="str">
            <v>04/24/2013</v>
          </cell>
          <cell r="O3490">
            <v>2172</v>
          </cell>
        </row>
        <row r="3491">
          <cell r="A3491" t="str">
            <v>Accounts Payable</v>
          </cell>
          <cell r="B3491" t="str">
            <v>Accounts Payable</v>
          </cell>
          <cell r="C3491" t="str">
            <v>Accounts Payable</v>
          </cell>
          <cell r="D3491" t="str">
            <v>ERROR</v>
          </cell>
          <cell r="F3491" t="str">
            <v>04/24/2013</v>
          </cell>
          <cell r="O3491">
            <v>2172</v>
          </cell>
        </row>
        <row r="3492">
          <cell r="A3492" t="str">
            <v>Direct Student Expense</v>
          </cell>
          <cell r="B3492" t="str">
            <v>After School Program Services</v>
          </cell>
          <cell r="C3492" t="str">
            <v>Expenses</v>
          </cell>
          <cell r="D3492" t="str">
            <v>ERROR</v>
          </cell>
          <cell r="F3492" t="str">
            <v>04/24/2013</v>
          </cell>
          <cell r="O3492">
            <v>2172</v>
          </cell>
        </row>
        <row r="3493">
          <cell r="A3493" t="str">
            <v>Personnel Salaries &amp; Benefits</v>
          </cell>
          <cell r="B3493" t="str">
            <v>Employee Benefits</v>
          </cell>
          <cell r="C3493" t="str">
            <v>Expenses</v>
          </cell>
          <cell r="D3493" t="str">
            <v>ERROR</v>
          </cell>
          <cell r="F3493" t="str">
            <v>04/25/2013</v>
          </cell>
          <cell r="O3493">
            <v>2741.51</v>
          </cell>
        </row>
        <row r="3494">
          <cell r="A3494" t="str">
            <v>Cash</v>
          </cell>
          <cell r="B3494" t="str">
            <v>Checking/Savings</v>
          </cell>
          <cell r="C3494" t="str">
            <v>Bank</v>
          </cell>
          <cell r="D3494" t="str">
            <v>ERROR</v>
          </cell>
          <cell r="F3494" t="str">
            <v>04/25/2013</v>
          </cell>
          <cell r="O3494">
            <v>-2741.51</v>
          </cell>
        </row>
        <row r="3495">
          <cell r="A3495" t="str">
            <v>Other Current Liabilities</v>
          </cell>
          <cell r="B3495" t="str">
            <v>Credit Card</v>
          </cell>
          <cell r="C3495" t="str">
            <v>Credit Card</v>
          </cell>
          <cell r="D3495" t="str">
            <v>ERROR</v>
          </cell>
          <cell r="F3495" t="str">
            <v>04/29/2013</v>
          </cell>
          <cell r="O3495">
            <v>35</v>
          </cell>
        </row>
        <row r="3496">
          <cell r="A3496" t="str">
            <v>Accounts Payable</v>
          </cell>
          <cell r="B3496" t="str">
            <v>Accounts Payable</v>
          </cell>
          <cell r="C3496" t="str">
            <v>Accounts Payable</v>
          </cell>
          <cell r="D3496" t="str">
            <v>ERROR</v>
          </cell>
          <cell r="F3496" t="str">
            <v>04/29/2013</v>
          </cell>
          <cell r="O3496">
            <v>978.75</v>
          </cell>
        </row>
        <row r="3497">
          <cell r="A3497" t="str">
            <v>Other Current Liabilities</v>
          </cell>
          <cell r="B3497" t="str">
            <v>Credit Card</v>
          </cell>
          <cell r="C3497" t="str">
            <v>Credit Card</v>
          </cell>
          <cell r="D3497" t="str">
            <v>ERROR</v>
          </cell>
          <cell r="F3497" t="str">
            <v>04/29/2013</v>
          </cell>
          <cell r="O3497">
            <v>35</v>
          </cell>
        </row>
        <row r="3498">
          <cell r="A3498" t="str">
            <v>Other Current Liabilities</v>
          </cell>
          <cell r="B3498" t="str">
            <v>Credit Card</v>
          </cell>
          <cell r="C3498" t="str">
            <v>Credit Card</v>
          </cell>
          <cell r="D3498" t="str">
            <v>ERROR</v>
          </cell>
          <cell r="F3498" t="str">
            <v>04/29/2013</v>
          </cell>
          <cell r="O3498">
            <v>35</v>
          </cell>
        </row>
        <row r="3499">
          <cell r="A3499" t="str">
            <v>Cash</v>
          </cell>
          <cell r="B3499" t="str">
            <v>Checking/Savings</v>
          </cell>
          <cell r="C3499" t="str">
            <v>Bank</v>
          </cell>
          <cell r="D3499" t="str">
            <v>ERROR</v>
          </cell>
          <cell r="F3499" t="str">
            <v>04/29/2013</v>
          </cell>
          <cell r="O3499">
            <v>7485.94</v>
          </cell>
        </row>
        <row r="3500">
          <cell r="A3500" t="str">
            <v>Cash</v>
          </cell>
          <cell r="B3500" t="str">
            <v>Checking/Savings</v>
          </cell>
          <cell r="C3500" t="str">
            <v>Bank</v>
          </cell>
          <cell r="D3500" t="str">
            <v>ERROR</v>
          </cell>
          <cell r="F3500" t="str">
            <v>04/29/2013</v>
          </cell>
          <cell r="O3500">
            <v>-4344</v>
          </cell>
        </row>
        <row r="3501">
          <cell r="A3501" t="str">
            <v>Cash</v>
          </cell>
          <cell r="B3501" t="str">
            <v>Checking/Savings</v>
          </cell>
          <cell r="C3501" t="str">
            <v>Bank</v>
          </cell>
          <cell r="D3501" t="str">
            <v>ERROR</v>
          </cell>
          <cell r="F3501" t="str">
            <v>04/29/2013</v>
          </cell>
          <cell r="O3501">
            <v>-185.86</v>
          </cell>
        </row>
        <row r="3502">
          <cell r="A3502" t="str">
            <v>Cash</v>
          </cell>
          <cell r="B3502" t="str">
            <v>Checking/Savings</v>
          </cell>
          <cell r="C3502" t="str">
            <v>Bank</v>
          </cell>
          <cell r="D3502" t="str">
            <v>ERROR</v>
          </cell>
          <cell r="F3502" t="str">
            <v>04/29/2013</v>
          </cell>
          <cell r="O3502">
            <v>-462.1</v>
          </cell>
        </row>
        <row r="3503">
          <cell r="A3503" t="str">
            <v>Cash</v>
          </cell>
          <cell r="B3503" t="str">
            <v>Checking/Savings</v>
          </cell>
          <cell r="C3503" t="str">
            <v>Bank</v>
          </cell>
          <cell r="D3503" t="str">
            <v>ERROR</v>
          </cell>
          <cell r="F3503" t="str">
            <v>04/29/2013</v>
          </cell>
          <cell r="O3503">
            <v>-263.94</v>
          </cell>
        </row>
        <row r="3504">
          <cell r="A3504" t="str">
            <v>Cash</v>
          </cell>
          <cell r="B3504" t="str">
            <v>Checking/Savings</v>
          </cell>
          <cell r="C3504" t="str">
            <v>Bank</v>
          </cell>
          <cell r="D3504" t="str">
            <v>ERROR</v>
          </cell>
          <cell r="F3504" t="str">
            <v>04/29/2013</v>
          </cell>
          <cell r="O3504">
            <v>-402</v>
          </cell>
        </row>
        <row r="3505">
          <cell r="A3505" t="str">
            <v>Cash</v>
          </cell>
          <cell r="B3505" t="str">
            <v>Checking/Savings</v>
          </cell>
          <cell r="C3505" t="str">
            <v>Bank</v>
          </cell>
          <cell r="D3505" t="str">
            <v>ERROR</v>
          </cell>
          <cell r="F3505" t="str">
            <v>04/29/2013</v>
          </cell>
          <cell r="O3505">
            <v>-100</v>
          </cell>
        </row>
        <row r="3506">
          <cell r="A3506" t="str">
            <v>Cash</v>
          </cell>
          <cell r="B3506" t="str">
            <v>Checking/Savings</v>
          </cell>
          <cell r="C3506" t="str">
            <v>Bank</v>
          </cell>
          <cell r="D3506" t="str">
            <v>ERROR</v>
          </cell>
          <cell r="F3506" t="str">
            <v>04/29/2013</v>
          </cell>
          <cell r="O3506">
            <v>-140</v>
          </cell>
        </row>
        <row r="3507">
          <cell r="A3507" t="str">
            <v>Cash</v>
          </cell>
          <cell r="B3507" t="str">
            <v>Checking/Savings</v>
          </cell>
          <cell r="C3507" t="str">
            <v>Bank</v>
          </cell>
          <cell r="D3507" t="str">
            <v>ERROR</v>
          </cell>
          <cell r="F3507" t="str">
            <v>04/29/2013</v>
          </cell>
          <cell r="O3507">
            <v>-130</v>
          </cell>
        </row>
        <row r="3508">
          <cell r="A3508" t="str">
            <v>Cash</v>
          </cell>
          <cell r="B3508" t="str">
            <v>Checking/Savings</v>
          </cell>
          <cell r="C3508" t="str">
            <v>Bank</v>
          </cell>
          <cell r="D3508" t="str">
            <v>ERROR</v>
          </cell>
          <cell r="F3508" t="str">
            <v>04/29/2013</v>
          </cell>
          <cell r="O3508">
            <v>-1300.04</v>
          </cell>
        </row>
        <row r="3509">
          <cell r="A3509" t="str">
            <v>Cash</v>
          </cell>
          <cell r="B3509" t="str">
            <v>Checking/Savings</v>
          </cell>
          <cell r="C3509" t="str">
            <v>Bank</v>
          </cell>
          <cell r="D3509" t="str">
            <v>ERROR</v>
          </cell>
          <cell r="F3509" t="str">
            <v>04/29/2013</v>
          </cell>
          <cell r="O3509">
            <v>-29</v>
          </cell>
        </row>
        <row r="3510">
          <cell r="A3510" t="str">
            <v>Cash</v>
          </cell>
          <cell r="B3510" t="str">
            <v>Checking/Savings</v>
          </cell>
          <cell r="C3510" t="str">
            <v>Bank</v>
          </cell>
          <cell r="D3510" t="str">
            <v>ERROR</v>
          </cell>
          <cell r="F3510" t="str">
            <v>04/29/2013</v>
          </cell>
          <cell r="O3510">
            <v>-14</v>
          </cell>
        </row>
        <row r="3511">
          <cell r="A3511" t="str">
            <v>Cash</v>
          </cell>
          <cell r="B3511" t="str">
            <v>Checking/Savings</v>
          </cell>
          <cell r="C3511" t="str">
            <v>Bank</v>
          </cell>
          <cell r="D3511" t="str">
            <v>ERROR</v>
          </cell>
          <cell r="F3511" t="str">
            <v>04/29/2013</v>
          </cell>
          <cell r="O3511">
            <v>-115</v>
          </cell>
        </row>
        <row r="3512">
          <cell r="A3512" t="str">
            <v>Office Expenses</v>
          </cell>
          <cell r="B3512" t="str">
            <v>Office Equipment Rental and Maintenance</v>
          </cell>
          <cell r="C3512" t="str">
            <v>Expenses</v>
          </cell>
          <cell r="D3512" t="str">
            <v>FFY12_Title V-b Imp Year 2</v>
          </cell>
          <cell r="F3512" t="str">
            <v>04/29/2013</v>
          </cell>
          <cell r="O3512">
            <v>978.75</v>
          </cell>
        </row>
        <row r="3513">
          <cell r="A3513" t="str">
            <v>Office Expenses</v>
          </cell>
          <cell r="B3513" t="str">
            <v>Legal, Accounting and Payroll Services</v>
          </cell>
          <cell r="C3513" t="str">
            <v>Expenses</v>
          </cell>
          <cell r="D3513" t="str">
            <v>ERROR</v>
          </cell>
          <cell r="F3513" t="str">
            <v>04/29/2013</v>
          </cell>
          <cell r="O3513">
            <v>42.35</v>
          </cell>
        </row>
        <row r="3514">
          <cell r="A3514" t="str">
            <v>General Expenses</v>
          </cell>
          <cell r="B3514" t="str">
            <v>Transportation/Staff Travel</v>
          </cell>
          <cell r="C3514" t="str">
            <v>Expenses</v>
          </cell>
          <cell r="D3514" t="str">
            <v>ERROR</v>
          </cell>
          <cell r="F3514" t="str">
            <v>04/29/2013</v>
          </cell>
          <cell r="O3514">
            <v>35</v>
          </cell>
        </row>
        <row r="3515">
          <cell r="A3515" t="str">
            <v>General Expenses</v>
          </cell>
          <cell r="B3515" t="str">
            <v>Transportation/Staff Travel</v>
          </cell>
          <cell r="C3515" t="str">
            <v>Expenses</v>
          </cell>
          <cell r="D3515" t="str">
            <v>ERROR</v>
          </cell>
          <cell r="F3515" t="str">
            <v>04/29/2013</v>
          </cell>
          <cell r="O3515">
            <v>35</v>
          </cell>
        </row>
        <row r="3516">
          <cell r="A3516" t="str">
            <v>General Expenses</v>
          </cell>
          <cell r="B3516" t="str">
            <v>Transportation/Staff Travel</v>
          </cell>
          <cell r="C3516" t="str">
            <v>Expenses</v>
          </cell>
          <cell r="D3516" t="str">
            <v>ERROR</v>
          </cell>
          <cell r="F3516" t="str">
            <v>04/29/2013</v>
          </cell>
          <cell r="O3516">
            <v>35</v>
          </cell>
        </row>
        <row r="3517">
          <cell r="A3517" t="str">
            <v>Cash</v>
          </cell>
          <cell r="B3517" t="str">
            <v>Checking/Savings</v>
          </cell>
          <cell r="C3517" t="str">
            <v>Bank</v>
          </cell>
          <cell r="D3517" t="str">
            <v>ERROR</v>
          </cell>
          <cell r="F3517" t="str">
            <v>04/29/2013</v>
          </cell>
          <cell r="O3517">
            <v>-7485.94</v>
          </cell>
        </row>
        <row r="3518">
          <cell r="A3518" t="str">
            <v>Accounts Payable</v>
          </cell>
          <cell r="B3518" t="str">
            <v>Accounts Payable</v>
          </cell>
          <cell r="C3518" t="str">
            <v>Accounts Payable</v>
          </cell>
          <cell r="D3518" t="str">
            <v>ERROR</v>
          </cell>
          <cell r="F3518" t="str">
            <v>04/29/2013</v>
          </cell>
          <cell r="O3518">
            <v>-4344</v>
          </cell>
        </row>
        <row r="3519">
          <cell r="A3519" t="str">
            <v>Accounts Payable</v>
          </cell>
          <cell r="B3519" t="str">
            <v>Accounts Payable</v>
          </cell>
          <cell r="C3519" t="str">
            <v>Accounts Payable</v>
          </cell>
          <cell r="D3519" t="str">
            <v>ERROR</v>
          </cell>
          <cell r="F3519" t="str">
            <v>04/29/2013</v>
          </cell>
          <cell r="O3519">
            <v>-185.86</v>
          </cell>
        </row>
        <row r="3520">
          <cell r="A3520" t="str">
            <v>Accounts Payable</v>
          </cell>
          <cell r="B3520" t="str">
            <v>Accounts Payable</v>
          </cell>
          <cell r="C3520" t="str">
            <v>Accounts Payable</v>
          </cell>
          <cell r="D3520" t="str">
            <v>ERROR</v>
          </cell>
          <cell r="F3520" t="str">
            <v>04/29/2013</v>
          </cell>
          <cell r="O3520">
            <v>-462.1</v>
          </cell>
        </row>
        <row r="3521">
          <cell r="A3521" t="str">
            <v>Accounts Payable</v>
          </cell>
          <cell r="B3521" t="str">
            <v>Accounts Payable</v>
          </cell>
          <cell r="C3521" t="str">
            <v>Accounts Payable</v>
          </cell>
          <cell r="D3521" t="str">
            <v>ERROR</v>
          </cell>
          <cell r="F3521" t="str">
            <v>04/29/2013</v>
          </cell>
          <cell r="O3521">
            <v>-263.94</v>
          </cell>
        </row>
        <row r="3522">
          <cell r="A3522" t="str">
            <v>Accounts Payable</v>
          </cell>
          <cell r="B3522" t="str">
            <v>Accounts Payable</v>
          </cell>
          <cell r="C3522" t="str">
            <v>Accounts Payable</v>
          </cell>
          <cell r="D3522" t="str">
            <v>ERROR</v>
          </cell>
          <cell r="F3522" t="str">
            <v>04/29/2013</v>
          </cell>
          <cell r="O3522">
            <v>-402</v>
          </cell>
        </row>
        <row r="3523">
          <cell r="A3523" t="str">
            <v>Accounts Payable</v>
          </cell>
          <cell r="B3523" t="str">
            <v>Accounts Payable</v>
          </cell>
          <cell r="C3523" t="str">
            <v>Accounts Payable</v>
          </cell>
          <cell r="D3523" t="str">
            <v>ERROR</v>
          </cell>
          <cell r="F3523" t="str">
            <v>04/29/2013</v>
          </cell>
          <cell r="O3523">
            <v>-100</v>
          </cell>
        </row>
        <row r="3524">
          <cell r="A3524" t="str">
            <v>Accounts Payable</v>
          </cell>
          <cell r="B3524" t="str">
            <v>Accounts Payable</v>
          </cell>
          <cell r="C3524" t="str">
            <v>Accounts Payable</v>
          </cell>
          <cell r="D3524" t="str">
            <v>ERROR</v>
          </cell>
          <cell r="F3524" t="str">
            <v>04/29/2013</v>
          </cell>
          <cell r="O3524">
            <v>-140</v>
          </cell>
        </row>
        <row r="3525">
          <cell r="A3525" t="str">
            <v>Accounts Payable</v>
          </cell>
          <cell r="B3525" t="str">
            <v>Accounts Payable</v>
          </cell>
          <cell r="C3525" t="str">
            <v>Accounts Payable</v>
          </cell>
          <cell r="D3525" t="str">
            <v>ERROR</v>
          </cell>
          <cell r="F3525" t="str">
            <v>04/29/2013</v>
          </cell>
          <cell r="O3525">
            <v>-130</v>
          </cell>
        </row>
        <row r="3526">
          <cell r="A3526" t="str">
            <v>Accounts Payable</v>
          </cell>
          <cell r="B3526" t="str">
            <v>Accounts Payable</v>
          </cell>
          <cell r="C3526" t="str">
            <v>Accounts Payable</v>
          </cell>
          <cell r="D3526" t="str">
            <v>ERROR</v>
          </cell>
          <cell r="F3526" t="str">
            <v>04/29/2013</v>
          </cell>
          <cell r="O3526">
            <v>-1300.04</v>
          </cell>
        </row>
        <row r="3527">
          <cell r="A3527" t="str">
            <v>Accounts Payable</v>
          </cell>
          <cell r="B3527" t="str">
            <v>Accounts Payable</v>
          </cell>
          <cell r="C3527" t="str">
            <v>Accounts Payable</v>
          </cell>
          <cell r="D3527" t="str">
            <v>ERROR</v>
          </cell>
          <cell r="F3527" t="str">
            <v>04/29/2013</v>
          </cell>
          <cell r="O3527">
            <v>-29</v>
          </cell>
        </row>
        <row r="3528">
          <cell r="A3528" t="str">
            <v>Accounts Payable</v>
          </cell>
          <cell r="B3528" t="str">
            <v>Accounts Payable</v>
          </cell>
          <cell r="C3528" t="str">
            <v>Accounts Payable</v>
          </cell>
          <cell r="D3528" t="str">
            <v>ERROR</v>
          </cell>
          <cell r="F3528" t="str">
            <v>04/29/2013</v>
          </cell>
          <cell r="O3528">
            <v>-14</v>
          </cell>
        </row>
        <row r="3529">
          <cell r="A3529" t="str">
            <v>Accounts Payable</v>
          </cell>
          <cell r="B3529" t="str">
            <v>Accounts Payable</v>
          </cell>
          <cell r="C3529" t="str">
            <v>Accounts Payable</v>
          </cell>
          <cell r="D3529" t="str">
            <v>ERROR</v>
          </cell>
          <cell r="F3529" t="str">
            <v>04/29/2013</v>
          </cell>
          <cell r="O3529">
            <v>-115</v>
          </cell>
        </row>
        <row r="3530">
          <cell r="A3530" t="str">
            <v>Other Current Liabilities</v>
          </cell>
          <cell r="B3530" t="str">
            <v>Credit Card</v>
          </cell>
          <cell r="C3530" t="str">
            <v>Credit Card</v>
          </cell>
          <cell r="D3530" t="str">
            <v>ERROR</v>
          </cell>
          <cell r="F3530" t="str">
            <v>04/29/2013</v>
          </cell>
          <cell r="O3530">
            <v>42.35</v>
          </cell>
        </row>
        <row r="3531">
          <cell r="A3531" t="str">
            <v>Accumulated depreciation</v>
          </cell>
          <cell r="B3531" t="str">
            <v>(Accumulated depreciation - FE)</v>
          </cell>
          <cell r="C3531">
            <v>0</v>
          </cell>
          <cell r="D3531" t="str">
            <v>ERROR</v>
          </cell>
          <cell r="F3531" t="str">
            <v>04/30/2013</v>
          </cell>
          <cell r="O3531">
            <v>-4696.58</v>
          </cell>
        </row>
        <row r="3532">
          <cell r="A3532" t="str">
            <v>Accounts Payable</v>
          </cell>
          <cell r="B3532" t="str">
            <v>Accounts Payable</v>
          </cell>
          <cell r="C3532" t="str">
            <v>Accounts Payable</v>
          </cell>
          <cell r="D3532" t="str">
            <v>ERROR</v>
          </cell>
          <cell r="F3532" t="str">
            <v>04/30/2013</v>
          </cell>
          <cell r="O3532">
            <v>5341.6</v>
          </cell>
        </row>
        <row r="3533">
          <cell r="A3533" t="str">
            <v>Accumulated depreciation</v>
          </cell>
          <cell r="B3533" t="str">
            <v>(Accumulated depreciation - FE)</v>
          </cell>
          <cell r="C3533" t="str">
            <v>Fixed Assets</v>
          </cell>
          <cell r="D3533" t="str">
            <v>ERROR</v>
          </cell>
          <cell r="F3533" t="str">
            <v>04/30/2013</v>
          </cell>
          <cell r="O3533">
            <v>-417.5</v>
          </cell>
        </row>
        <row r="3534">
          <cell r="A3534" t="str">
            <v>Accumulated depreciation</v>
          </cell>
          <cell r="B3534" t="str">
            <v>(Accumulated depreciation - FE)</v>
          </cell>
          <cell r="C3534" t="str">
            <v>Fixed Assets</v>
          </cell>
          <cell r="D3534" t="str">
            <v>ERROR</v>
          </cell>
          <cell r="F3534" t="str">
            <v>04/30/2013</v>
          </cell>
          <cell r="O3534">
            <v>-424.48</v>
          </cell>
        </row>
        <row r="3535">
          <cell r="A3535" t="str">
            <v>Office Expenses</v>
          </cell>
          <cell r="B3535" t="str">
            <v>Legal, Accounting and Payroll Services</v>
          </cell>
          <cell r="C3535" t="str">
            <v>Expenses</v>
          </cell>
          <cell r="D3535" t="str">
            <v>ERROR</v>
          </cell>
          <cell r="F3535" t="str">
            <v>04/30/2013</v>
          </cell>
          <cell r="O3535">
            <v>213.87</v>
          </cell>
        </row>
        <row r="3536">
          <cell r="A3536" t="str">
            <v>Office Expenses</v>
          </cell>
          <cell r="B3536" t="str">
            <v>Legal, Accounting and Payroll Services</v>
          </cell>
          <cell r="C3536" t="str">
            <v>Expenses</v>
          </cell>
          <cell r="D3536" t="str">
            <v>FFY12_Title V-b Imp Year 2</v>
          </cell>
          <cell r="F3536" t="str">
            <v>04/30/2013</v>
          </cell>
          <cell r="O3536">
            <v>3004.17</v>
          </cell>
        </row>
        <row r="3537">
          <cell r="A3537" t="str">
            <v>General Expenses</v>
          </cell>
          <cell r="B3537" t="str">
            <v>Food Service</v>
          </cell>
          <cell r="C3537" t="str">
            <v>Expenses</v>
          </cell>
          <cell r="D3537" t="str">
            <v>ERROR</v>
          </cell>
          <cell r="F3537" t="str">
            <v>04/30/2013</v>
          </cell>
          <cell r="O3537">
            <v>5341.6</v>
          </cell>
        </row>
        <row r="3538">
          <cell r="A3538" t="str">
            <v>Cash</v>
          </cell>
          <cell r="B3538" t="str">
            <v>Checking/Savings</v>
          </cell>
          <cell r="C3538" t="str">
            <v>Bank</v>
          </cell>
          <cell r="D3538" t="str">
            <v>ERROR</v>
          </cell>
          <cell r="F3538" t="str">
            <v>04/30/2013</v>
          </cell>
          <cell r="O3538">
            <v>-213.87</v>
          </cell>
        </row>
        <row r="3539">
          <cell r="A3539" t="str">
            <v>Cash</v>
          </cell>
          <cell r="B3539" t="str">
            <v>Checking/Savings</v>
          </cell>
          <cell r="C3539" t="str">
            <v>Bank</v>
          </cell>
          <cell r="D3539" t="str">
            <v>ERROR</v>
          </cell>
          <cell r="F3539" t="str">
            <v>04/30/2013</v>
          </cell>
          <cell r="O3539">
            <v>-12148.56</v>
          </cell>
        </row>
        <row r="3540">
          <cell r="A3540" t="str">
            <v>Cash</v>
          </cell>
          <cell r="B3540" t="str">
            <v>Checking/Savings</v>
          </cell>
          <cell r="C3540" t="str">
            <v>Bank</v>
          </cell>
          <cell r="D3540" t="str">
            <v>ERROR</v>
          </cell>
          <cell r="F3540" t="str">
            <v>04/30/2013</v>
          </cell>
          <cell r="O3540">
            <v>-5155.75</v>
          </cell>
        </row>
        <row r="3541">
          <cell r="A3541" t="str">
            <v>Personnel Salaries &amp; Benefits</v>
          </cell>
          <cell r="B3541" t="str">
            <v>Principal/Executive Salary</v>
          </cell>
          <cell r="C3541" t="str">
            <v>Expenses</v>
          </cell>
          <cell r="D3541" t="str">
            <v>ERROR</v>
          </cell>
          <cell r="F3541" t="str">
            <v>04/30/2013</v>
          </cell>
          <cell r="O3541">
            <v>1902.59</v>
          </cell>
        </row>
        <row r="3542">
          <cell r="A3542" t="str">
            <v>Personnel Salaries &amp; Benefits</v>
          </cell>
          <cell r="B3542" t="str">
            <v>Principal/Executive Salary</v>
          </cell>
          <cell r="C3542" t="str">
            <v>Expenses</v>
          </cell>
          <cell r="D3542" t="str">
            <v>ERROR</v>
          </cell>
          <cell r="F3542" t="str">
            <v>04/30/2013</v>
          </cell>
          <cell r="O3542">
            <v>3750</v>
          </cell>
        </row>
        <row r="3543">
          <cell r="A3543" t="str">
            <v>Personnel Salaries &amp; Benefits</v>
          </cell>
          <cell r="B3543" t="str">
            <v>Principal/Executive Salary</v>
          </cell>
          <cell r="C3543" t="str">
            <v>Expenses</v>
          </cell>
          <cell r="D3543" t="str">
            <v>ERROR</v>
          </cell>
          <cell r="F3543" t="str">
            <v>04/30/2013</v>
          </cell>
          <cell r="O3543">
            <v>2000</v>
          </cell>
        </row>
        <row r="3544">
          <cell r="A3544" t="str">
            <v>Personnel Salaries &amp; Benefits</v>
          </cell>
          <cell r="B3544" t="str">
            <v>Principal/Executive Salary</v>
          </cell>
          <cell r="C3544" t="str">
            <v>Expenses</v>
          </cell>
          <cell r="D3544" t="str">
            <v>ERROR</v>
          </cell>
          <cell r="F3544" t="str">
            <v>04/30/2013</v>
          </cell>
          <cell r="O3544">
            <v>3218.75</v>
          </cell>
        </row>
        <row r="3545">
          <cell r="A3545" t="str">
            <v>Personnel Salaries &amp; Benefits</v>
          </cell>
          <cell r="B3545" t="str">
            <v>Teachers Salaries</v>
          </cell>
          <cell r="C3545" t="str">
            <v>Expenses</v>
          </cell>
          <cell r="D3545" t="str">
            <v>ERROR</v>
          </cell>
          <cell r="F3545" t="str">
            <v>04/30/2013</v>
          </cell>
          <cell r="O3545">
            <v>2208.33</v>
          </cell>
        </row>
        <row r="3546">
          <cell r="A3546" t="str">
            <v>Personnel Salaries &amp; Benefits</v>
          </cell>
          <cell r="B3546" t="str">
            <v>Teacher Aides/Assistance Salaries</v>
          </cell>
          <cell r="C3546" t="str">
            <v>Expenses</v>
          </cell>
          <cell r="D3546" t="str">
            <v>ERROR</v>
          </cell>
          <cell r="F3546" t="str">
            <v>04/30/2013</v>
          </cell>
          <cell r="O3546">
            <v>1408.33</v>
          </cell>
        </row>
        <row r="3547">
          <cell r="A3547" t="str">
            <v>Personnel Salaries &amp; Benefits</v>
          </cell>
          <cell r="B3547" t="str">
            <v>Teacher Aides/Assistance Salaries</v>
          </cell>
          <cell r="C3547" t="str">
            <v>Expenses</v>
          </cell>
          <cell r="D3547" t="str">
            <v>ERROR</v>
          </cell>
          <cell r="F3547" t="str">
            <v>04/30/2013</v>
          </cell>
          <cell r="O3547">
            <v>1300</v>
          </cell>
        </row>
        <row r="3548">
          <cell r="A3548" t="str">
            <v>Personnel Salaries &amp; Benefits</v>
          </cell>
          <cell r="B3548" t="str">
            <v>Other Education Professionals Salaries</v>
          </cell>
          <cell r="C3548" t="str">
            <v>Expenses</v>
          </cell>
          <cell r="D3548" t="str">
            <v>ERROR</v>
          </cell>
          <cell r="F3548" t="str">
            <v>04/30/2013</v>
          </cell>
          <cell r="O3548">
            <v>1083.33</v>
          </cell>
        </row>
        <row r="3549">
          <cell r="A3549" t="str">
            <v>Personnel Salaries &amp; Benefits</v>
          </cell>
          <cell r="B3549" t="str">
            <v>Other Education Professionals Salaries</v>
          </cell>
          <cell r="C3549" t="str">
            <v>Expenses</v>
          </cell>
          <cell r="D3549" t="str">
            <v>ERROR</v>
          </cell>
          <cell r="F3549" t="str">
            <v>04/30/2013</v>
          </cell>
          <cell r="O3549">
            <v>744</v>
          </cell>
        </row>
        <row r="3550">
          <cell r="A3550" t="str">
            <v>Personnel Salaries &amp; Benefits</v>
          </cell>
          <cell r="B3550" t="str">
            <v>Other Education Professionals Salaries</v>
          </cell>
          <cell r="C3550" t="str">
            <v>Expenses</v>
          </cell>
          <cell r="D3550" t="str">
            <v>ERROR</v>
          </cell>
          <cell r="F3550" t="str">
            <v>04/30/2013</v>
          </cell>
          <cell r="O3550">
            <v>568.55999999999995</v>
          </cell>
        </row>
        <row r="3551">
          <cell r="A3551" t="str">
            <v>Personnel Salaries &amp; Benefits</v>
          </cell>
          <cell r="B3551" t="str">
            <v>Other Education Professionals Salaries</v>
          </cell>
          <cell r="C3551" t="str">
            <v>Expenses</v>
          </cell>
          <cell r="D3551" t="str">
            <v>ERROR</v>
          </cell>
          <cell r="F3551" t="str">
            <v>04/30/2013</v>
          </cell>
          <cell r="O3551">
            <v>235.8</v>
          </cell>
        </row>
        <row r="3552">
          <cell r="A3552" t="str">
            <v>Personnel Salaries &amp; Benefits</v>
          </cell>
          <cell r="B3552" t="str">
            <v>Business/Operations Salaries</v>
          </cell>
          <cell r="C3552" t="str">
            <v>Expenses</v>
          </cell>
          <cell r="D3552" t="str">
            <v>ERROR</v>
          </cell>
          <cell r="F3552" t="str">
            <v>04/30/2013</v>
          </cell>
          <cell r="O3552">
            <v>1250</v>
          </cell>
        </row>
        <row r="3553">
          <cell r="A3553" t="str">
            <v>Personnel Salaries &amp; Benefits</v>
          </cell>
          <cell r="B3553" t="str">
            <v>Employee Benefits</v>
          </cell>
          <cell r="C3553" t="str">
            <v>Expenses</v>
          </cell>
          <cell r="D3553" t="str">
            <v>ERROR</v>
          </cell>
          <cell r="F3553" t="str">
            <v>04/30/2013</v>
          </cell>
          <cell r="O3553">
            <v>1075.8599999999999</v>
          </cell>
        </row>
        <row r="3554">
          <cell r="A3554" t="str">
            <v>Personnel Salaries &amp; Benefits</v>
          </cell>
          <cell r="B3554" t="str">
            <v>Employee Benefits</v>
          </cell>
          <cell r="C3554" t="str">
            <v>Expenses</v>
          </cell>
          <cell r="D3554" t="str">
            <v>ERROR</v>
          </cell>
          <cell r="F3554" t="str">
            <v>04/30/2013</v>
          </cell>
          <cell r="O3554">
            <v>251.62</v>
          </cell>
        </row>
        <row r="3555">
          <cell r="A3555" t="str">
            <v>Personnel Salaries &amp; Benefits</v>
          </cell>
          <cell r="B3555" t="str">
            <v>Employee Benefits</v>
          </cell>
          <cell r="C3555" t="str">
            <v>Expenses</v>
          </cell>
          <cell r="D3555" t="str">
            <v>ERROR</v>
          </cell>
          <cell r="F3555" t="str">
            <v>04/30/2013</v>
          </cell>
          <cell r="O3555">
            <v>83.58</v>
          </cell>
        </row>
        <row r="3556">
          <cell r="A3556" t="str">
            <v>Personnel Salaries &amp; Benefits</v>
          </cell>
          <cell r="B3556" t="str">
            <v>Employee Benefits</v>
          </cell>
          <cell r="C3556" t="str">
            <v>Expenses</v>
          </cell>
          <cell r="D3556" t="str">
            <v>ERROR</v>
          </cell>
          <cell r="F3556" t="str">
            <v>04/30/2013</v>
          </cell>
          <cell r="O3556">
            <v>-110.42</v>
          </cell>
        </row>
        <row r="3557">
          <cell r="A3557" t="str">
            <v>Personnel Salaries &amp; Benefits</v>
          </cell>
          <cell r="B3557" t="str">
            <v>Employee Benefits</v>
          </cell>
          <cell r="C3557" t="str">
            <v>Expenses</v>
          </cell>
          <cell r="D3557" t="str">
            <v>ERROR</v>
          </cell>
          <cell r="F3557" t="str">
            <v>04/30/2013</v>
          </cell>
          <cell r="O3557">
            <v>-5.39</v>
          </cell>
        </row>
        <row r="3558">
          <cell r="A3558" t="str">
            <v>Personnel Salaries &amp; Benefits</v>
          </cell>
          <cell r="B3558" t="str">
            <v>Employee Benefits</v>
          </cell>
          <cell r="C3558" t="str">
            <v>Expenses</v>
          </cell>
          <cell r="D3558" t="str">
            <v>ERROR</v>
          </cell>
          <cell r="F3558" t="str">
            <v>04/30/2013</v>
          </cell>
          <cell r="O3558">
            <v>-25</v>
          </cell>
        </row>
        <row r="3559">
          <cell r="A3559" t="str">
            <v>Personnel Salaries &amp; Benefits</v>
          </cell>
          <cell r="B3559" t="str">
            <v>Employee Benefits</v>
          </cell>
          <cell r="C3559" t="str">
            <v>Expenses</v>
          </cell>
          <cell r="D3559" t="str">
            <v>ERROR</v>
          </cell>
          <cell r="F3559" t="str">
            <v>04/30/2013</v>
          </cell>
          <cell r="O3559">
            <v>-83.33</v>
          </cell>
        </row>
        <row r="3560">
          <cell r="A3560" t="str">
            <v>Personnel Salaries &amp; Benefits</v>
          </cell>
          <cell r="B3560" t="str">
            <v>Employee Benefits</v>
          </cell>
          <cell r="C3560" t="str">
            <v>Expenses</v>
          </cell>
          <cell r="D3560" t="str">
            <v>ERROR</v>
          </cell>
          <cell r="F3560" t="str">
            <v>04/30/2013</v>
          </cell>
          <cell r="O3560">
            <v>-300</v>
          </cell>
        </row>
        <row r="3561">
          <cell r="A3561" t="str">
            <v>Personnel Salaries &amp; Benefits</v>
          </cell>
          <cell r="B3561" t="str">
            <v>Employee Benefits</v>
          </cell>
          <cell r="C3561" t="str">
            <v>Expenses</v>
          </cell>
          <cell r="D3561" t="str">
            <v>ERROR</v>
          </cell>
          <cell r="F3561" t="str">
            <v>04/30/2013</v>
          </cell>
          <cell r="O3561">
            <v>-25.89</v>
          </cell>
        </row>
        <row r="3562">
          <cell r="A3562" t="str">
            <v>Personnel Salaries &amp; Benefits</v>
          </cell>
          <cell r="B3562" t="str">
            <v xml:space="preserve">Contracted Staff </v>
          </cell>
          <cell r="C3562" t="str">
            <v>Expenses</v>
          </cell>
          <cell r="D3562" t="str">
            <v>ERROR</v>
          </cell>
          <cell r="F3562" t="str">
            <v>04/30/2013</v>
          </cell>
          <cell r="O3562">
            <v>1800</v>
          </cell>
        </row>
        <row r="3563">
          <cell r="A3563" t="str">
            <v>Personnel Salaries &amp; Benefits</v>
          </cell>
          <cell r="B3563" t="str">
            <v xml:space="preserve">Contracted Staff </v>
          </cell>
          <cell r="C3563" t="str">
            <v>Expenses</v>
          </cell>
          <cell r="D3563" t="str">
            <v>ERROR</v>
          </cell>
          <cell r="F3563" t="str">
            <v>04/30/2013</v>
          </cell>
          <cell r="O3563">
            <v>2000</v>
          </cell>
        </row>
        <row r="3564">
          <cell r="A3564" t="str">
            <v>Direct Student Expense</v>
          </cell>
          <cell r="B3564" t="str">
            <v>Special Education Contracted Services</v>
          </cell>
          <cell r="C3564" t="str">
            <v>Expenses</v>
          </cell>
          <cell r="D3564" t="str">
            <v>ERROR</v>
          </cell>
          <cell r="F3564" t="str">
            <v>04/30/2013</v>
          </cell>
          <cell r="O3564">
            <v>375</v>
          </cell>
        </row>
        <row r="3565">
          <cell r="A3565" t="str">
            <v>Direct Student Expense</v>
          </cell>
          <cell r="B3565" t="str">
            <v>Special Education Contracted Services</v>
          </cell>
          <cell r="C3565" t="str">
            <v>Expenses</v>
          </cell>
          <cell r="D3565" t="str">
            <v>ERROR</v>
          </cell>
          <cell r="F3565" t="str">
            <v>04/30/2013</v>
          </cell>
          <cell r="O3565">
            <v>750</v>
          </cell>
        </row>
        <row r="3566">
          <cell r="A3566" t="str">
            <v>Direct Student Expense</v>
          </cell>
          <cell r="B3566" t="str">
            <v>Special Education Contracted Services</v>
          </cell>
          <cell r="C3566" t="str">
            <v>Expenses</v>
          </cell>
          <cell r="D3566" t="str">
            <v>ERROR</v>
          </cell>
          <cell r="F3566" t="str">
            <v>04/30/2013</v>
          </cell>
          <cell r="O3566">
            <v>75</v>
          </cell>
        </row>
        <row r="3567">
          <cell r="A3567" t="str">
            <v>Other Current Liabilities</v>
          </cell>
          <cell r="B3567" t="str">
            <v>Payroll Liabilities</v>
          </cell>
          <cell r="C3567" t="str">
            <v>Other Current Liabilities</v>
          </cell>
          <cell r="D3567" t="str">
            <v>ERROR</v>
          </cell>
          <cell r="F3567" t="str">
            <v>04/30/2013</v>
          </cell>
          <cell r="O3567">
            <v>666.36</v>
          </cell>
        </row>
        <row r="3568">
          <cell r="A3568" t="str">
            <v>Other Current Liabilities</v>
          </cell>
          <cell r="B3568" t="str">
            <v>Payroll Liabilities</v>
          </cell>
          <cell r="C3568" t="str">
            <v>Other Current Liabilities</v>
          </cell>
          <cell r="D3568" t="str">
            <v>ERROR</v>
          </cell>
          <cell r="F3568" t="str">
            <v>04/30/2013</v>
          </cell>
          <cell r="O3568">
            <v>211.12</v>
          </cell>
        </row>
        <row r="3569">
          <cell r="A3569" t="str">
            <v>Other Current Liabilities</v>
          </cell>
          <cell r="B3569" t="str">
            <v>Payroll Liabilities</v>
          </cell>
          <cell r="C3569" t="str">
            <v>Other Current Liabilities</v>
          </cell>
          <cell r="D3569" t="str">
            <v>ERROR</v>
          </cell>
          <cell r="F3569" t="str">
            <v>04/30/2013</v>
          </cell>
          <cell r="O3569">
            <v>446.34</v>
          </cell>
        </row>
        <row r="3570">
          <cell r="A3570" t="str">
            <v>Other Government Funding/Grants</v>
          </cell>
          <cell r="B3570" t="str">
            <v>National School Lunch Program Revenue</v>
          </cell>
          <cell r="C3570" t="str">
            <v>Income</v>
          </cell>
          <cell r="D3570" t="str">
            <v>ERROR</v>
          </cell>
          <cell r="F3570" t="str">
            <v>04/30/2013</v>
          </cell>
          <cell r="O3570">
            <v>1411.47</v>
          </cell>
        </row>
        <row r="3571">
          <cell r="A3571" t="str">
            <v>Federal Entitlements</v>
          </cell>
          <cell r="B3571" t="str">
            <v>Title V-b</v>
          </cell>
          <cell r="C3571" t="str">
            <v>Income</v>
          </cell>
          <cell r="D3571" t="str">
            <v>FFY12_Title V-b Imp Year 2</v>
          </cell>
          <cell r="F3571" t="str">
            <v>04/30/2013</v>
          </cell>
          <cell r="O3571">
            <v>44346.57</v>
          </cell>
        </row>
        <row r="3572">
          <cell r="A3572" t="str">
            <v>Federal Entitlements</v>
          </cell>
          <cell r="B3572" t="str">
            <v>Title V-b</v>
          </cell>
          <cell r="C3572" t="str">
            <v>Income</v>
          </cell>
          <cell r="D3572" t="str">
            <v>ERROR</v>
          </cell>
          <cell r="F3572" t="str">
            <v>04/30/2013</v>
          </cell>
          <cell r="O3572">
            <v>13754.22</v>
          </cell>
        </row>
        <row r="3573">
          <cell r="A3573" t="str">
            <v>Personnel Salaries &amp; Benefits</v>
          </cell>
          <cell r="B3573" t="str">
            <v>Principal/Executive Salary</v>
          </cell>
          <cell r="C3573" t="str">
            <v>Expenses</v>
          </cell>
          <cell r="D3573" t="str">
            <v>ERROR</v>
          </cell>
          <cell r="F3573" t="str">
            <v>04/30/2013</v>
          </cell>
          <cell r="O3573">
            <v>-1902.59</v>
          </cell>
        </row>
        <row r="3574">
          <cell r="A3574" t="str">
            <v>Depreciation</v>
          </cell>
          <cell r="B3574" t="str">
            <v>Depreciation Expense</v>
          </cell>
          <cell r="C3574" t="str">
            <v>Expenses</v>
          </cell>
          <cell r="D3574" t="str">
            <v>ERROR</v>
          </cell>
          <cell r="F3574" t="str">
            <v>04/30/2013</v>
          </cell>
          <cell r="O3574">
            <v>5612.24</v>
          </cell>
        </row>
        <row r="3575">
          <cell r="A3575" t="str">
            <v>Accounts Receivable</v>
          </cell>
          <cell r="B3575" t="str">
            <v>Accounts Receivable</v>
          </cell>
          <cell r="C3575" t="str">
            <v>Accounts Receivable</v>
          </cell>
          <cell r="D3575" t="str">
            <v>FFY12_Title V-b Imp Year 2</v>
          </cell>
          <cell r="F3575" t="str">
            <v>04/30/2013</v>
          </cell>
          <cell r="O3575">
            <v>44346.57</v>
          </cell>
        </row>
        <row r="3576">
          <cell r="A3576" t="str">
            <v>Accounts Receivable</v>
          </cell>
          <cell r="B3576" t="str">
            <v>Accounts Receivable</v>
          </cell>
          <cell r="C3576" t="str">
            <v>Accounts Receivable</v>
          </cell>
          <cell r="D3576" t="str">
            <v>ERROR</v>
          </cell>
          <cell r="F3576" t="str">
            <v>04/30/2013</v>
          </cell>
          <cell r="O3576">
            <v>13754.22</v>
          </cell>
        </row>
        <row r="3577">
          <cell r="A3577" t="str">
            <v>Accounts Receivable</v>
          </cell>
          <cell r="B3577" t="str">
            <v>Accounts Receivable</v>
          </cell>
          <cell r="C3577" t="str">
            <v>Accounts Receivable</v>
          </cell>
          <cell r="D3577" t="str">
            <v>ERROR</v>
          </cell>
          <cell r="F3577" t="str">
            <v>04/30/2013</v>
          </cell>
          <cell r="O3577">
            <v>1411.47</v>
          </cell>
        </row>
        <row r="3578">
          <cell r="A3578" t="str">
            <v>Accounts Payable</v>
          </cell>
          <cell r="B3578" t="str">
            <v>Accounts Payable</v>
          </cell>
          <cell r="C3578" t="str">
            <v>Accounts Payable</v>
          </cell>
          <cell r="D3578" t="str">
            <v>ERROR</v>
          </cell>
          <cell r="F3578" t="str">
            <v>04/30/2013</v>
          </cell>
          <cell r="O3578">
            <v>3004.17</v>
          </cell>
        </row>
        <row r="3579">
          <cell r="A3579" t="str">
            <v>Accounts Payable</v>
          </cell>
          <cell r="B3579" t="str">
            <v>Accounts Payable</v>
          </cell>
          <cell r="C3579" t="str">
            <v>Accounts Payable</v>
          </cell>
          <cell r="D3579" t="str">
            <v>ERROR</v>
          </cell>
          <cell r="F3579" t="str">
            <v>04/30/2013</v>
          </cell>
          <cell r="O3579">
            <v>375</v>
          </cell>
        </row>
        <row r="3580">
          <cell r="A3580" t="str">
            <v>Accounts Payable</v>
          </cell>
          <cell r="B3580" t="str">
            <v>Accounts Payable</v>
          </cell>
          <cell r="C3580" t="str">
            <v>Accounts Payable</v>
          </cell>
          <cell r="D3580" t="str">
            <v>ERROR</v>
          </cell>
          <cell r="F3580" t="str">
            <v>04/30/2013</v>
          </cell>
          <cell r="O3580">
            <v>75</v>
          </cell>
        </row>
        <row r="3581">
          <cell r="A3581" t="str">
            <v>Accounts Payable</v>
          </cell>
          <cell r="B3581" t="str">
            <v>Accounts Payable</v>
          </cell>
          <cell r="C3581" t="str">
            <v>Accounts Payable</v>
          </cell>
          <cell r="D3581" t="str">
            <v>ERROR</v>
          </cell>
          <cell r="F3581" t="str">
            <v>04/30/2013</v>
          </cell>
          <cell r="O3581">
            <v>1800</v>
          </cell>
        </row>
        <row r="3582">
          <cell r="A3582" t="str">
            <v>Accounts Payable</v>
          </cell>
          <cell r="B3582" t="str">
            <v>Accounts Payable</v>
          </cell>
          <cell r="C3582" t="str">
            <v>Accounts Payable</v>
          </cell>
          <cell r="D3582" t="str">
            <v>ERROR</v>
          </cell>
          <cell r="F3582" t="str">
            <v>04/30/2013</v>
          </cell>
          <cell r="O3582">
            <v>750</v>
          </cell>
        </row>
        <row r="3583">
          <cell r="A3583" t="str">
            <v>Accounts Payable</v>
          </cell>
          <cell r="B3583" t="str">
            <v>Accounts Payable</v>
          </cell>
          <cell r="C3583" t="str">
            <v>Accounts Payable</v>
          </cell>
          <cell r="D3583" t="str">
            <v>ERROR</v>
          </cell>
          <cell r="F3583" t="str">
            <v>04/30/2013</v>
          </cell>
          <cell r="O3583">
            <v>2000</v>
          </cell>
        </row>
        <row r="3584">
          <cell r="A3584" t="str">
            <v>Accumulated depreciation</v>
          </cell>
          <cell r="B3584" t="str">
            <v>(Accumulated depreciation - FE)</v>
          </cell>
          <cell r="C3584" t="str">
            <v>Fixed Assets</v>
          </cell>
          <cell r="D3584" t="str">
            <v>ERROR</v>
          </cell>
          <cell r="F3584" t="str">
            <v>04/30/2013</v>
          </cell>
          <cell r="O3584">
            <v>-73.680000000000007</v>
          </cell>
        </row>
        <row r="3585">
          <cell r="A3585" t="str">
            <v>Cash</v>
          </cell>
          <cell r="B3585" t="str">
            <v>Checking/Savings</v>
          </cell>
          <cell r="C3585" t="str">
            <v>Bank</v>
          </cell>
          <cell r="D3585" t="str">
            <v>ERROR</v>
          </cell>
          <cell r="F3585" t="str">
            <v>05/01/2013</v>
          </cell>
          <cell r="O3585">
            <v>-446.34</v>
          </cell>
        </row>
        <row r="3586">
          <cell r="A3586" t="str">
            <v>Accounts Payable</v>
          </cell>
          <cell r="B3586" t="str">
            <v>Accounts Payable</v>
          </cell>
          <cell r="C3586" t="str">
            <v>Accounts Payable</v>
          </cell>
          <cell r="D3586" t="str">
            <v>ERROR</v>
          </cell>
          <cell r="F3586" t="str">
            <v>05/01/2013</v>
          </cell>
          <cell r="O3586">
            <v>9.7799999999999994</v>
          </cell>
        </row>
        <row r="3587">
          <cell r="A3587" t="str">
            <v>Occupancy Expenses</v>
          </cell>
          <cell r="B3587" t="str">
            <v>Rent</v>
          </cell>
          <cell r="C3587" t="str">
            <v>Expenses</v>
          </cell>
          <cell r="D3587" t="str">
            <v>ERROR</v>
          </cell>
          <cell r="F3587" t="str">
            <v>05/01/2013</v>
          </cell>
          <cell r="O3587">
            <v>11600</v>
          </cell>
        </row>
        <row r="3588">
          <cell r="A3588" t="str">
            <v>Occupancy Expenses</v>
          </cell>
          <cell r="B3588" t="str">
            <v>Utilities</v>
          </cell>
          <cell r="C3588" t="str">
            <v>Expenses</v>
          </cell>
          <cell r="D3588" t="str">
            <v>ERROR</v>
          </cell>
          <cell r="F3588" t="str">
            <v>05/01/2013</v>
          </cell>
          <cell r="O3588">
            <v>479.72</v>
          </cell>
        </row>
        <row r="3589">
          <cell r="A3589" t="str">
            <v>Occupancy Expenses</v>
          </cell>
          <cell r="B3589" t="str">
            <v>Contracted Building Services</v>
          </cell>
          <cell r="C3589" t="str">
            <v>Expenses</v>
          </cell>
          <cell r="D3589" t="str">
            <v>ERROR</v>
          </cell>
          <cell r="F3589" t="str">
            <v>05/01/2013</v>
          </cell>
          <cell r="O3589">
            <v>115</v>
          </cell>
        </row>
        <row r="3590">
          <cell r="A3590" t="str">
            <v>Office Expenses</v>
          </cell>
          <cell r="B3590" t="str">
            <v>Office Supplies and Materials</v>
          </cell>
          <cell r="C3590" t="str">
            <v>Expenses</v>
          </cell>
          <cell r="D3590" t="str">
            <v>ERROR</v>
          </cell>
          <cell r="F3590" t="str">
            <v>05/01/2013</v>
          </cell>
          <cell r="O3590">
            <v>9.7799999999999994</v>
          </cell>
        </row>
        <row r="3591">
          <cell r="A3591" t="str">
            <v>Office Expenses</v>
          </cell>
          <cell r="B3591" t="str">
            <v>Office Equipment Rental and Maintenance</v>
          </cell>
          <cell r="C3591" t="str">
            <v>Expenses</v>
          </cell>
          <cell r="D3591" t="str">
            <v>ERROR</v>
          </cell>
          <cell r="F3591" t="str">
            <v>05/01/2013</v>
          </cell>
          <cell r="O3591">
            <v>101.27</v>
          </cell>
        </row>
        <row r="3592">
          <cell r="A3592" t="str">
            <v>Other Current Liabilities</v>
          </cell>
          <cell r="B3592" t="str">
            <v>Payroll Liabilities</v>
          </cell>
          <cell r="C3592" t="str">
            <v>Other Current Liabilities</v>
          </cell>
          <cell r="D3592" t="str">
            <v>ERROR</v>
          </cell>
          <cell r="F3592" t="str">
            <v>05/01/2013</v>
          </cell>
          <cell r="O3592">
            <v>-211.12</v>
          </cell>
        </row>
        <row r="3593">
          <cell r="A3593" t="str">
            <v>Other Current Liabilities</v>
          </cell>
          <cell r="B3593" t="str">
            <v>Payroll Liabilities</v>
          </cell>
          <cell r="C3593" t="str">
            <v>Other Current Liabilities</v>
          </cell>
          <cell r="D3593" t="str">
            <v>ERROR</v>
          </cell>
          <cell r="F3593" t="str">
            <v>05/01/2013</v>
          </cell>
          <cell r="O3593">
            <v>-446.34</v>
          </cell>
        </row>
        <row r="3594">
          <cell r="A3594" t="str">
            <v>Personnel Salaries &amp; Benefits</v>
          </cell>
          <cell r="B3594" t="str">
            <v xml:space="preserve">Contracted Staff </v>
          </cell>
          <cell r="C3594" t="str">
            <v>Expenses</v>
          </cell>
          <cell r="D3594" t="str">
            <v>ERROR</v>
          </cell>
          <cell r="F3594" t="str">
            <v>05/01/2013</v>
          </cell>
          <cell r="O3594">
            <v>140</v>
          </cell>
        </row>
        <row r="3595">
          <cell r="A3595" t="str">
            <v>Accounts Payable</v>
          </cell>
          <cell r="B3595" t="str">
            <v>Accounts Payable</v>
          </cell>
          <cell r="C3595" t="str">
            <v>Accounts Payable</v>
          </cell>
          <cell r="D3595" t="str">
            <v>ERROR</v>
          </cell>
          <cell r="F3595" t="str">
            <v>05/01/2013</v>
          </cell>
          <cell r="O3595">
            <v>479.72</v>
          </cell>
        </row>
        <row r="3596">
          <cell r="A3596" t="str">
            <v>Accounts Payable</v>
          </cell>
          <cell r="B3596" t="str">
            <v>Accounts Payable</v>
          </cell>
          <cell r="C3596" t="str">
            <v>Accounts Payable</v>
          </cell>
          <cell r="D3596" t="str">
            <v>ERROR</v>
          </cell>
          <cell r="F3596" t="str">
            <v>05/01/2013</v>
          </cell>
          <cell r="O3596">
            <v>11600</v>
          </cell>
        </row>
        <row r="3597">
          <cell r="A3597" t="str">
            <v>Accounts Payable</v>
          </cell>
          <cell r="B3597" t="str">
            <v>Accounts Payable</v>
          </cell>
          <cell r="C3597" t="str">
            <v>Accounts Payable</v>
          </cell>
          <cell r="D3597" t="str">
            <v>ERROR</v>
          </cell>
          <cell r="F3597" t="str">
            <v>05/01/2013</v>
          </cell>
          <cell r="O3597">
            <v>101.27</v>
          </cell>
        </row>
        <row r="3598">
          <cell r="A3598" t="str">
            <v>Accounts Payable</v>
          </cell>
          <cell r="B3598" t="str">
            <v>Accounts Payable</v>
          </cell>
          <cell r="C3598" t="str">
            <v>Accounts Payable</v>
          </cell>
          <cell r="D3598" t="str">
            <v>ERROR</v>
          </cell>
          <cell r="F3598" t="str">
            <v>05/01/2013</v>
          </cell>
          <cell r="O3598">
            <v>140</v>
          </cell>
        </row>
        <row r="3599">
          <cell r="A3599" t="str">
            <v>Accounts Payable</v>
          </cell>
          <cell r="B3599" t="str">
            <v>Accounts Payable</v>
          </cell>
          <cell r="C3599" t="str">
            <v>Accounts Payable</v>
          </cell>
          <cell r="D3599" t="str">
            <v>ERROR</v>
          </cell>
          <cell r="F3599" t="str">
            <v>05/01/2013</v>
          </cell>
          <cell r="O3599">
            <v>115</v>
          </cell>
        </row>
        <row r="3600">
          <cell r="A3600" t="str">
            <v>Cash</v>
          </cell>
          <cell r="B3600" t="str">
            <v>Checking/Savings</v>
          </cell>
          <cell r="C3600" t="str">
            <v>Bank</v>
          </cell>
          <cell r="D3600" t="str">
            <v>ERROR</v>
          </cell>
          <cell r="F3600" t="str">
            <v>05/01/2013</v>
          </cell>
          <cell r="O3600">
            <v>-211.12</v>
          </cell>
        </row>
        <row r="3601">
          <cell r="A3601" t="str">
            <v>Other Income</v>
          </cell>
          <cell r="B3601" t="str">
            <v>Other Income</v>
          </cell>
          <cell r="C3601" t="str">
            <v>Income</v>
          </cell>
          <cell r="D3601" t="str">
            <v>ERROR</v>
          </cell>
          <cell r="F3601" t="str">
            <v>05/02/2013</v>
          </cell>
          <cell r="O3601">
            <v>5</v>
          </cell>
        </row>
        <row r="3602">
          <cell r="A3602" t="str">
            <v>Cash</v>
          </cell>
          <cell r="B3602" t="str">
            <v>Checking/Savings</v>
          </cell>
          <cell r="C3602" t="str">
            <v>Bank</v>
          </cell>
          <cell r="D3602" t="str">
            <v>ERROR</v>
          </cell>
          <cell r="F3602" t="str">
            <v>05/02/2013</v>
          </cell>
          <cell r="O3602">
            <v>-621.98</v>
          </cell>
        </row>
        <row r="3603">
          <cell r="A3603" t="str">
            <v>Cash</v>
          </cell>
          <cell r="B3603" t="str">
            <v>Checking/Savings</v>
          </cell>
          <cell r="C3603" t="str">
            <v>Bank</v>
          </cell>
          <cell r="D3603" t="str">
            <v>ERROR</v>
          </cell>
          <cell r="F3603" t="str">
            <v>05/02/2013</v>
          </cell>
          <cell r="O3603">
            <v>-83.33</v>
          </cell>
        </row>
        <row r="3604">
          <cell r="A3604" t="str">
            <v>Cash</v>
          </cell>
          <cell r="B3604" t="str">
            <v>Checking/Savings</v>
          </cell>
          <cell r="C3604" t="str">
            <v>Bank</v>
          </cell>
          <cell r="D3604" t="str">
            <v>ERROR</v>
          </cell>
          <cell r="F3604" t="str">
            <v>05/02/2013</v>
          </cell>
          <cell r="O3604">
            <v>74.97</v>
          </cell>
        </row>
        <row r="3605">
          <cell r="A3605" t="str">
            <v>Personnel Salaries &amp; Benefits</v>
          </cell>
          <cell r="B3605" t="str">
            <v>Employee Benefits</v>
          </cell>
          <cell r="C3605" t="str">
            <v>Expenses</v>
          </cell>
          <cell r="D3605" t="str">
            <v>ERROR</v>
          </cell>
          <cell r="F3605" t="str">
            <v>05/02/2013</v>
          </cell>
          <cell r="O3605">
            <v>83.33</v>
          </cell>
        </row>
        <row r="3606">
          <cell r="A3606" t="str">
            <v>Cash</v>
          </cell>
          <cell r="B3606" t="str">
            <v>Checking/Savings</v>
          </cell>
          <cell r="C3606" t="str">
            <v>Bank</v>
          </cell>
          <cell r="D3606" t="str">
            <v>ERROR</v>
          </cell>
          <cell r="F3606" t="str">
            <v>05/02/2013</v>
          </cell>
          <cell r="O3606">
            <v>5</v>
          </cell>
        </row>
        <row r="3607">
          <cell r="A3607" t="str">
            <v>Private Grants &amp; Donations</v>
          </cell>
          <cell r="B3607" t="str">
            <v>Unrestricted</v>
          </cell>
          <cell r="C3607" t="str">
            <v>Income</v>
          </cell>
          <cell r="D3607" t="str">
            <v>ERROR</v>
          </cell>
          <cell r="F3607" t="str">
            <v>05/02/2013</v>
          </cell>
          <cell r="O3607">
            <v>6.1</v>
          </cell>
        </row>
        <row r="3608">
          <cell r="A3608" t="str">
            <v>Other Income</v>
          </cell>
          <cell r="B3608" t="str">
            <v>Student Food Payments</v>
          </cell>
          <cell r="C3608" t="str">
            <v>Income</v>
          </cell>
          <cell r="D3608" t="str">
            <v>ERROR</v>
          </cell>
          <cell r="F3608" t="str">
            <v>05/02/2013</v>
          </cell>
          <cell r="O3608">
            <v>74.97</v>
          </cell>
        </row>
        <row r="3609">
          <cell r="A3609" t="str">
            <v>Personnel Salaries &amp; Benefits</v>
          </cell>
          <cell r="B3609" t="str">
            <v>Employee Benefits</v>
          </cell>
          <cell r="C3609" t="str">
            <v>Expenses</v>
          </cell>
          <cell r="D3609" t="str">
            <v>ERROR</v>
          </cell>
          <cell r="F3609" t="str">
            <v>05/02/2013</v>
          </cell>
          <cell r="O3609">
            <v>621.98</v>
          </cell>
        </row>
        <row r="3610">
          <cell r="A3610" t="str">
            <v>Cash</v>
          </cell>
          <cell r="B3610" t="str">
            <v>Checking/Savings</v>
          </cell>
          <cell r="C3610" t="str">
            <v>Bank</v>
          </cell>
          <cell r="D3610" t="str">
            <v>ERROR</v>
          </cell>
          <cell r="F3610" t="str">
            <v>05/02/2013</v>
          </cell>
          <cell r="O3610">
            <v>6.1</v>
          </cell>
        </row>
        <row r="3611">
          <cell r="A3611" t="str">
            <v>Other Current Liabilities</v>
          </cell>
          <cell r="B3611" t="str">
            <v>Credit Card</v>
          </cell>
          <cell r="C3611" t="str">
            <v>Credit Card</v>
          </cell>
          <cell r="D3611" t="str">
            <v>ERROR</v>
          </cell>
          <cell r="F3611" t="str">
            <v>05/03/2013</v>
          </cell>
          <cell r="O3611">
            <v>50</v>
          </cell>
        </row>
        <row r="3612">
          <cell r="A3612" t="str">
            <v>Other Current Liabilities</v>
          </cell>
          <cell r="B3612" t="str">
            <v>Payroll Liabilities</v>
          </cell>
          <cell r="C3612" t="str">
            <v>Other Current Liabilities</v>
          </cell>
          <cell r="D3612" t="str">
            <v>ERROR</v>
          </cell>
          <cell r="F3612" t="str">
            <v>05/03/2013</v>
          </cell>
          <cell r="O3612">
            <v>-666.36</v>
          </cell>
        </row>
        <row r="3613">
          <cell r="A3613" t="str">
            <v>Direct Student Expense</v>
          </cell>
          <cell r="B3613" t="str">
            <v>Field Trips/Student Activities</v>
          </cell>
          <cell r="C3613" t="str">
            <v>Expenses</v>
          </cell>
          <cell r="D3613" t="str">
            <v>ERROR</v>
          </cell>
          <cell r="F3613" t="str">
            <v>05/03/2013</v>
          </cell>
          <cell r="O3613">
            <v>50</v>
          </cell>
        </row>
        <row r="3614">
          <cell r="A3614" t="str">
            <v>Cash</v>
          </cell>
          <cell r="B3614" t="str">
            <v>Checking/Savings</v>
          </cell>
          <cell r="C3614" t="str">
            <v>Bank</v>
          </cell>
          <cell r="D3614" t="str">
            <v>ERROR</v>
          </cell>
          <cell r="F3614" t="str">
            <v>05/03/2013</v>
          </cell>
          <cell r="O3614">
            <v>-666.36</v>
          </cell>
        </row>
        <row r="3615">
          <cell r="A3615" t="str">
            <v>Accounts Payable</v>
          </cell>
          <cell r="B3615" t="str">
            <v>Accounts Payable</v>
          </cell>
          <cell r="C3615" t="str">
            <v>Accounts Payable</v>
          </cell>
          <cell r="D3615" t="str">
            <v>ERROR</v>
          </cell>
          <cell r="F3615" t="str">
            <v>05/04/2013</v>
          </cell>
          <cell r="O3615">
            <v>270.52999999999997</v>
          </cell>
        </row>
        <row r="3616">
          <cell r="A3616" t="str">
            <v>Office Expenses</v>
          </cell>
          <cell r="B3616" t="str">
            <v>Telephone/Telecommunications</v>
          </cell>
          <cell r="C3616" t="str">
            <v>Expenses</v>
          </cell>
          <cell r="D3616" t="str">
            <v>ERROR</v>
          </cell>
          <cell r="F3616" t="str">
            <v>05/04/2013</v>
          </cell>
          <cell r="O3616">
            <v>270.52999999999997</v>
          </cell>
        </row>
        <row r="3617">
          <cell r="A3617" t="str">
            <v>Accounts Payable</v>
          </cell>
          <cell r="B3617" t="str">
            <v>Accounts Payable</v>
          </cell>
          <cell r="C3617" t="str">
            <v>Accounts Payable</v>
          </cell>
          <cell r="D3617" t="str">
            <v>ERROR</v>
          </cell>
          <cell r="F3617" t="str">
            <v>05/05/2013</v>
          </cell>
          <cell r="O3617">
            <v>361.8</v>
          </cell>
        </row>
        <row r="3618">
          <cell r="A3618" t="str">
            <v>Direct Student Expense</v>
          </cell>
          <cell r="B3618" t="str">
            <v>Student Recruiting</v>
          </cell>
          <cell r="C3618" t="str">
            <v>Expenses</v>
          </cell>
          <cell r="D3618" t="str">
            <v>FFY12_Title V-b Imp Year 2</v>
          </cell>
          <cell r="F3618" t="str">
            <v>05/05/2013</v>
          </cell>
          <cell r="O3618">
            <v>361.8</v>
          </cell>
        </row>
        <row r="3619">
          <cell r="A3619" t="str">
            <v>Other Current Liabilities</v>
          </cell>
          <cell r="B3619" t="str">
            <v>Credit Card</v>
          </cell>
          <cell r="C3619" t="str">
            <v>Credit Card</v>
          </cell>
          <cell r="D3619" t="str">
            <v>ERROR</v>
          </cell>
          <cell r="F3619" t="str">
            <v>05/06/2013</v>
          </cell>
          <cell r="O3619">
            <v>6.35</v>
          </cell>
        </row>
        <row r="3620">
          <cell r="A3620" t="str">
            <v>Other Income</v>
          </cell>
          <cell r="B3620" t="str">
            <v>Other Income</v>
          </cell>
          <cell r="C3620" t="str">
            <v>Income</v>
          </cell>
          <cell r="D3620" t="str">
            <v>ERROR</v>
          </cell>
          <cell r="F3620" t="str">
            <v>05/06/2013</v>
          </cell>
          <cell r="O3620">
            <v>24</v>
          </cell>
        </row>
        <row r="3621">
          <cell r="A3621" t="str">
            <v>Other Income</v>
          </cell>
          <cell r="B3621" t="str">
            <v>Student Food Payments</v>
          </cell>
          <cell r="C3621" t="str">
            <v>Income</v>
          </cell>
          <cell r="D3621" t="str">
            <v>ERROR</v>
          </cell>
          <cell r="F3621" t="str">
            <v>05/06/2013</v>
          </cell>
          <cell r="O3621">
            <v>74.97</v>
          </cell>
        </row>
        <row r="3622">
          <cell r="A3622" t="str">
            <v>Cash</v>
          </cell>
          <cell r="B3622" t="str">
            <v>Checking/Savings</v>
          </cell>
          <cell r="C3622" t="str">
            <v>Bank</v>
          </cell>
          <cell r="D3622" t="str">
            <v>ERROR</v>
          </cell>
          <cell r="F3622" t="str">
            <v>05/06/2013</v>
          </cell>
          <cell r="O3622">
            <v>24</v>
          </cell>
        </row>
        <row r="3623">
          <cell r="A3623" t="str">
            <v>Direct Student Expense</v>
          </cell>
          <cell r="B3623" t="str">
            <v>Miscellaneous Student Expense</v>
          </cell>
          <cell r="C3623" t="str">
            <v>Expenses</v>
          </cell>
          <cell r="D3623" t="str">
            <v>ERROR</v>
          </cell>
          <cell r="F3623" t="str">
            <v>05/06/2013</v>
          </cell>
          <cell r="O3623">
            <v>6.35</v>
          </cell>
        </row>
        <row r="3624">
          <cell r="A3624" t="str">
            <v>Cash</v>
          </cell>
          <cell r="B3624" t="str">
            <v>Checking/Savings</v>
          </cell>
          <cell r="C3624" t="str">
            <v>Bank</v>
          </cell>
          <cell r="D3624" t="str">
            <v>ERROR</v>
          </cell>
          <cell r="F3624" t="str">
            <v>05/06/2013</v>
          </cell>
          <cell r="O3624">
            <v>74.97</v>
          </cell>
        </row>
        <row r="3625">
          <cell r="A3625" t="str">
            <v>Cash</v>
          </cell>
          <cell r="B3625" t="str">
            <v>Checking/Savings</v>
          </cell>
          <cell r="C3625" t="str">
            <v>Bank</v>
          </cell>
          <cell r="D3625" t="str">
            <v>ERROR</v>
          </cell>
          <cell r="F3625" t="str">
            <v>05/07/2013</v>
          </cell>
          <cell r="O3625">
            <v>-13675</v>
          </cell>
        </row>
        <row r="3626">
          <cell r="A3626" t="str">
            <v>Cash</v>
          </cell>
          <cell r="B3626" t="str">
            <v>Checking/Savings</v>
          </cell>
          <cell r="C3626" t="str">
            <v>Bank</v>
          </cell>
          <cell r="D3626" t="str">
            <v>ERROR</v>
          </cell>
          <cell r="F3626" t="str">
            <v>05/07/2013</v>
          </cell>
          <cell r="O3626">
            <v>13675</v>
          </cell>
        </row>
        <row r="3627">
          <cell r="A3627" t="str">
            <v>Cash</v>
          </cell>
          <cell r="B3627" t="str">
            <v>Checking/Savings</v>
          </cell>
          <cell r="C3627" t="str">
            <v>Bank</v>
          </cell>
          <cell r="D3627" t="str">
            <v>ERROR</v>
          </cell>
          <cell r="F3627" t="str">
            <v>05/07/2013</v>
          </cell>
          <cell r="O3627">
            <v>-75</v>
          </cell>
        </row>
        <row r="3628">
          <cell r="A3628" t="str">
            <v>Accounts Payable</v>
          </cell>
          <cell r="B3628" t="str">
            <v>Accounts Payable</v>
          </cell>
          <cell r="C3628" t="str">
            <v>Accounts Payable</v>
          </cell>
          <cell r="D3628" t="str">
            <v>ERROR</v>
          </cell>
          <cell r="F3628" t="str">
            <v>05/07/2013</v>
          </cell>
          <cell r="O3628">
            <v>-2000</v>
          </cell>
        </row>
        <row r="3629">
          <cell r="A3629" t="str">
            <v>Cash</v>
          </cell>
          <cell r="B3629" t="str">
            <v>Checking/Savings</v>
          </cell>
          <cell r="C3629" t="str">
            <v>Bank</v>
          </cell>
          <cell r="D3629" t="str">
            <v>ERROR</v>
          </cell>
          <cell r="F3629" t="str">
            <v>05/07/2013</v>
          </cell>
          <cell r="O3629">
            <v>-2000</v>
          </cell>
        </row>
        <row r="3630">
          <cell r="A3630" t="str">
            <v>Accounts Payable</v>
          </cell>
          <cell r="B3630" t="str">
            <v>Accounts Payable</v>
          </cell>
          <cell r="C3630" t="str">
            <v>Accounts Payable</v>
          </cell>
          <cell r="D3630" t="str">
            <v>ERROR</v>
          </cell>
          <cell r="F3630" t="str">
            <v>05/07/2013</v>
          </cell>
          <cell r="O3630">
            <v>-75</v>
          </cell>
        </row>
        <row r="3631">
          <cell r="A3631" t="str">
            <v>Accounts Payable</v>
          </cell>
          <cell r="B3631" t="str">
            <v>Accounts Payable</v>
          </cell>
          <cell r="C3631" t="str">
            <v>Accounts Payable</v>
          </cell>
          <cell r="D3631" t="str">
            <v>ERROR</v>
          </cell>
          <cell r="F3631" t="str">
            <v>05/07/2013</v>
          </cell>
          <cell r="O3631">
            <v>-11600</v>
          </cell>
        </row>
        <row r="3632">
          <cell r="A3632" t="str">
            <v>Cash</v>
          </cell>
          <cell r="B3632" t="str">
            <v>Checking/Savings</v>
          </cell>
          <cell r="C3632" t="str">
            <v>Bank</v>
          </cell>
          <cell r="D3632" t="str">
            <v>ERROR</v>
          </cell>
          <cell r="F3632" t="str">
            <v>05/07/2013</v>
          </cell>
          <cell r="O3632">
            <v>-11600</v>
          </cell>
        </row>
        <row r="3633">
          <cell r="A3633" t="str">
            <v>Direct Student Expense</v>
          </cell>
          <cell r="B3633" t="str">
            <v>Student Supplies and Materials</v>
          </cell>
          <cell r="C3633" t="str">
            <v>Expenses</v>
          </cell>
          <cell r="D3633" t="str">
            <v>FFY12_Title V-b Imp Year 2</v>
          </cell>
          <cell r="F3633" t="str">
            <v>05/08/2013</v>
          </cell>
          <cell r="O3633">
            <v>479.98</v>
          </cell>
        </row>
        <row r="3634">
          <cell r="A3634" t="str">
            <v>Other Current Liabilities</v>
          </cell>
          <cell r="B3634" t="str">
            <v>Credit Card</v>
          </cell>
          <cell r="C3634" t="str">
            <v>Credit Card</v>
          </cell>
          <cell r="D3634" t="str">
            <v>ERROR</v>
          </cell>
          <cell r="F3634" t="str">
            <v>05/08/2013</v>
          </cell>
          <cell r="O3634">
            <v>479.98</v>
          </cell>
        </row>
        <row r="3635">
          <cell r="A3635" t="str">
            <v>Other Current Liabilities</v>
          </cell>
          <cell r="B3635" t="str">
            <v>Credit Card</v>
          </cell>
          <cell r="C3635" t="str">
            <v>Credit Card</v>
          </cell>
          <cell r="D3635" t="str">
            <v>ERROR</v>
          </cell>
          <cell r="F3635" t="str">
            <v>05/09/2013</v>
          </cell>
          <cell r="O3635">
            <v>39</v>
          </cell>
        </row>
        <row r="3636">
          <cell r="A3636" t="str">
            <v>Other Current Liabilities</v>
          </cell>
          <cell r="B3636" t="str">
            <v>Credit Card</v>
          </cell>
          <cell r="C3636" t="str">
            <v>Credit Card</v>
          </cell>
          <cell r="D3636" t="str">
            <v>ERROR</v>
          </cell>
          <cell r="F3636" t="str">
            <v>05/09/2013</v>
          </cell>
          <cell r="O3636">
            <v>35</v>
          </cell>
        </row>
        <row r="3637">
          <cell r="A3637" t="str">
            <v>Other Current Liabilities</v>
          </cell>
          <cell r="B3637" t="str">
            <v>Credit Card</v>
          </cell>
          <cell r="C3637" t="str">
            <v>Credit Card</v>
          </cell>
          <cell r="D3637" t="str">
            <v>ERROR</v>
          </cell>
          <cell r="F3637" t="str">
            <v>05/09/2013</v>
          </cell>
          <cell r="O3637">
            <v>25</v>
          </cell>
        </row>
        <row r="3638">
          <cell r="A3638" t="str">
            <v>General Expenses</v>
          </cell>
          <cell r="B3638" t="str">
            <v>Other General Expense</v>
          </cell>
          <cell r="C3638" t="str">
            <v>Expenses</v>
          </cell>
          <cell r="D3638" t="str">
            <v>ERROR</v>
          </cell>
          <cell r="F3638" t="str">
            <v>05/09/2013</v>
          </cell>
          <cell r="O3638">
            <v>39</v>
          </cell>
        </row>
        <row r="3639">
          <cell r="A3639" t="str">
            <v>General Expenses</v>
          </cell>
          <cell r="B3639" t="str">
            <v>Transportation/Staff Travel</v>
          </cell>
          <cell r="C3639" t="str">
            <v>Expenses</v>
          </cell>
          <cell r="D3639" t="str">
            <v>ERROR</v>
          </cell>
          <cell r="F3639" t="str">
            <v>05/09/2013</v>
          </cell>
          <cell r="O3639">
            <v>35</v>
          </cell>
        </row>
        <row r="3640">
          <cell r="A3640" t="str">
            <v>General Expenses</v>
          </cell>
          <cell r="B3640" t="str">
            <v>Transportation/Staff Travel</v>
          </cell>
          <cell r="C3640" t="str">
            <v>Expenses</v>
          </cell>
          <cell r="D3640" t="str">
            <v>ERROR</v>
          </cell>
          <cell r="F3640" t="str">
            <v>05/09/2013</v>
          </cell>
          <cell r="O3640">
            <v>25</v>
          </cell>
        </row>
        <row r="3641">
          <cell r="A3641" t="str">
            <v>General Expenses</v>
          </cell>
          <cell r="B3641" t="str">
            <v>Transportation/Staff Travel</v>
          </cell>
          <cell r="C3641" t="str">
            <v>Expenses</v>
          </cell>
          <cell r="D3641" t="str">
            <v>ERROR</v>
          </cell>
          <cell r="F3641" t="str">
            <v>05/09/2013</v>
          </cell>
          <cell r="O3641">
            <v>20</v>
          </cell>
        </row>
        <row r="3642">
          <cell r="A3642" t="str">
            <v>Other Current Liabilities</v>
          </cell>
          <cell r="B3642" t="str">
            <v>Credit Card</v>
          </cell>
          <cell r="C3642" t="str">
            <v>Credit Card</v>
          </cell>
          <cell r="D3642" t="str">
            <v>ERROR</v>
          </cell>
          <cell r="F3642" t="str">
            <v>05/09/2013</v>
          </cell>
          <cell r="O3642">
            <v>20</v>
          </cell>
        </row>
        <row r="3643">
          <cell r="A3643" t="str">
            <v>Other Current Liabilities</v>
          </cell>
          <cell r="B3643" t="str">
            <v>Credit Card</v>
          </cell>
          <cell r="C3643" t="str">
            <v>Credit Card</v>
          </cell>
          <cell r="D3643" t="str">
            <v>ERROR</v>
          </cell>
          <cell r="F3643" t="str">
            <v>05/10/2013</v>
          </cell>
          <cell r="O3643">
            <v>25.1</v>
          </cell>
        </row>
        <row r="3644">
          <cell r="A3644" t="str">
            <v>Other Current Liabilities</v>
          </cell>
          <cell r="B3644" t="str">
            <v>Credit Card</v>
          </cell>
          <cell r="C3644" t="str">
            <v>Credit Card</v>
          </cell>
          <cell r="D3644" t="str">
            <v>ERROR</v>
          </cell>
          <cell r="F3644" t="str">
            <v>05/10/2013</v>
          </cell>
          <cell r="O3644">
            <v>29.95</v>
          </cell>
        </row>
        <row r="3645">
          <cell r="A3645" t="str">
            <v>Cash</v>
          </cell>
          <cell r="B3645" t="str">
            <v>Checking/Savings</v>
          </cell>
          <cell r="C3645" t="str">
            <v>Bank</v>
          </cell>
          <cell r="D3645" t="str">
            <v>ERROR</v>
          </cell>
          <cell r="F3645" t="str">
            <v>05/10/2013</v>
          </cell>
          <cell r="O3645">
            <v>1701.59</v>
          </cell>
        </row>
        <row r="3646">
          <cell r="A3646" t="str">
            <v>Cash</v>
          </cell>
          <cell r="B3646" t="str">
            <v>Checking/Savings</v>
          </cell>
          <cell r="C3646" t="str">
            <v>Bank</v>
          </cell>
          <cell r="D3646" t="str">
            <v>ERROR</v>
          </cell>
          <cell r="F3646" t="str">
            <v>05/10/2013</v>
          </cell>
          <cell r="O3646">
            <v>-55</v>
          </cell>
        </row>
        <row r="3647">
          <cell r="A3647" t="str">
            <v>Cash</v>
          </cell>
          <cell r="B3647" t="str">
            <v>Checking/Savings</v>
          </cell>
          <cell r="C3647" t="str">
            <v>Bank</v>
          </cell>
          <cell r="D3647" t="str">
            <v>ERROR</v>
          </cell>
          <cell r="F3647" t="str">
            <v>05/10/2013</v>
          </cell>
          <cell r="O3647">
            <v>-40</v>
          </cell>
        </row>
        <row r="3648">
          <cell r="A3648" t="str">
            <v>Accounts Payable</v>
          </cell>
          <cell r="B3648" t="str">
            <v>Accounts Payable</v>
          </cell>
          <cell r="C3648" t="str">
            <v>Accounts Payable</v>
          </cell>
          <cell r="D3648" t="str">
            <v>ERROR</v>
          </cell>
          <cell r="F3648" t="str">
            <v>05/10/2013</v>
          </cell>
          <cell r="O3648">
            <v>127.84</v>
          </cell>
        </row>
        <row r="3649">
          <cell r="A3649" t="str">
            <v>Office Expenses</v>
          </cell>
          <cell r="B3649" t="str">
            <v>Office Supplies and Materials</v>
          </cell>
          <cell r="C3649" t="str">
            <v>Expenses</v>
          </cell>
          <cell r="D3649" t="str">
            <v>ERROR</v>
          </cell>
          <cell r="F3649" t="str">
            <v>05/10/2013</v>
          </cell>
          <cell r="O3649">
            <v>127.84</v>
          </cell>
        </row>
        <row r="3650">
          <cell r="A3650" t="str">
            <v>Office Expenses</v>
          </cell>
          <cell r="B3650" t="str">
            <v>Legal, Accounting and Payroll Services</v>
          </cell>
          <cell r="C3650" t="str">
            <v>Expenses</v>
          </cell>
          <cell r="D3650" t="str">
            <v>ERROR</v>
          </cell>
          <cell r="F3650" t="str">
            <v>05/10/2013</v>
          </cell>
          <cell r="O3650">
            <v>55</v>
          </cell>
        </row>
        <row r="3651">
          <cell r="A3651" t="str">
            <v>General Expenses</v>
          </cell>
          <cell r="B3651" t="str">
            <v>Other General Expense</v>
          </cell>
          <cell r="C3651" t="str">
            <v>Expenses</v>
          </cell>
          <cell r="D3651" t="str">
            <v>ERROR</v>
          </cell>
          <cell r="F3651" t="str">
            <v>05/10/2013</v>
          </cell>
          <cell r="O3651">
            <v>25.1</v>
          </cell>
        </row>
        <row r="3652">
          <cell r="A3652" t="str">
            <v>General Expenses</v>
          </cell>
          <cell r="B3652" t="str">
            <v>Other General Expense</v>
          </cell>
          <cell r="C3652" t="str">
            <v>Expenses</v>
          </cell>
          <cell r="D3652" t="str">
            <v>ERROR</v>
          </cell>
          <cell r="F3652" t="str">
            <v>05/10/2013</v>
          </cell>
          <cell r="O3652">
            <v>29.95</v>
          </cell>
        </row>
        <row r="3653">
          <cell r="A3653" t="str">
            <v>Accounts Receivable</v>
          </cell>
          <cell r="B3653" t="str">
            <v>Accounts Receivable</v>
          </cell>
          <cell r="C3653" t="str">
            <v>Accounts Receivable</v>
          </cell>
          <cell r="D3653" t="str">
            <v>ERROR</v>
          </cell>
          <cell r="F3653" t="str">
            <v>05/10/2013</v>
          </cell>
          <cell r="O3653">
            <v>-1701.59</v>
          </cell>
        </row>
        <row r="3654">
          <cell r="A3654" t="str">
            <v>Direct Student Expense</v>
          </cell>
          <cell r="B3654" t="str">
            <v>After School Program Services</v>
          </cell>
          <cell r="C3654" t="str">
            <v>Expenses</v>
          </cell>
          <cell r="D3654" t="str">
            <v>ERROR</v>
          </cell>
          <cell r="F3654" t="str">
            <v>05/10/2013</v>
          </cell>
          <cell r="O3654">
            <v>40</v>
          </cell>
        </row>
        <row r="3655">
          <cell r="A3655" t="str">
            <v>Cash</v>
          </cell>
          <cell r="B3655" t="str">
            <v>Checking/Savings</v>
          </cell>
          <cell r="C3655" t="str">
            <v>Bank</v>
          </cell>
          <cell r="D3655" t="str">
            <v>ERROR</v>
          </cell>
          <cell r="F3655" t="str">
            <v>05/13/2013</v>
          </cell>
          <cell r="O3655">
            <v>-3507.57</v>
          </cell>
        </row>
        <row r="3656">
          <cell r="A3656" t="str">
            <v>Accounts Payable</v>
          </cell>
          <cell r="B3656" t="str">
            <v>Accounts Payable</v>
          </cell>
          <cell r="C3656" t="str">
            <v>Accounts Payable</v>
          </cell>
          <cell r="D3656" t="str">
            <v>ERROR</v>
          </cell>
          <cell r="F3656" t="str">
            <v>05/13/2013</v>
          </cell>
          <cell r="O3656">
            <v>34.06</v>
          </cell>
        </row>
        <row r="3657">
          <cell r="A3657" t="str">
            <v>Cash</v>
          </cell>
          <cell r="B3657" t="str">
            <v>Checking/Savings</v>
          </cell>
          <cell r="C3657" t="str">
            <v>Bank</v>
          </cell>
          <cell r="D3657" t="str">
            <v>ERROR</v>
          </cell>
          <cell r="F3657" t="str">
            <v>05/13/2013</v>
          </cell>
          <cell r="O3657">
            <v>-101.27</v>
          </cell>
        </row>
        <row r="3658">
          <cell r="A3658" t="str">
            <v>Cash</v>
          </cell>
          <cell r="B3658" t="str">
            <v>Checking/Savings</v>
          </cell>
          <cell r="C3658" t="str">
            <v>Bank</v>
          </cell>
          <cell r="D3658" t="str">
            <v>ERROR</v>
          </cell>
          <cell r="F3658" t="str">
            <v>05/13/2013</v>
          </cell>
          <cell r="O3658">
            <v>-9.7799999999999994</v>
          </cell>
        </row>
        <row r="3659">
          <cell r="A3659" t="str">
            <v>Cash</v>
          </cell>
          <cell r="B3659" t="str">
            <v>Checking/Savings</v>
          </cell>
          <cell r="C3659" t="str">
            <v>Bank</v>
          </cell>
          <cell r="D3659" t="str">
            <v>ERROR</v>
          </cell>
          <cell r="F3659" t="str">
            <v>05/13/2013</v>
          </cell>
          <cell r="O3659">
            <v>-479.72</v>
          </cell>
        </row>
        <row r="3660">
          <cell r="A3660" t="str">
            <v>Cash</v>
          </cell>
          <cell r="B3660" t="str">
            <v>Checking/Savings</v>
          </cell>
          <cell r="C3660" t="str">
            <v>Bank</v>
          </cell>
          <cell r="D3660" t="str">
            <v>ERROR</v>
          </cell>
          <cell r="F3660" t="str">
            <v>05/13/2013</v>
          </cell>
          <cell r="O3660">
            <v>-140</v>
          </cell>
        </row>
        <row r="3661">
          <cell r="A3661" t="str">
            <v>Cash</v>
          </cell>
          <cell r="B3661" t="str">
            <v>Checking/Savings</v>
          </cell>
          <cell r="C3661" t="str">
            <v>Bank</v>
          </cell>
          <cell r="D3661" t="str">
            <v>ERROR</v>
          </cell>
          <cell r="F3661" t="str">
            <v>05/13/2013</v>
          </cell>
          <cell r="O3661">
            <v>-361.8</v>
          </cell>
        </row>
        <row r="3662">
          <cell r="A3662" t="str">
            <v>Cash</v>
          </cell>
          <cell r="B3662" t="str">
            <v>Checking/Savings</v>
          </cell>
          <cell r="C3662" t="str">
            <v>Bank</v>
          </cell>
          <cell r="D3662" t="str">
            <v>ERROR</v>
          </cell>
          <cell r="F3662" t="str">
            <v>05/13/2013</v>
          </cell>
          <cell r="O3662">
            <v>-325</v>
          </cell>
        </row>
        <row r="3663">
          <cell r="A3663" t="str">
            <v>Cash</v>
          </cell>
          <cell r="B3663" t="str">
            <v>Checking/Savings</v>
          </cell>
          <cell r="C3663" t="str">
            <v>Bank</v>
          </cell>
          <cell r="D3663" t="str">
            <v>ERROR</v>
          </cell>
          <cell r="F3663" t="str">
            <v>05/13/2013</v>
          </cell>
          <cell r="O3663">
            <v>-290</v>
          </cell>
        </row>
        <row r="3664">
          <cell r="A3664" t="str">
            <v>Cash</v>
          </cell>
          <cell r="B3664" t="str">
            <v>Checking/Savings</v>
          </cell>
          <cell r="C3664" t="str">
            <v>Bank</v>
          </cell>
          <cell r="D3664" t="str">
            <v>ERROR</v>
          </cell>
          <cell r="F3664" t="str">
            <v>05/13/2013</v>
          </cell>
          <cell r="O3664">
            <v>-1800</v>
          </cell>
        </row>
        <row r="3665">
          <cell r="A3665" t="str">
            <v>Direct Student Expense</v>
          </cell>
          <cell r="B3665" t="str">
            <v>Miscellaneous Student Expense</v>
          </cell>
          <cell r="C3665" t="str">
            <v>Expenses</v>
          </cell>
          <cell r="D3665" t="str">
            <v>ERROR</v>
          </cell>
          <cell r="F3665" t="str">
            <v>05/13/2013</v>
          </cell>
          <cell r="O3665">
            <v>34.06</v>
          </cell>
        </row>
        <row r="3666">
          <cell r="A3666" t="str">
            <v>Accounts Payable</v>
          </cell>
          <cell r="B3666" t="str">
            <v>Accounts Payable</v>
          </cell>
          <cell r="C3666" t="str">
            <v>Accounts Payable</v>
          </cell>
          <cell r="D3666" t="str">
            <v>ERROR</v>
          </cell>
          <cell r="F3666" t="str">
            <v>05/13/2013</v>
          </cell>
          <cell r="O3666">
            <v>-101.27</v>
          </cell>
        </row>
        <row r="3667">
          <cell r="A3667" t="str">
            <v>Accounts Payable</v>
          </cell>
          <cell r="B3667" t="str">
            <v>Accounts Payable</v>
          </cell>
          <cell r="C3667" t="str">
            <v>Accounts Payable</v>
          </cell>
          <cell r="D3667" t="str">
            <v>ERROR</v>
          </cell>
          <cell r="F3667" t="str">
            <v>05/13/2013</v>
          </cell>
          <cell r="O3667">
            <v>-9.7799999999999994</v>
          </cell>
        </row>
        <row r="3668">
          <cell r="A3668" t="str">
            <v>Accounts Payable</v>
          </cell>
          <cell r="B3668" t="str">
            <v>Accounts Payable</v>
          </cell>
          <cell r="C3668" t="str">
            <v>Accounts Payable</v>
          </cell>
          <cell r="D3668" t="str">
            <v>ERROR</v>
          </cell>
          <cell r="F3668" t="str">
            <v>05/13/2013</v>
          </cell>
          <cell r="O3668">
            <v>-479.72</v>
          </cell>
        </row>
        <row r="3669">
          <cell r="A3669" t="str">
            <v>Accounts Payable</v>
          </cell>
          <cell r="B3669" t="str">
            <v>Accounts Payable</v>
          </cell>
          <cell r="C3669" t="str">
            <v>Accounts Payable</v>
          </cell>
          <cell r="D3669" t="str">
            <v>ERROR</v>
          </cell>
          <cell r="F3669" t="str">
            <v>05/13/2013</v>
          </cell>
          <cell r="O3669">
            <v>-140</v>
          </cell>
        </row>
        <row r="3670">
          <cell r="A3670" t="str">
            <v>Accounts Payable</v>
          </cell>
          <cell r="B3670" t="str">
            <v>Accounts Payable</v>
          </cell>
          <cell r="C3670" t="str">
            <v>Accounts Payable</v>
          </cell>
          <cell r="D3670" t="str">
            <v>ERROR</v>
          </cell>
          <cell r="F3670" t="str">
            <v>05/13/2013</v>
          </cell>
          <cell r="O3670">
            <v>-361.8</v>
          </cell>
        </row>
        <row r="3671">
          <cell r="A3671" t="str">
            <v>Accounts Payable</v>
          </cell>
          <cell r="B3671" t="str">
            <v>Accounts Payable</v>
          </cell>
          <cell r="C3671" t="str">
            <v>Accounts Payable</v>
          </cell>
          <cell r="D3671" t="str">
            <v>ERROR</v>
          </cell>
          <cell r="F3671" t="str">
            <v>05/13/2013</v>
          </cell>
          <cell r="O3671">
            <v>-325</v>
          </cell>
        </row>
        <row r="3672">
          <cell r="A3672" t="str">
            <v>Accounts Payable</v>
          </cell>
          <cell r="B3672" t="str">
            <v>Accounts Payable</v>
          </cell>
          <cell r="C3672" t="str">
            <v>Accounts Payable</v>
          </cell>
          <cell r="D3672" t="str">
            <v>ERROR</v>
          </cell>
          <cell r="F3672" t="str">
            <v>05/13/2013</v>
          </cell>
          <cell r="O3672">
            <v>-290</v>
          </cell>
        </row>
        <row r="3673">
          <cell r="A3673" t="str">
            <v>Accounts Payable</v>
          </cell>
          <cell r="B3673" t="str">
            <v>Accounts Payable</v>
          </cell>
          <cell r="C3673" t="str">
            <v>Accounts Payable</v>
          </cell>
          <cell r="D3673" t="str">
            <v>ERROR</v>
          </cell>
          <cell r="F3673" t="str">
            <v>05/13/2013</v>
          </cell>
          <cell r="O3673">
            <v>-1800</v>
          </cell>
        </row>
        <row r="3674">
          <cell r="A3674" t="str">
            <v>Cash</v>
          </cell>
          <cell r="B3674" t="str">
            <v>Checking/Savings</v>
          </cell>
          <cell r="C3674" t="str">
            <v>Bank</v>
          </cell>
          <cell r="D3674" t="str">
            <v>ERROR</v>
          </cell>
          <cell r="F3674" t="str">
            <v>05/13/2013</v>
          </cell>
          <cell r="O3674">
            <v>3507.57</v>
          </cell>
        </row>
        <row r="3675">
          <cell r="A3675" t="str">
            <v>Other Current Liabilities</v>
          </cell>
          <cell r="B3675" t="str">
            <v>Credit Card</v>
          </cell>
          <cell r="C3675" t="str">
            <v>Credit Card</v>
          </cell>
          <cell r="D3675" t="str">
            <v>ERROR</v>
          </cell>
          <cell r="F3675" t="str">
            <v>05/14/2013</v>
          </cell>
          <cell r="O3675">
            <v>9</v>
          </cell>
        </row>
        <row r="3676">
          <cell r="A3676" t="str">
            <v>Cash</v>
          </cell>
          <cell r="B3676" t="str">
            <v>Checking/Savings</v>
          </cell>
          <cell r="C3676" t="str">
            <v>Bank</v>
          </cell>
          <cell r="D3676" t="str">
            <v>ERROR</v>
          </cell>
          <cell r="F3676" t="str">
            <v>05/14/2013</v>
          </cell>
          <cell r="O3676">
            <v>6468.61</v>
          </cell>
        </row>
        <row r="3677">
          <cell r="A3677" t="str">
            <v>Cash</v>
          </cell>
          <cell r="B3677" t="str">
            <v>Checking/Savings</v>
          </cell>
          <cell r="C3677" t="str">
            <v>Bank</v>
          </cell>
          <cell r="D3677" t="str">
            <v>ERROR</v>
          </cell>
          <cell r="F3677" t="str">
            <v>05/14/2013</v>
          </cell>
          <cell r="O3677">
            <v>149.94</v>
          </cell>
        </row>
        <row r="3678">
          <cell r="A3678" t="str">
            <v>Cash</v>
          </cell>
          <cell r="B3678" t="str">
            <v>Checking/Savings</v>
          </cell>
          <cell r="C3678" t="str">
            <v>Bank</v>
          </cell>
          <cell r="D3678" t="str">
            <v>ERROR</v>
          </cell>
          <cell r="F3678" t="str">
            <v>05/14/2013</v>
          </cell>
          <cell r="O3678">
            <v>70</v>
          </cell>
        </row>
        <row r="3679">
          <cell r="A3679" t="str">
            <v>Cash</v>
          </cell>
          <cell r="B3679" t="str">
            <v>Checking/Savings</v>
          </cell>
          <cell r="C3679" t="str">
            <v>Bank</v>
          </cell>
          <cell r="D3679" t="str">
            <v>ERROR</v>
          </cell>
          <cell r="F3679" t="str">
            <v>05/14/2013</v>
          </cell>
          <cell r="O3679">
            <v>50</v>
          </cell>
        </row>
        <row r="3680">
          <cell r="A3680" t="str">
            <v>Personnel Salaries &amp; Benefits</v>
          </cell>
          <cell r="B3680" t="str">
            <v>Staff Development Expense</v>
          </cell>
          <cell r="C3680" t="str">
            <v>Expenses</v>
          </cell>
          <cell r="D3680" t="str">
            <v>ERROR</v>
          </cell>
          <cell r="F3680" t="str">
            <v>05/14/2013</v>
          </cell>
          <cell r="O3680">
            <v>-70</v>
          </cell>
        </row>
        <row r="3681">
          <cell r="A3681" t="str">
            <v>Accounts Payable</v>
          </cell>
          <cell r="B3681" t="str">
            <v>Accounts Payable</v>
          </cell>
          <cell r="C3681" t="str">
            <v>Accounts Payable</v>
          </cell>
          <cell r="D3681" t="str">
            <v>ERROR</v>
          </cell>
          <cell r="F3681" t="str">
            <v>05/14/2013</v>
          </cell>
          <cell r="O3681">
            <v>86.33</v>
          </cell>
        </row>
        <row r="3682">
          <cell r="A3682" t="str">
            <v>Direct Student Expense</v>
          </cell>
          <cell r="B3682" t="str">
            <v>Student Supplies and Materials</v>
          </cell>
          <cell r="C3682" t="str">
            <v>Expenses</v>
          </cell>
          <cell r="D3682" t="str">
            <v>ERROR</v>
          </cell>
          <cell r="F3682" t="str">
            <v>05/14/2013</v>
          </cell>
          <cell r="O3682">
            <v>9</v>
          </cell>
        </row>
        <row r="3683">
          <cell r="A3683" t="str">
            <v>Private Grants &amp; Donations</v>
          </cell>
          <cell r="B3683" t="str">
            <v>Unrestricted</v>
          </cell>
          <cell r="C3683" t="str">
            <v>Income</v>
          </cell>
          <cell r="D3683" t="str">
            <v>ERROR</v>
          </cell>
          <cell r="F3683" t="str">
            <v>05/14/2013</v>
          </cell>
          <cell r="O3683">
            <v>50</v>
          </cell>
        </row>
        <row r="3684">
          <cell r="A3684" t="str">
            <v>Other Income</v>
          </cell>
          <cell r="B3684" t="str">
            <v>Student Food Payments</v>
          </cell>
          <cell r="C3684" t="str">
            <v>Income</v>
          </cell>
          <cell r="D3684" t="str">
            <v>ERROR</v>
          </cell>
          <cell r="F3684" t="str">
            <v>05/14/2013</v>
          </cell>
          <cell r="O3684">
            <v>74.97</v>
          </cell>
        </row>
        <row r="3685">
          <cell r="A3685" t="str">
            <v>Other Income</v>
          </cell>
          <cell r="B3685" t="str">
            <v>Student Food Payments</v>
          </cell>
          <cell r="C3685" t="str">
            <v>Income</v>
          </cell>
          <cell r="D3685" t="str">
            <v>ERROR</v>
          </cell>
          <cell r="F3685" t="str">
            <v>05/14/2013</v>
          </cell>
          <cell r="O3685">
            <v>74.97</v>
          </cell>
        </row>
        <row r="3686">
          <cell r="A3686" t="str">
            <v>Accounts Receivable</v>
          </cell>
          <cell r="B3686" t="str">
            <v>Accounts Receivable</v>
          </cell>
          <cell r="C3686" t="str">
            <v>Accounts Receivable</v>
          </cell>
          <cell r="D3686" t="str">
            <v>ERROR</v>
          </cell>
          <cell r="F3686" t="str">
            <v>05/14/2013</v>
          </cell>
          <cell r="O3686">
            <v>-6468.61</v>
          </cell>
        </row>
        <row r="3687">
          <cell r="A3687" t="str">
            <v>Direct Student Expense</v>
          </cell>
          <cell r="B3687" t="str">
            <v>Student Supplies and Materials</v>
          </cell>
          <cell r="C3687" t="str">
            <v>Expenses</v>
          </cell>
          <cell r="D3687" t="str">
            <v>ERROR</v>
          </cell>
          <cell r="F3687" t="str">
            <v>05/14/2013</v>
          </cell>
          <cell r="O3687">
            <v>86.33</v>
          </cell>
        </row>
        <row r="3688">
          <cell r="A3688" t="str">
            <v>Cash</v>
          </cell>
          <cell r="B3688" t="str">
            <v>Checking/Savings</v>
          </cell>
          <cell r="C3688" t="str">
            <v>Bank</v>
          </cell>
          <cell r="D3688" t="str">
            <v>ERROR</v>
          </cell>
          <cell r="F3688" t="str">
            <v>05/15/2013</v>
          </cell>
          <cell r="O3688">
            <v>-169.39</v>
          </cell>
        </row>
        <row r="3689">
          <cell r="A3689" t="str">
            <v>Other Current Liabilities</v>
          </cell>
          <cell r="B3689" t="str">
            <v>Payroll Liabilities</v>
          </cell>
          <cell r="C3689" t="str">
            <v>Other Current Liabilities</v>
          </cell>
          <cell r="D3689" t="str">
            <v>ERROR</v>
          </cell>
          <cell r="F3689" t="str">
            <v>05/15/2013</v>
          </cell>
          <cell r="O3689">
            <v>508.59</v>
          </cell>
        </row>
        <row r="3690">
          <cell r="A3690" t="str">
            <v>Cash</v>
          </cell>
          <cell r="B3690" t="str">
            <v>Checking/Savings</v>
          </cell>
          <cell r="C3690" t="str">
            <v>Bank</v>
          </cell>
          <cell r="D3690" t="str">
            <v>ERROR</v>
          </cell>
          <cell r="F3690" t="str">
            <v>05/15/2013</v>
          </cell>
          <cell r="O3690">
            <v>-12148.57</v>
          </cell>
        </row>
        <row r="3691">
          <cell r="A3691" t="str">
            <v>Cash</v>
          </cell>
          <cell r="B3691" t="str">
            <v>Checking/Savings</v>
          </cell>
          <cell r="C3691" t="str">
            <v>Bank</v>
          </cell>
          <cell r="D3691" t="str">
            <v>ERROR</v>
          </cell>
          <cell r="F3691" t="str">
            <v>05/15/2013</v>
          </cell>
          <cell r="O3691">
            <v>-5412.94</v>
          </cell>
        </row>
        <row r="3692">
          <cell r="A3692" t="str">
            <v>Personnel Salaries &amp; Benefits</v>
          </cell>
          <cell r="B3692" t="str">
            <v>Staff Development Expense</v>
          </cell>
          <cell r="C3692" t="str">
            <v>Expenses</v>
          </cell>
          <cell r="D3692" t="str">
            <v>ERROR</v>
          </cell>
          <cell r="F3692" t="str">
            <v>05/15/2013</v>
          </cell>
          <cell r="O3692">
            <v>80</v>
          </cell>
        </row>
        <row r="3693">
          <cell r="A3693" t="str">
            <v>Office Expenses</v>
          </cell>
          <cell r="B3693" t="str">
            <v>Legal, Accounting and Payroll Services</v>
          </cell>
          <cell r="C3693" t="str">
            <v>Expenses</v>
          </cell>
          <cell r="D3693" t="str">
            <v>ERROR</v>
          </cell>
          <cell r="F3693" t="str">
            <v>05/15/2013</v>
          </cell>
          <cell r="O3693">
            <v>169.39</v>
          </cell>
        </row>
        <row r="3694">
          <cell r="A3694" t="str">
            <v>Personnel Salaries &amp; Benefits</v>
          </cell>
          <cell r="B3694" t="str">
            <v>Principal/Executive Salary</v>
          </cell>
          <cell r="C3694" t="str">
            <v>Expenses</v>
          </cell>
          <cell r="D3694" t="str">
            <v>ERROR</v>
          </cell>
          <cell r="F3694" t="str">
            <v>05/15/2013</v>
          </cell>
          <cell r="O3694">
            <v>3750</v>
          </cell>
        </row>
        <row r="3695">
          <cell r="A3695" t="str">
            <v>Personnel Salaries &amp; Benefits</v>
          </cell>
          <cell r="B3695" t="str">
            <v>Principal/Executive Salary</v>
          </cell>
          <cell r="C3695" t="str">
            <v>Expenses</v>
          </cell>
          <cell r="D3695" t="str">
            <v>ERROR</v>
          </cell>
          <cell r="F3695" t="str">
            <v>05/15/2013</v>
          </cell>
          <cell r="O3695">
            <v>2000</v>
          </cell>
        </row>
        <row r="3696">
          <cell r="A3696" t="str">
            <v>Personnel Salaries &amp; Benefits</v>
          </cell>
          <cell r="B3696" t="str">
            <v>Principal/Executive Salary</v>
          </cell>
          <cell r="C3696" t="str">
            <v>Expenses</v>
          </cell>
          <cell r="D3696" t="str">
            <v>ERROR</v>
          </cell>
          <cell r="F3696" t="str">
            <v>05/15/2013</v>
          </cell>
          <cell r="O3696">
            <v>3218.75</v>
          </cell>
        </row>
        <row r="3697">
          <cell r="A3697" t="str">
            <v>Personnel Salaries &amp; Benefits</v>
          </cell>
          <cell r="B3697" t="str">
            <v>Teachers Salaries</v>
          </cell>
          <cell r="C3697" t="str">
            <v>Expenses</v>
          </cell>
          <cell r="D3697" t="str">
            <v>ERROR</v>
          </cell>
          <cell r="F3697" t="str">
            <v>05/15/2013</v>
          </cell>
          <cell r="O3697">
            <v>2208.33</v>
          </cell>
        </row>
        <row r="3698">
          <cell r="A3698" t="str">
            <v>Personnel Salaries &amp; Benefits</v>
          </cell>
          <cell r="B3698" t="str">
            <v>Teacher Aides/Assistance Salaries</v>
          </cell>
          <cell r="C3698" t="str">
            <v>Expenses</v>
          </cell>
          <cell r="D3698" t="str">
            <v>ERROR</v>
          </cell>
          <cell r="F3698" t="str">
            <v>05/15/2013</v>
          </cell>
          <cell r="O3698">
            <v>1408.33</v>
          </cell>
        </row>
        <row r="3699">
          <cell r="A3699" t="str">
            <v>Personnel Salaries &amp; Benefits</v>
          </cell>
          <cell r="B3699" t="str">
            <v>Teacher Aides/Assistance Salaries</v>
          </cell>
          <cell r="C3699" t="str">
            <v>Expenses</v>
          </cell>
          <cell r="D3699" t="str">
            <v>ERROR</v>
          </cell>
          <cell r="F3699" t="str">
            <v>05/15/2013</v>
          </cell>
          <cell r="O3699">
            <v>1300</v>
          </cell>
        </row>
        <row r="3700">
          <cell r="A3700" t="str">
            <v>Personnel Salaries &amp; Benefits</v>
          </cell>
          <cell r="B3700" t="str">
            <v>Other Education Professionals Salaries</v>
          </cell>
          <cell r="C3700" t="str">
            <v>Expenses</v>
          </cell>
          <cell r="D3700" t="str">
            <v>ERROR</v>
          </cell>
          <cell r="F3700" t="str">
            <v>05/15/2013</v>
          </cell>
          <cell r="O3700">
            <v>1083.33</v>
          </cell>
        </row>
        <row r="3701">
          <cell r="A3701" t="str">
            <v>Personnel Salaries &amp; Benefits</v>
          </cell>
          <cell r="B3701" t="str">
            <v>Other Education Professionals Salaries</v>
          </cell>
          <cell r="C3701" t="str">
            <v>Expenses</v>
          </cell>
          <cell r="D3701" t="str">
            <v>ERROR</v>
          </cell>
          <cell r="F3701" t="str">
            <v>05/15/2013</v>
          </cell>
          <cell r="O3701">
            <v>804</v>
          </cell>
        </row>
        <row r="3702">
          <cell r="A3702" t="str">
            <v>Personnel Salaries &amp; Benefits</v>
          </cell>
          <cell r="B3702" t="str">
            <v>Other Education Professionals Salaries</v>
          </cell>
          <cell r="C3702" t="str">
            <v>Expenses</v>
          </cell>
          <cell r="D3702" t="str">
            <v>ERROR</v>
          </cell>
          <cell r="F3702" t="str">
            <v>05/15/2013</v>
          </cell>
          <cell r="O3702">
            <v>655.8</v>
          </cell>
        </row>
        <row r="3703">
          <cell r="A3703" t="str">
            <v>Personnel Salaries &amp; Benefits</v>
          </cell>
          <cell r="B3703" t="str">
            <v>Other Education Professionals Salaries</v>
          </cell>
          <cell r="C3703" t="str">
            <v>Expenses</v>
          </cell>
          <cell r="D3703" t="str">
            <v>ERROR</v>
          </cell>
          <cell r="F3703" t="str">
            <v>05/15/2013</v>
          </cell>
          <cell r="O3703">
            <v>277.2</v>
          </cell>
        </row>
        <row r="3704">
          <cell r="A3704" t="str">
            <v>Personnel Salaries &amp; Benefits</v>
          </cell>
          <cell r="B3704" t="str">
            <v>Business/Operations Salaries</v>
          </cell>
          <cell r="C3704" t="str">
            <v>Expenses</v>
          </cell>
          <cell r="D3704" t="str">
            <v>ERROR</v>
          </cell>
          <cell r="F3704" t="str">
            <v>05/15/2013</v>
          </cell>
          <cell r="O3704">
            <v>1250</v>
          </cell>
        </row>
        <row r="3705">
          <cell r="A3705" t="str">
            <v>Personnel Salaries &amp; Benefits</v>
          </cell>
          <cell r="B3705" t="str">
            <v>Business/Operations Salaries</v>
          </cell>
          <cell r="C3705" t="str">
            <v>Expenses</v>
          </cell>
          <cell r="D3705" t="str">
            <v>ERROR</v>
          </cell>
          <cell r="F3705" t="str">
            <v>05/15/2013</v>
          </cell>
          <cell r="O3705">
            <v>1015.38</v>
          </cell>
        </row>
        <row r="3706">
          <cell r="A3706" t="str">
            <v>Personnel Salaries &amp; Benefits</v>
          </cell>
          <cell r="B3706" t="str">
            <v>Employee Benefits</v>
          </cell>
          <cell r="C3706" t="str">
            <v>Expenses</v>
          </cell>
          <cell r="D3706" t="str">
            <v>ERROR</v>
          </cell>
          <cell r="F3706" t="str">
            <v>05/15/2013</v>
          </cell>
          <cell r="O3706">
            <v>1150.51</v>
          </cell>
        </row>
        <row r="3707">
          <cell r="A3707" t="str">
            <v>Personnel Salaries &amp; Benefits</v>
          </cell>
          <cell r="B3707" t="str">
            <v>Employee Benefits</v>
          </cell>
          <cell r="C3707" t="str">
            <v>Expenses</v>
          </cell>
          <cell r="D3707" t="str">
            <v>ERROR</v>
          </cell>
          <cell r="F3707" t="str">
            <v>05/15/2013</v>
          </cell>
          <cell r="O3707">
            <v>269.08</v>
          </cell>
        </row>
        <row r="3708">
          <cell r="A3708" t="str">
            <v>Personnel Salaries &amp; Benefits</v>
          </cell>
          <cell r="B3708" t="str">
            <v>Employee Benefits</v>
          </cell>
          <cell r="C3708" t="str">
            <v>Expenses</v>
          </cell>
          <cell r="D3708" t="str">
            <v>ERROR</v>
          </cell>
          <cell r="F3708" t="str">
            <v>05/15/2013</v>
          </cell>
          <cell r="O3708">
            <v>89.49</v>
          </cell>
        </row>
        <row r="3709">
          <cell r="A3709" t="str">
            <v>Personnel Salaries &amp; Benefits</v>
          </cell>
          <cell r="B3709" t="str">
            <v>Employee Benefits</v>
          </cell>
          <cell r="C3709" t="str">
            <v>Expenses</v>
          </cell>
          <cell r="D3709" t="str">
            <v>ERROR</v>
          </cell>
          <cell r="F3709" t="str">
            <v>05/15/2013</v>
          </cell>
          <cell r="O3709">
            <v>-110.42</v>
          </cell>
        </row>
        <row r="3710">
          <cell r="A3710" t="str">
            <v>Personnel Salaries &amp; Benefits</v>
          </cell>
          <cell r="B3710" t="str">
            <v>Employee Benefits</v>
          </cell>
          <cell r="C3710" t="str">
            <v>Expenses</v>
          </cell>
          <cell r="D3710" t="str">
            <v>ERROR</v>
          </cell>
          <cell r="F3710" t="str">
            <v>05/15/2013</v>
          </cell>
          <cell r="O3710">
            <v>-5.39</v>
          </cell>
        </row>
        <row r="3711">
          <cell r="A3711" t="str">
            <v>Personnel Salaries &amp; Benefits</v>
          </cell>
          <cell r="B3711" t="str">
            <v>Employee Benefits</v>
          </cell>
          <cell r="C3711" t="str">
            <v>Expenses</v>
          </cell>
          <cell r="D3711" t="str">
            <v>ERROR</v>
          </cell>
          <cell r="F3711" t="str">
            <v>05/15/2013</v>
          </cell>
          <cell r="O3711">
            <v>-25</v>
          </cell>
        </row>
        <row r="3712">
          <cell r="A3712" t="str">
            <v>Personnel Salaries &amp; Benefits</v>
          </cell>
          <cell r="B3712" t="str">
            <v>Employee Benefits</v>
          </cell>
          <cell r="C3712" t="str">
            <v>Expenses</v>
          </cell>
          <cell r="D3712" t="str">
            <v>ERROR</v>
          </cell>
          <cell r="F3712" t="str">
            <v>05/15/2013</v>
          </cell>
          <cell r="O3712">
            <v>-83.33</v>
          </cell>
        </row>
        <row r="3713">
          <cell r="A3713" t="str">
            <v>Personnel Salaries &amp; Benefits</v>
          </cell>
          <cell r="B3713" t="str">
            <v>Employee Benefits</v>
          </cell>
          <cell r="C3713" t="str">
            <v>Expenses</v>
          </cell>
          <cell r="D3713" t="str">
            <v>ERROR</v>
          </cell>
          <cell r="F3713" t="str">
            <v>05/15/2013</v>
          </cell>
          <cell r="O3713">
            <v>-300</v>
          </cell>
        </row>
        <row r="3714">
          <cell r="A3714" t="str">
            <v>Personnel Salaries &amp; Benefits</v>
          </cell>
          <cell r="B3714" t="str">
            <v>Employee Benefits</v>
          </cell>
          <cell r="C3714" t="str">
            <v>Expenses</v>
          </cell>
          <cell r="D3714" t="str">
            <v>ERROR</v>
          </cell>
          <cell r="F3714" t="str">
            <v>05/15/2013</v>
          </cell>
          <cell r="O3714">
            <v>-25.89</v>
          </cell>
        </row>
        <row r="3715">
          <cell r="A3715" t="str">
            <v>Accounts Payable</v>
          </cell>
          <cell r="B3715" t="str">
            <v>Accounts Payable</v>
          </cell>
          <cell r="C3715" t="str">
            <v>Accounts Payable</v>
          </cell>
          <cell r="D3715" t="str">
            <v>ERROR</v>
          </cell>
          <cell r="F3715" t="str">
            <v>05/15/2013</v>
          </cell>
          <cell r="O3715">
            <v>80</v>
          </cell>
        </row>
        <row r="3716">
          <cell r="A3716" t="str">
            <v>Other Current Liabilities</v>
          </cell>
          <cell r="B3716" t="str">
            <v>Payroll Liabilities</v>
          </cell>
          <cell r="C3716" t="str">
            <v>Other Current Liabilities</v>
          </cell>
          <cell r="D3716" t="str">
            <v>ERROR</v>
          </cell>
          <cell r="F3716" t="str">
            <v>05/15/2013</v>
          </cell>
          <cell r="O3716">
            <v>-897.68</v>
          </cell>
        </row>
        <row r="3717">
          <cell r="A3717" t="str">
            <v>Other Current Liabilities</v>
          </cell>
          <cell r="B3717" t="str">
            <v>Payroll Liabilities</v>
          </cell>
          <cell r="C3717" t="str">
            <v>Other Current Liabilities</v>
          </cell>
          <cell r="D3717" t="str">
            <v>ERROR</v>
          </cell>
          <cell r="F3717" t="str">
            <v>05/15/2013</v>
          </cell>
          <cell r="O3717">
            <v>897.68</v>
          </cell>
        </row>
        <row r="3718">
          <cell r="A3718" t="str">
            <v>Other Current Liabilities</v>
          </cell>
          <cell r="B3718" t="str">
            <v>Payroll Liabilities</v>
          </cell>
          <cell r="C3718" t="str">
            <v>Other Current Liabilities</v>
          </cell>
          <cell r="D3718" t="str">
            <v>ERROR</v>
          </cell>
          <cell r="F3718" t="str">
            <v>05/15/2013</v>
          </cell>
          <cell r="O3718">
            <v>245.39</v>
          </cell>
        </row>
        <row r="3719">
          <cell r="A3719" t="str">
            <v>Other Current Liabilities</v>
          </cell>
          <cell r="B3719" t="str">
            <v>Payroll Liabilities</v>
          </cell>
          <cell r="C3719" t="str">
            <v>Other Current Liabilities</v>
          </cell>
          <cell r="D3719" t="str">
            <v>ERROR</v>
          </cell>
          <cell r="F3719" t="str">
            <v>05/15/2013</v>
          </cell>
          <cell r="O3719">
            <v>717</v>
          </cell>
        </row>
        <row r="3720">
          <cell r="A3720" t="str">
            <v>Cash</v>
          </cell>
          <cell r="B3720" t="str">
            <v>Checking/Savings</v>
          </cell>
          <cell r="C3720" t="str">
            <v>Bank</v>
          </cell>
          <cell r="D3720" t="str">
            <v>ERROR</v>
          </cell>
          <cell r="F3720" t="str">
            <v>05/15/2013</v>
          </cell>
          <cell r="O3720">
            <v>-897.68</v>
          </cell>
        </row>
        <row r="3721">
          <cell r="A3721" t="str">
            <v>Other Current Liabilities</v>
          </cell>
          <cell r="B3721" t="str">
            <v>Credit Card</v>
          </cell>
          <cell r="C3721" t="str">
            <v>Credit Card</v>
          </cell>
          <cell r="D3721" t="str">
            <v>ERROR</v>
          </cell>
          <cell r="F3721" t="str">
            <v>05/16/2013</v>
          </cell>
          <cell r="O3721">
            <v>49</v>
          </cell>
        </row>
        <row r="3722">
          <cell r="A3722" t="str">
            <v>Cash</v>
          </cell>
          <cell r="B3722" t="str">
            <v>Checking/Savings</v>
          </cell>
          <cell r="C3722" t="str">
            <v>Bank</v>
          </cell>
          <cell r="D3722" t="str">
            <v>ERROR</v>
          </cell>
          <cell r="F3722" t="str">
            <v>05/16/2013</v>
          </cell>
          <cell r="O3722">
            <v>-508.59</v>
          </cell>
        </row>
        <row r="3723">
          <cell r="A3723" t="str">
            <v>Other Current Liabilities</v>
          </cell>
          <cell r="B3723" t="str">
            <v>Payroll Liabilities</v>
          </cell>
          <cell r="C3723" t="str">
            <v>Other Current Liabilities</v>
          </cell>
          <cell r="D3723" t="str">
            <v>ERROR</v>
          </cell>
          <cell r="F3723" t="str">
            <v>05/16/2013</v>
          </cell>
          <cell r="O3723">
            <v>-508.59</v>
          </cell>
        </row>
        <row r="3724">
          <cell r="A3724" t="str">
            <v>Direct Student Expense</v>
          </cell>
          <cell r="B3724" t="str">
            <v>Special Education Contracted Services</v>
          </cell>
          <cell r="C3724" t="str">
            <v>Expenses</v>
          </cell>
          <cell r="D3724" t="str">
            <v>ERROR</v>
          </cell>
          <cell r="F3724" t="str">
            <v>05/16/2013</v>
          </cell>
          <cell r="O3724">
            <v>4710</v>
          </cell>
        </row>
        <row r="3725">
          <cell r="A3725" t="str">
            <v>Office Expenses</v>
          </cell>
          <cell r="B3725" t="str">
            <v>Telephone/Telecommunications</v>
          </cell>
          <cell r="C3725" t="str">
            <v>Expenses</v>
          </cell>
          <cell r="D3725" t="str">
            <v>ERROR</v>
          </cell>
          <cell r="F3725" t="str">
            <v>05/16/2013</v>
          </cell>
          <cell r="O3725">
            <v>49</v>
          </cell>
        </row>
        <row r="3726">
          <cell r="A3726" t="str">
            <v>Cash</v>
          </cell>
          <cell r="B3726" t="str">
            <v>Checking/Savings</v>
          </cell>
          <cell r="C3726" t="str">
            <v>Bank</v>
          </cell>
          <cell r="D3726" t="str">
            <v>ERROR</v>
          </cell>
          <cell r="F3726" t="str">
            <v>05/16/2013</v>
          </cell>
          <cell r="O3726">
            <v>-4710</v>
          </cell>
        </row>
        <row r="3727">
          <cell r="A3727" t="str">
            <v>Cash</v>
          </cell>
          <cell r="B3727" t="str">
            <v>Checking/Savings</v>
          </cell>
          <cell r="C3727" t="str">
            <v>Bank</v>
          </cell>
          <cell r="D3727" t="str">
            <v>ERROR</v>
          </cell>
          <cell r="F3727" t="str">
            <v>05/17/2013</v>
          </cell>
          <cell r="O3727">
            <v>-5341.6</v>
          </cell>
        </row>
        <row r="3728">
          <cell r="A3728" t="str">
            <v>Cash</v>
          </cell>
          <cell r="B3728" t="str">
            <v>Checking/Savings</v>
          </cell>
          <cell r="C3728" t="str">
            <v>Bank</v>
          </cell>
          <cell r="D3728" t="str">
            <v>ERROR</v>
          </cell>
          <cell r="F3728" t="str">
            <v>05/17/2013</v>
          </cell>
          <cell r="O3728">
            <v>-621.98</v>
          </cell>
        </row>
        <row r="3729">
          <cell r="A3729" t="str">
            <v>Cash</v>
          </cell>
          <cell r="B3729" t="str">
            <v>Checking/Savings</v>
          </cell>
          <cell r="C3729" t="str">
            <v>Bank</v>
          </cell>
          <cell r="D3729" t="str">
            <v>ERROR</v>
          </cell>
          <cell r="F3729" t="str">
            <v>05/17/2013</v>
          </cell>
          <cell r="O3729">
            <v>-83.33</v>
          </cell>
        </row>
        <row r="3730">
          <cell r="A3730" t="str">
            <v>Cash</v>
          </cell>
          <cell r="B3730" t="str">
            <v>Checking/Savings</v>
          </cell>
          <cell r="C3730" t="str">
            <v>Bank</v>
          </cell>
          <cell r="D3730" t="str">
            <v>ERROR</v>
          </cell>
          <cell r="F3730" t="str">
            <v>05/17/2013</v>
          </cell>
          <cell r="O3730">
            <v>-245.39</v>
          </cell>
        </row>
        <row r="3731">
          <cell r="A3731" t="str">
            <v>Other Current Liabilities</v>
          </cell>
          <cell r="B3731" t="str">
            <v>Payroll Liabilities</v>
          </cell>
          <cell r="C3731" t="str">
            <v>Other Current Liabilities</v>
          </cell>
          <cell r="D3731" t="str">
            <v>ERROR</v>
          </cell>
          <cell r="F3731" t="str">
            <v>05/17/2013</v>
          </cell>
          <cell r="O3731">
            <v>-245.39</v>
          </cell>
        </row>
        <row r="3732">
          <cell r="A3732" t="str">
            <v>Cash</v>
          </cell>
          <cell r="B3732" t="str">
            <v>Checking/Savings</v>
          </cell>
          <cell r="C3732" t="str">
            <v>Bank</v>
          </cell>
          <cell r="D3732" t="str">
            <v>ERROR</v>
          </cell>
          <cell r="F3732" t="str">
            <v>05/17/2013</v>
          </cell>
          <cell r="O3732">
            <v>-5341.6</v>
          </cell>
        </row>
        <row r="3733">
          <cell r="A3733" t="str">
            <v>Personnel Salaries &amp; Benefits</v>
          </cell>
          <cell r="B3733" t="str">
            <v>Employee Benefits</v>
          </cell>
          <cell r="C3733" t="str">
            <v>Expenses</v>
          </cell>
          <cell r="D3733" t="str">
            <v>ERROR</v>
          </cell>
          <cell r="F3733" t="str">
            <v>05/17/2013</v>
          </cell>
          <cell r="O3733">
            <v>621.98</v>
          </cell>
        </row>
        <row r="3734">
          <cell r="A3734" t="str">
            <v>Personnel Salaries &amp; Benefits</v>
          </cell>
          <cell r="B3734" t="str">
            <v>Employee Benefits</v>
          </cell>
          <cell r="C3734" t="str">
            <v>Expenses</v>
          </cell>
          <cell r="D3734" t="str">
            <v>ERROR</v>
          </cell>
          <cell r="F3734" t="str">
            <v>05/17/2013</v>
          </cell>
          <cell r="O3734">
            <v>83.33</v>
          </cell>
        </row>
        <row r="3735">
          <cell r="A3735" t="str">
            <v>Accounts Payable</v>
          </cell>
          <cell r="B3735" t="str">
            <v>Accounts Payable</v>
          </cell>
          <cell r="C3735" t="str">
            <v>Accounts Payable</v>
          </cell>
          <cell r="D3735" t="str">
            <v>ERROR</v>
          </cell>
          <cell r="F3735" t="str">
            <v>05/17/2013</v>
          </cell>
          <cell r="O3735">
            <v>-5341.6</v>
          </cell>
        </row>
        <row r="3736">
          <cell r="A3736" t="str">
            <v>Cash</v>
          </cell>
          <cell r="B3736" t="str">
            <v>Checking/Savings</v>
          </cell>
          <cell r="C3736" t="str">
            <v>Bank</v>
          </cell>
          <cell r="D3736" t="str">
            <v>ERROR</v>
          </cell>
          <cell r="F3736" t="str">
            <v>05/17/2013</v>
          </cell>
          <cell r="O3736">
            <v>5341.6</v>
          </cell>
        </row>
        <row r="3737">
          <cell r="A3737" t="str">
            <v>Other Current Liabilities</v>
          </cell>
          <cell r="B3737" t="str">
            <v>Credit Card</v>
          </cell>
          <cell r="C3737" t="str">
            <v>Credit Card</v>
          </cell>
          <cell r="D3737" t="str">
            <v>ERROR</v>
          </cell>
          <cell r="F3737" t="str">
            <v>05/18/2013</v>
          </cell>
          <cell r="O3737">
            <v>175.33</v>
          </cell>
        </row>
        <row r="3738">
          <cell r="A3738" t="str">
            <v>Direct Student Expense</v>
          </cell>
          <cell r="B3738" t="str">
            <v>Miscellaneous Student Expense</v>
          </cell>
          <cell r="C3738" t="str">
            <v>Expenses</v>
          </cell>
          <cell r="D3738" t="str">
            <v>ERROR</v>
          </cell>
          <cell r="F3738" t="str">
            <v>05/18/2013</v>
          </cell>
          <cell r="O3738">
            <v>43.9</v>
          </cell>
        </row>
        <row r="3739">
          <cell r="A3739" t="str">
            <v>Direct Student Expense</v>
          </cell>
          <cell r="B3739" t="str">
            <v>Student Supplies and Materials</v>
          </cell>
          <cell r="C3739" t="str">
            <v>Expenses</v>
          </cell>
          <cell r="D3739" t="str">
            <v>FFY12_Title V-b Imp Year 2</v>
          </cell>
          <cell r="F3739" t="str">
            <v>05/18/2013</v>
          </cell>
          <cell r="O3739">
            <v>175.33</v>
          </cell>
        </row>
        <row r="3740">
          <cell r="A3740" t="str">
            <v>Other Current Liabilities</v>
          </cell>
          <cell r="B3740" t="str">
            <v>Credit Card</v>
          </cell>
          <cell r="C3740" t="str">
            <v>Credit Card</v>
          </cell>
          <cell r="D3740" t="str">
            <v>ERROR</v>
          </cell>
          <cell r="F3740" t="str">
            <v>05/18/2013</v>
          </cell>
          <cell r="O3740">
            <v>43.9</v>
          </cell>
        </row>
        <row r="3741">
          <cell r="A3741" t="str">
            <v>Other Income</v>
          </cell>
          <cell r="B3741" t="str">
            <v>Other Income</v>
          </cell>
          <cell r="C3741" t="str">
            <v>Income</v>
          </cell>
          <cell r="D3741" t="str">
            <v>ERROR</v>
          </cell>
          <cell r="F3741" t="str">
            <v>05/20/2013</v>
          </cell>
          <cell r="O3741">
            <v>45</v>
          </cell>
        </row>
        <row r="3742">
          <cell r="A3742" t="str">
            <v>Other Income</v>
          </cell>
          <cell r="B3742" t="str">
            <v>Other Income</v>
          </cell>
          <cell r="C3742" t="str">
            <v>Income</v>
          </cell>
          <cell r="D3742" t="str">
            <v>ERROR</v>
          </cell>
          <cell r="F3742" t="str">
            <v>05/20/2013</v>
          </cell>
          <cell r="O3742">
            <v>75</v>
          </cell>
        </row>
        <row r="3743">
          <cell r="A3743" t="str">
            <v>Cash</v>
          </cell>
          <cell r="B3743" t="str">
            <v>Checking/Savings</v>
          </cell>
          <cell r="C3743" t="str">
            <v>Bank</v>
          </cell>
          <cell r="D3743" t="str">
            <v>ERROR</v>
          </cell>
          <cell r="F3743" t="str">
            <v>05/20/2013</v>
          </cell>
          <cell r="O3743">
            <v>-717</v>
          </cell>
        </row>
        <row r="3744">
          <cell r="A3744" t="str">
            <v>Cash</v>
          </cell>
          <cell r="B3744" t="str">
            <v>Checking/Savings</v>
          </cell>
          <cell r="C3744" t="str">
            <v>Bank</v>
          </cell>
          <cell r="D3744" t="str">
            <v>ERROR</v>
          </cell>
          <cell r="F3744" t="str">
            <v>05/20/2013</v>
          </cell>
          <cell r="O3744">
            <v>200</v>
          </cell>
        </row>
        <row r="3745">
          <cell r="A3745" t="str">
            <v>Cash</v>
          </cell>
          <cell r="B3745" t="str">
            <v>Checking/Savings</v>
          </cell>
          <cell r="C3745" t="str">
            <v>Bank</v>
          </cell>
          <cell r="D3745" t="str">
            <v>ERROR</v>
          </cell>
          <cell r="F3745" t="str">
            <v>05/20/2013</v>
          </cell>
          <cell r="O3745">
            <v>174.97</v>
          </cell>
        </row>
        <row r="3746">
          <cell r="A3746" t="str">
            <v>Cash</v>
          </cell>
          <cell r="B3746" t="str">
            <v>Checking/Savings</v>
          </cell>
          <cell r="C3746" t="str">
            <v>Bank</v>
          </cell>
          <cell r="D3746" t="str">
            <v>ERROR</v>
          </cell>
          <cell r="F3746" t="str">
            <v>05/20/2013</v>
          </cell>
          <cell r="O3746">
            <v>140</v>
          </cell>
        </row>
        <row r="3747">
          <cell r="A3747" t="str">
            <v>Cash</v>
          </cell>
          <cell r="B3747" t="str">
            <v>Checking/Savings</v>
          </cell>
          <cell r="C3747" t="str">
            <v>Bank</v>
          </cell>
          <cell r="D3747" t="str">
            <v>ERROR</v>
          </cell>
          <cell r="F3747" t="str">
            <v>05/20/2013</v>
          </cell>
          <cell r="O3747">
            <v>120</v>
          </cell>
        </row>
        <row r="3748">
          <cell r="A3748" t="str">
            <v>Personnel Salaries &amp; Benefits</v>
          </cell>
          <cell r="B3748" t="str">
            <v>Staff Development Expense</v>
          </cell>
          <cell r="C3748" t="str">
            <v>Expenses</v>
          </cell>
          <cell r="D3748" t="str">
            <v>ERROR</v>
          </cell>
          <cell r="F3748" t="str">
            <v>05/20/2013</v>
          </cell>
          <cell r="O3748">
            <v>-70</v>
          </cell>
        </row>
        <row r="3749">
          <cell r="A3749" t="str">
            <v>Personnel Salaries &amp; Benefits</v>
          </cell>
          <cell r="B3749" t="str">
            <v>Staff Development Expense</v>
          </cell>
          <cell r="C3749" t="str">
            <v>Expenses</v>
          </cell>
          <cell r="D3749" t="str">
            <v>ERROR</v>
          </cell>
          <cell r="F3749" t="str">
            <v>05/20/2013</v>
          </cell>
          <cell r="O3749">
            <v>-70</v>
          </cell>
        </row>
        <row r="3750">
          <cell r="A3750" t="str">
            <v>Private Grants &amp; Donations</v>
          </cell>
          <cell r="B3750" t="str">
            <v>Unrestricted</v>
          </cell>
          <cell r="C3750" t="str">
            <v>Income</v>
          </cell>
          <cell r="D3750" t="str">
            <v>ERROR</v>
          </cell>
          <cell r="F3750" t="str">
            <v>05/20/2013</v>
          </cell>
          <cell r="O3750">
            <v>200</v>
          </cell>
        </row>
        <row r="3751">
          <cell r="A3751" t="str">
            <v>Other Income</v>
          </cell>
          <cell r="B3751" t="str">
            <v>Student Food Payments</v>
          </cell>
          <cell r="C3751" t="str">
            <v>Income</v>
          </cell>
          <cell r="D3751" t="str">
            <v>ERROR</v>
          </cell>
          <cell r="F3751" t="str">
            <v>05/20/2013</v>
          </cell>
          <cell r="O3751">
            <v>100</v>
          </cell>
        </row>
        <row r="3752">
          <cell r="A3752" t="str">
            <v>Other Income</v>
          </cell>
          <cell r="B3752" t="str">
            <v>Student Food Payments</v>
          </cell>
          <cell r="C3752" t="str">
            <v>Income</v>
          </cell>
          <cell r="D3752" t="str">
            <v>ERROR</v>
          </cell>
          <cell r="F3752" t="str">
            <v>05/20/2013</v>
          </cell>
          <cell r="O3752">
            <v>74.97</v>
          </cell>
        </row>
        <row r="3753">
          <cell r="A3753" t="str">
            <v>Other Current Liabilities</v>
          </cell>
          <cell r="B3753" t="str">
            <v>Payroll Liabilities</v>
          </cell>
          <cell r="C3753" t="str">
            <v>Other Current Liabilities</v>
          </cell>
          <cell r="D3753" t="str">
            <v>ERROR</v>
          </cell>
          <cell r="F3753" t="str">
            <v>05/20/2013</v>
          </cell>
          <cell r="O3753">
            <v>-717</v>
          </cell>
        </row>
        <row r="3754">
          <cell r="A3754" t="str">
            <v>Other Current Liabilities</v>
          </cell>
          <cell r="B3754" t="str">
            <v>Credit Card</v>
          </cell>
          <cell r="C3754" t="str">
            <v>Credit Card</v>
          </cell>
          <cell r="D3754" t="str">
            <v>ERROR</v>
          </cell>
          <cell r="F3754" t="str">
            <v>05/21/2013</v>
          </cell>
          <cell r="O3754">
            <v>50</v>
          </cell>
        </row>
        <row r="3755">
          <cell r="A3755" t="str">
            <v>Cash</v>
          </cell>
          <cell r="B3755" t="str">
            <v>Checking/Savings</v>
          </cell>
          <cell r="C3755" t="str">
            <v>Bank</v>
          </cell>
          <cell r="D3755" t="str">
            <v>ERROR</v>
          </cell>
          <cell r="F3755" t="str">
            <v>05/21/2013</v>
          </cell>
          <cell r="O3755">
            <v>-3754.17</v>
          </cell>
        </row>
        <row r="3756">
          <cell r="A3756" t="str">
            <v>Cash</v>
          </cell>
          <cell r="B3756" t="str">
            <v>Checking/Savings</v>
          </cell>
          <cell r="C3756" t="str">
            <v>Bank</v>
          </cell>
          <cell r="D3756" t="str">
            <v>ERROR</v>
          </cell>
          <cell r="F3756" t="str">
            <v>05/21/2013</v>
          </cell>
          <cell r="O3756">
            <v>3754.17</v>
          </cell>
        </row>
        <row r="3757">
          <cell r="A3757" t="str">
            <v>Cash</v>
          </cell>
          <cell r="B3757" t="str">
            <v>Checking/Savings</v>
          </cell>
          <cell r="C3757" t="str">
            <v>Bank</v>
          </cell>
          <cell r="D3757" t="str">
            <v>ERROR</v>
          </cell>
          <cell r="F3757" t="str">
            <v>05/21/2013</v>
          </cell>
          <cell r="O3757">
            <v>-3004.17</v>
          </cell>
        </row>
        <row r="3758">
          <cell r="A3758" t="str">
            <v>Accounts Payable</v>
          </cell>
          <cell r="B3758" t="str">
            <v>Accounts Payable</v>
          </cell>
          <cell r="C3758" t="str">
            <v>Accounts Payable</v>
          </cell>
          <cell r="D3758" t="str">
            <v>ERROR</v>
          </cell>
          <cell r="F3758" t="str">
            <v>05/21/2013</v>
          </cell>
          <cell r="O3758">
            <v>64.209999999999994</v>
          </cell>
        </row>
        <row r="3759">
          <cell r="A3759" t="str">
            <v>Direct Student Expense</v>
          </cell>
          <cell r="B3759" t="str">
            <v>Field Trips/Student Activities</v>
          </cell>
          <cell r="C3759" t="str">
            <v>Expenses</v>
          </cell>
          <cell r="D3759" t="str">
            <v>ERROR</v>
          </cell>
          <cell r="F3759" t="str">
            <v>05/21/2013</v>
          </cell>
          <cell r="O3759">
            <v>50</v>
          </cell>
        </row>
        <row r="3760">
          <cell r="A3760" t="str">
            <v>Office Expenses</v>
          </cell>
          <cell r="B3760" t="str">
            <v>Office Equipment Rental and Maintenance</v>
          </cell>
          <cell r="C3760" t="str">
            <v>Expenses</v>
          </cell>
          <cell r="D3760" t="str">
            <v>ERROR</v>
          </cell>
          <cell r="F3760" t="str">
            <v>05/21/2013</v>
          </cell>
          <cell r="O3760">
            <v>64.209999999999994</v>
          </cell>
        </row>
        <row r="3761">
          <cell r="A3761" t="str">
            <v>Accounts Payable</v>
          </cell>
          <cell r="B3761" t="str">
            <v>Accounts Payable</v>
          </cell>
          <cell r="C3761" t="str">
            <v>Accounts Payable</v>
          </cell>
          <cell r="D3761" t="str">
            <v>ERROR</v>
          </cell>
          <cell r="F3761" t="str">
            <v>05/21/2013</v>
          </cell>
          <cell r="O3761">
            <v>-3004.17</v>
          </cell>
        </row>
        <row r="3762">
          <cell r="A3762" t="str">
            <v>Accounts Payable</v>
          </cell>
          <cell r="B3762" t="str">
            <v>Accounts Payable</v>
          </cell>
          <cell r="C3762" t="str">
            <v>Accounts Payable</v>
          </cell>
          <cell r="D3762" t="str">
            <v>ERROR</v>
          </cell>
          <cell r="F3762" t="str">
            <v>05/21/2013</v>
          </cell>
          <cell r="O3762">
            <v>-750</v>
          </cell>
        </row>
        <row r="3763">
          <cell r="A3763" t="str">
            <v>Cash</v>
          </cell>
          <cell r="B3763" t="str">
            <v>Checking/Savings</v>
          </cell>
          <cell r="C3763" t="str">
            <v>Bank</v>
          </cell>
          <cell r="D3763" t="str">
            <v>ERROR</v>
          </cell>
          <cell r="F3763" t="str">
            <v>05/21/2013</v>
          </cell>
          <cell r="O3763">
            <v>-750</v>
          </cell>
        </row>
        <row r="3764">
          <cell r="A3764" t="str">
            <v>Office Expenses</v>
          </cell>
          <cell r="B3764" t="str">
            <v>Legal, Accounting and Payroll Services</v>
          </cell>
          <cell r="C3764" t="str">
            <v>Expenses</v>
          </cell>
          <cell r="D3764" t="str">
            <v>FFY12_Title V-b Imp Year 2</v>
          </cell>
          <cell r="F3764" t="str">
            <v>05/22/2013</v>
          </cell>
          <cell r="O3764">
            <v>500</v>
          </cell>
        </row>
        <row r="3765">
          <cell r="A3765" t="str">
            <v>Cash</v>
          </cell>
          <cell r="B3765" t="str">
            <v>Checking/Savings</v>
          </cell>
          <cell r="C3765" t="str">
            <v>Bank</v>
          </cell>
          <cell r="D3765" t="str">
            <v>ERROR</v>
          </cell>
          <cell r="F3765" t="str">
            <v>05/22/2013</v>
          </cell>
          <cell r="O3765">
            <v>-500</v>
          </cell>
        </row>
        <row r="3766">
          <cell r="A3766" t="str">
            <v>Cash</v>
          </cell>
          <cell r="B3766" t="str">
            <v>Checking/Savings</v>
          </cell>
          <cell r="C3766" t="str">
            <v>Bank</v>
          </cell>
          <cell r="D3766" t="str">
            <v>ERROR</v>
          </cell>
          <cell r="F3766" t="str">
            <v>05/24/2013</v>
          </cell>
          <cell r="O3766">
            <v>297.12</v>
          </cell>
        </row>
        <row r="3767">
          <cell r="A3767" t="str">
            <v>Direct Student Expense</v>
          </cell>
          <cell r="B3767" t="str">
            <v>Special Education Contracted Services</v>
          </cell>
          <cell r="C3767" t="str">
            <v>Expenses</v>
          </cell>
          <cell r="D3767" t="str">
            <v>ERROR</v>
          </cell>
          <cell r="F3767" t="str">
            <v>05/24/2013</v>
          </cell>
          <cell r="O3767">
            <v>210</v>
          </cell>
        </row>
        <row r="3768">
          <cell r="A3768" t="str">
            <v>Other Income</v>
          </cell>
          <cell r="B3768" t="str">
            <v>Student Food Payments</v>
          </cell>
          <cell r="C3768" t="str">
            <v>Income</v>
          </cell>
          <cell r="D3768" t="str">
            <v>ERROR</v>
          </cell>
          <cell r="F3768" t="str">
            <v>05/24/2013</v>
          </cell>
          <cell r="O3768">
            <v>57.12</v>
          </cell>
        </row>
        <row r="3769">
          <cell r="A3769" t="str">
            <v>Accounts Payable</v>
          </cell>
          <cell r="B3769" t="str">
            <v>Accounts Payable</v>
          </cell>
          <cell r="C3769" t="str">
            <v>Accounts Payable</v>
          </cell>
          <cell r="D3769" t="str">
            <v>ERROR</v>
          </cell>
          <cell r="F3769" t="str">
            <v>05/24/2013</v>
          </cell>
          <cell r="O3769">
            <v>210</v>
          </cell>
        </row>
        <row r="3770">
          <cell r="A3770" t="str">
            <v>Accounts Receivable</v>
          </cell>
          <cell r="B3770" t="str">
            <v>Accounts Receivable</v>
          </cell>
          <cell r="C3770">
            <v>0</v>
          </cell>
          <cell r="D3770" t="str">
            <v>ERROR</v>
          </cell>
          <cell r="F3770" t="str">
            <v>05/24/2013</v>
          </cell>
          <cell r="O3770">
            <v>-240</v>
          </cell>
        </row>
        <row r="3771">
          <cell r="A3771" t="str">
            <v>Accounts Receivable</v>
          </cell>
          <cell r="B3771" t="str">
            <v>Accounts Receivable</v>
          </cell>
          <cell r="C3771" t="str">
            <v>Accounts Receivable</v>
          </cell>
          <cell r="D3771" t="str">
            <v>ERROR</v>
          </cell>
          <cell r="F3771" t="str">
            <v>05/24/2013</v>
          </cell>
          <cell r="O3771">
            <v>-240</v>
          </cell>
        </row>
        <row r="3772">
          <cell r="A3772" t="str">
            <v>Accounts Receivable</v>
          </cell>
          <cell r="B3772" t="str">
            <v>Accounts Receivable</v>
          </cell>
          <cell r="C3772">
            <v>0</v>
          </cell>
          <cell r="D3772" t="str">
            <v>ERROR</v>
          </cell>
          <cell r="F3772" t="str">
            <v>05/24/2013</v>
          </cell>
          <cell r="O3772">
            <v>240</v>
          </cell>
        </row>
        <row r="3773">
          <cell r="A3773" t="str">
            <v>Other Current Liabilities</v>
          </cell>
          <cell r="B3773" t="str">
            <v>Credit Card</v>
          </cell>
          <cell r="C3773" t="str">
            <v>Credit Card</v>
          </cell>
          <cell r="D3773" t="str">
            <v>ERROR</v>
          </cell>
          <cell r="F3773" t="str">
            <v>05/25/2013</v>
          </cell>
          <cell r="O3773">
            <v>35.93</v>
          </cell>
        </row>
        <row r="3774">
          <cell r="A3774" t="str">
            <v>Direct Student Expense</v>
          </cell>
          <cell r="B3774" t="str">
            <v>Miscellaneous Student Expense</v>
          </cell>
          <cell r="C3774" t="str">
            <v>Expenses</v>
          </cell>
          <cell r="D3774" t="str">
            <v>ERROR</v>
          </cell>
          <cell r="F3774" t="str">
            <v>05/25/2013</v>
          </cell>
          <cell r="O3774">
            <v>37.42</v>
          </cell>
        </row>
        <row r="3775">
          <cell r="A3775" t="str">
            <v>Personnel Salaries &amp; Benefits</v>
          </cell>
          <cell r="B3775" t="str">
            <v>Staff Development Expense</v>
          </cell>
          <cell r="C3775" t="str">
            <v>Expenses</v>
          </cell>
          <cell r="D3775" t="str">
            <v>ERROR</v>
          </cell>
          <cell r="F3775" t="str">
            <v>05/25/2013</v>
          </cell>
          <cell r="O3775">
            <v>35.93</v>
          </cell>
        </row>
        <row r="3776">
          <cell r="A3776" t="str">
            <v>Other Current Liabilities</v>
          </cell>
          <cell r="B3776" t="str">
            <v>Credit Card</v>
          </cell>
          <cell r="C3776" t="str">
            <v>Credit Card</v>
          </cell>
          <cell r="D3776" t="str">
            <v>ERROR</v>
          </cell>
          <cell r="F3776" t="str">
            <v>05/25/2013</v>
          </cell>
          <cell r="O3776">
            <v>37.42</v>
          </cell>
        </row>
        <row r="3777">
          <cell r="A3777" t="str">
            <v>Other Current Liabilities</v>
          </cell>
          <cell r="B3777" t="str">
            <v>Credit Card</v>
          </cell>
          <cell r="C3777" t="str">
            <v>Credit Card</v>
          </cell>
          <cell r="D3777" t="str">
            <v>ERROR</v>
          </cell>
          <cell r="F3777" t="str">
            <v>05/27/2013</v>
          </cell>
          <cell r="O3777">
            <v>38.06</v>
          </cell>
        </row>
        <row r="3778">
          <cell r="A3778" t="str">
            <v>Office Expenses</v>
          </cell>
          <cell r="B3778" t="str">
            <v>Office Supplies and Materials</v>
          </cell>
          <cell r="C3778" t="str">
            <v>Expenses</v>
          </cell>
          <cell r="D3778" t="str">
            <v>ERROR</v>
          </cell>
          <cell r="F3778" t="str">
            <v>05/27/2013</v>
          </cell>
          <cell r="O3778">
            <v>38.06</v>
          </cell>
        </row>
        <row r="3779">
          <cell r="A3779" t="str">
            <v>Direct Student Expense</v>
          </cell>
          <cell r="B3779" t="str">
            <v>Student Supplies and Materials</v>
          </cell>
          <cell r="C3779" t="str">
            <v>Expenses</v>
          </cell>
          <cell r="D3779" t="str">
            <v>ERROR</v>
          </cell>
          <cell r="F3779" t="str">
            <v>05/27/2013</v>
          </cell>
          <cell r="O3779">
            <v>14.57</v>
          </cell>
        </row>
        <row r="3780">
          <cell r="A3780" t="str">
            <v>Other Current Liabilities</v>
          </cell>
          <cell r="B3780" t="str">
            <v>Credit Card</v>
          </cell>
          <cell r="C3780" t="str">
            <v>Credit Card</v>
          </cell>
          <cell r="D3780" t="str">
            <v>ERROR</v>
          </cell>
          <cell r="F3780" t="str">
            <v>05/27/2013</v>
          </cell>
          <cell r="O3780">
            <v>14.57</v>
          </cell>
        </row>
        <row r="3781">
          <cell r="A3781" t="str">
            <v>Other Current Liabilities</v>
          </cell>
          <cell r="B3781" t="str">
            <v>Credit Card</v>
          </cell>
          <cell r="C3781" t="str">
            <v>Credit Card</v>
          </cell>
          <cell r="D3781" t="str">
            <v>ERROR</v>
          </cell>
          <cell r="F3781" t="str">
            <v>05/28/2013</v>
          </cell>
          <cell r="O3781">
            <v>21.6</v>
          </cell>
        </row>
        <row r="3782">
          <cell r="A3782" t="str">
            <v>Other Current Liabilities</v>
          </cell>
          <cell r="B3782" t="str">
            <v>Credit Card</v>
          </cell>
          <cell r="C3782" t="str">
            <v>Credit Card</v>
          </cell>
          <cell r="D3782" t="str">
            <v>ERROR</v>
          </cell>
          <cell r="F3782" t="str">
            <v>05/28/2013</v>
          </cell>
          <cell r="O3782">
            <v>29.8</v>
          </cell>
        </row>
        <row r="3783">
          <cell r="A3783" t="str">
            <v>Other Current Liabilities</v>
          </cell>
          <cell r="B3783" t="str">
            <v>Credit Card</v>
          </cell>
          <cell r="C3783" t="str">
            <v>Credit Card</v>
          </cell>
          <cell r="D3783" t="str">
            <v>ERROR</v>
          </cell>
          <cell r="F3783" t="str">
            <v>05/28/2013</v>
          </cell>
          <cell r="O3783">
            <v>30.4</v>
          </cell>
        </row>
        <row r="3784">
          <cell r="A3784" t="str">
            <v>Other Current Liabilities</v>
          </cell>
          <cell r="B3784" t="str">
            <v>Credit Card</v>
          </cell>
          <cell r="C3784" t="str">
            <v>Credit Card</v>
          </cell>
          <cell r="D3784" t="str">
            <v>ERROR</v>
          </cell>
          <cell r="F3784" t="str">
            <v>05/28/2013</v>
          </cell>
          <cell r="O3784">
            <v>62.77</v>
          </cell>
        </row>
        <row r="3785">
          <cell r="A3785" t="str">
            <v>Other Current Liabilities</v>
          </cell>
          <cell r="B3785" t="str">
            <v>Credit Card</v>
          </cell>
          <cell r="C3785" t="str">
            <v>Credit Card</v>
          </cell>
          <cell r="D3785" t="str">
            <v>ERROR</v>
          </cell>
          <cell r="F3785" t="str">
            <v>05/28/2013</v>
          </cell>
          <cell r="O3785">
            <v>28.65</v>
          </cell>
        </row>
        <row r="3786">
          <cell r="A3786" t="str">
            <v>Cash</v>
          </cell>
          <cell r="B3786" t="str">
            <v>Checking/Savings</v>
          </cell>
          <cell r="C3786" t="str">
            <v>Bank</v>
          </cell>
          <cell r="D3786" t="str">
            <v>ERROR</v>
          </cell>
          <cell r="F3786" t="str">
            <v>05/28/2013</v>
          </cell>
          <cell r="O3786">
            <v>-1020.41</v>
          </cell>
        </row>
        <row r="3787">
          <cell r="A3787" t="str">
            <v>Personnel Salaries &amp; Benefits</v>
          </cell>
          <cell r="B3787" t="str">
            <v>Employee Benefits</v>
          </cell>
          <cell r="C3787" t="str">
            <v>Expenses</v>
          </cell>
          <cell r="D3787" t="str">
            <v>ERROR</v>
          </cell>
          <cell r="F3787" t="str">
            <v>05/28/2013</v>
          </cell>
          <cell r="O3787">
            <v>1020.41</v>
          </cell>
        </row>
        <row r="3788">
          <cell r="A3788" t="str">
            <v>Office Expenses</v>
          </cell>
          <cell r="B3788" t="str">
            <v>Other Office Expense</v>
          </cell>
          <cell r="C3788" t="str">
            <v>Expenses</v>
          </cell>
          <cell r="D3788" t="str">
            <v>ERROR</v>
          </cell>
          <cell r="F3788" t="str">
            <v>05/28/2013</v>
          </cell>
          <cell r="O3788">
            <v>62.77</v>
          </cell>
        </row>
        <row r="3789">
          <cell r="A3789" t="str">
            <v>General Expenses</v>
          </cell>
          <cell r="B3789" t="str">
            <v>Transportation/Staff Travel</v>
          </cell>
          <cell r="C3789" t="str">
            <v>Expenses</v>
          </cell>
          <cell r="D3789" t="str">
            <v>ERROR</v>
          </cell>
          <cell r="F3789" t="str">
            <v>05/28/2013</v>
          </cell>
          <cell r="O3789">
            <v>29.1</v>
          </cell>
        </row>
        <row r="3790">
          <cell r="A3790" t="str">
            <v>General Expenses</v>
          </cell>
          <cell r="B3790" t="str">
            <v>Transportation/Staff Travel</v>
          </cell>
          <cell r="C3790" t="str">
            <v>Expenses</v>
          </cell>
          <cell r="D3790" t="str">
            <v>ERROR</v>
          </cell>
          <cell r="F3790" t="str">
            <v>05/28/2013</v>
          </cell>
          <cell r="O3790">
            <v>21.6</v>
          </cell>
        </row>
        <row r="3791">
          <cell r="A3791" t="str">
            <v>General Expenses</v>
          </cell>
          <cell r="B3791" t="str">
            <v>Transportation/Staff Travel</v>
          </cell>
          <cell r="C3791" t="str">
            <v>Expenses</v>
          </cell>
          <cell r="D3791" t="str">
            <v>ERROR</v>
          </cell>
          <cell r="F3791" t="str">
            <v>05/28/2013</v>
          </cell>
          <cell r="O3791">
            <v>29.8</v>
          </cell>
        </row>
        <row r="3792">
          <cell r="A3792" t="str">
            <v>General Expenses</v>
          </cell>
          <cell r="B3792" t="str">
            <v>Transportation/Staff Travel</v>
          </cell>
          <cell r="C3792" t="str">
            <v>Expenses</v>
          </cell>
          <cell r="D3792" t="str">
            <v>ERROR</v>
          </cell>
          <cell r="F3792" t="str">
            <v>05/28/2013</v>
          </cell>
          <cell r="O3792">
            <v>30.4</v>
          </cell>
        </row>
        <row r="3793">
          <cell r="A3793" t="str">
            <v>General Expenses</v>
          </cell>
          <cell r="B3793" t="str">
            <v>Transportation/Staff Travel</v>
          </cell>
          <cell r="C3793" t="str">
            <v>Expenses</v>
          </cell>
          <cell r="D3793" t="str">
            <v>ERROR</v>
          </cell>
          <cell r="F3793" t="str">
            <v>05/28/2013</v>
          </cell>
          <cell r="O3793">
            <v>28.65</v>
          </cell>
        </row>
        <row r="3794">
          <cell r="A3794" t="str">
            <v>Other Current Liabilities</v>
          </cell>
          <cell r="B3794" t="str">
            <v>Credit Card</v>
          </cell>
          <cell r="C3794" t="str">
            <v>Credit Card</v>
          </cell>
          <cell r="D3794" t="str">
            <v>ERROR</v>
          </cell>
          <cell r="F3794" t="str">
            <v>05/28/2013</v>
          </cell>
          <cell r="O3794">
            <v>29.1</v>
          </cell>
        </row>
        <row r="3795">
          <cell r="A3795" t="str">
            <v>Other Current Liabilities</v>
          </cell>
          <cell r="B3795" t="str">
            <v>Credit Card</v>
          </cell>
          <cell r="C3795" t="str">
            <v>Credit Card</v>
          </cell>
          <cell r="D3795" t="str">
            <v>ERROR</v>
          </cell>
          <cell r="F3795" t="str">
            <v>05/29/2013</v>
          </cell>
          <cell r="O3795">
            <v>72.14</v>
          </cell>
        </row>
        <row r="3796">
          <cell r="A3796" t="str">
            <v>Other Current Liabilities</v>
          </cell>
          <cell r="B3796" t="str">
            <v>Credit Card</v>
          </cell>
          <cell r="C3796" t="str">
            <v>Credit Card</v>
          </cell>
          <cell r="D3796" t="str">
            <v>ERROR</v>
          </cell>
          <cell r="F3796" t="str">
            <v>05/29/2013</v>
          </cell>
          <cell r="O3796">
            <v>42.35</v>
          </cell>
        </row>
        <row r="3797">
          <cell r="A3797" t="str">
            <v>Accounts Payable</v>
          </cell>
          <cell r="B3797" t="str">
            <v>Accounts Payable</v>
          </cell>
          <cell r="C3797" t="str">
            <v>Accounts Payable</v>
          </cell>
          <cell r="D3797" t="str">
            <v>ERROR</v>
          </cell>
          <cell r="F3797" t="str">
            <v>05/29/2013</v>
          </cell>
          <cell r="O3797">
            <v>797.5</v>
          </cell>
        </row>
        <row r="3798">
          <cell r="A3798" t="str">
            <v>Office Expenses</v>
          </cell>
          <cell r="B3798" t="str">
            <v>Office Equipment Rental and Maintenance</v>
          </cell>
          <cell r="C3798" t="str">
            <v>Expenses</v>
          </cell>
          <cell r="D3798" t="str">
            <v>FFY12_Title V-b Imp Year 2</v>
          </cell>
          <cell r="F3798" t="str">
            <v>05/29/2013</v>
          </cell>
          <cell r="O3798">
            <v>797.5</v>
          </cell>
        </row>
        <row r="3799">
          <cell r="A3799" t="str">
            <v>Office Expenses</v>
          </cell>
          <cell r="B3799" t="str">
            <v>Legal, Accounting and Payroll Services</v>
          </cell>
          <cell r="C3799" t="str">
            <v>Expenses</v>
          </cell>
          <cell r="D3799" t="str">
            <v>ERROR</v>
          </cell>
          <cell r="F3799" t="str">
            <v>05/29/2013</v>
          </cell>
          <cell r="O3799">
            <v>42.35</v>
          </cell>
        </row>
        <row r="3800">
          <cell r="A3800" t="str">
            <v>Direct Student Expense</v>
          </cell>
          <cell r="B3800" t="str">
            <v>Miscellaneous Student Expense</v>
          </cell>
          <cell r="C3800" t="str">
            <v>Expenses</v>
          </cell>
          <cell r="D3800" t="str">
            <v>ERROR</v>
          </cell>
          <cell r="F3800" t="str">
            <v>05/29/2013</v>
          </cell>
          <cell r="O3800">
            <v>72.14</v>
          </cell>
        </row>
        <row r="3801">
          <cell r="A3801" t="str">
            <v>Direct Student Expense</v>
          </cell>
          <cell r="B3801" t="str">
            <v>Student Supplies and Materials</v>
          </cell>
          <cell r="C3801" t="str">
            <v>Expenses</v>
          </cell>
          <cell r="D3801" t="str">
            <v>ERROR</v>
          </cell>
          <cell r="F3801" t="str">
            <v>05/30/2013</v>
          </cell>
          <cell r="O3801">
            <v>573.54</v>
          </cell>
        </row>
        <row r="3802">
          <cell r="A3802" t="str">
            <v>Other Current Liabilities</v>
          </cell>
          <cell r="B3802" t="str">
            <v>Credit Card</v>
          </cell>
          <cell r="C3802" t="str">
            <v>Credit Card</v>
          </cell>
          <cell r="D3802" t="str">
            <v>ERROR</v>
          </cell>
          <cell r="F3802" t="str">
            <v>05/30/2013</v>
          </cell>
          <cell r="O3802">
            <v>573.54</v>
          </cell>
        </row>
        <row r="3803">
          <cell r="A3803" t="str">
            <v>Other Current Liabilities</v>
          </cell>
          <cell r="B3803" t="str">
            <v>Payroll Liabilities</v>
          </cell>
          <cell r="C3803" t="str">
            <v>Other Current Liabilities</v>
          </cell>
          <cell r="D3803" t="str">
            <v>ERROR</v>
          </cell>
          <cell r="F3803" t="str">
            <v>05/31/2013</v>
          </cell>
          <cell r="O3803">
            <v>617.44000000000005</v>
          </cell>
        </row>
        <row r="3804">
          <cell r="A3804" t="str">
            <v>Other Current Liabilities</v>
          </cell>
          <cell r="B3804" t="str">
            <v>Payroll Liabilities</v>
          </cell>
          <cell r="C3804" t="str">
            <v>Other Current Liabilities</v>
          </cell>
          <cell r="D3804" t="str">
            <v>ERROR</v>
          </cell>
          <cell r="F3804" t="str">
            <v>05/31/2013</v>
          </cell>
          <cell r="O3804">
            <v>507.14</v>
          </cell>
        </row>
        <row r="3805">
          <cell r="A3805" t="str">
            <v>Accumulated depreciation</v>
          </cell>
          <cell r="B3805" t="str">
            <v>(Accumulated depreciation - FE)</v>
          </cell>
          <cell r="C3805">
            <v>0</v>
          </cell>
          <cell r="D3805" t="str">
            <v>ERROR</v>
          </cell>
          <cell r="F3805" t="str">
            <v>05/31/2013</v>
          </cell>
          <cell r="O3805">
            <v>-4696.58</v>
          </cell>
        </row>
        <row r="3806">
          <cell r="A3806" t="str">
            <v>Cash</v>
          </cell>
          <cell r="B3806" t="str">
            <v>Checking/Savings</v>
          </cell>
          <cell r="C3806" t="str">
            <v>Bank</v>
          </cell>
          <cell r="D3806" t="str">
            <v>ERROR</v>
          </cell>
          <cell r="F3806" t="str">
            <v>05/31/2013</v>
          </cell>
          <cell r="O3806">
            <v>-5536.41</v>
          </cell>
        </row>
        <row r="3807">
          <cell r="A3807" t="str">
            <v>Accumulated depreciation</v>
          </cell>
          <cell r="B3807" t="str">
            <v>(Accumulated depreciation - FE)</v>
          </cell>
          <cell r="C3807" t="str">
            <v>Fixed Assets</v>
          </cell>
          <cell r="D3807" t="str">
            <v>ERROR</v>
          </cell>
          <cell r="F3807" t="str">
            <v>05/31/2013</v>
          </cell>
          <cell r="O3807">
            <v>-73.680000000000007</v>
          </cell>
        </row>
        <row r="3808">
          <cell r="A3808" t="str">
            <v>Accumulated depreciation</v>
          </cell>
          <cell r="B3808" t="str">
            <v>(Accumulated depreciation - FE)</v>
          </cell>
          <cell r="C3808" t="str">
            <v>Fixed Assets</v>
          </cell>
          <cell r="D3808" t="str">
            <v>ERROR</v>
          </cell>
          <cell r="F3808" t="str">
            <v>05/31/2013</v>
          </cell>
          <cell r="O3808">
            <v>-417.49</v>
          </cell>
        </row>
        <row r="3809">
          <cell r="A3809" t="str">
            <v>Accumulated depreciation</v>
          </cell>
          <cell r="B3809" t="str">
            <v>(Accumulated depreciation - FE)</v>
          </cell>
          <cell r="C3809" t="str">
            <v>Fixed Assets</v>
          </cell>
          <cell r="D3809" t="str">
            <v>ERROR</v>
          </cell>
          <cell r="F3809" t="str">
            <v>05/31/2013</v>
          </cell>
          <cell r="O3809">
            <v>-424.48</v>
          </cell>
        </row>
        <row r="3810">
          <cell r="A3810" t="str">
            <v>Direct Student Expense</v>
          </cell>
          <cell r="B3810" t="str">
            <v>Special Education Contracted Services</v>
          </cell>
          <cell r="C3810" t="str">
            <v>Expenses</v>
          </cell>
          <cell r="D3810" t="str">
            <v>ERROR</v>
          </cell>
          <cell r="F3810" t="str">
            <v>05/31/2013</v>
          </cell>
          <cell r="O3810">
            <v>862.5</v>
          </cell>
        </row>
        <row r="3811">
          <cell r="A3811" t="str">
            <v>Direct Student Expense</v>
          </cell>
          <cell r="B3811" t="str">
            <v>Special Education Contracted Services</v>
          </cell>
          <cell r="C3811" t="str">
            <v>Expenses</v>
          </cell>
          <cell r="D3811" t="str">
            <v>ERROR</v>
          </cell>
          <cell r="F3811" t="str">
            <v>05/31/2013</v>
          </cell>
          <cell r="O3811">
            <v>300</v>
          </cell>
        </row>
        <row r="3812">
          <cell r="A3812" t="str">
            <v>Direct Student Expense</v>
          </cell>
          <cell r="B3812" t="str">
            <v>Special Education Contracted Services</v>
          </cell>
          <cell r="C3812" t="str">
            <v>Expenses</v>
          </cell>
          <cell r="D3812" t="str">
            <v>ERROR</v>
          </cell>
          <cell r="F3812" t="str">
            <v>05/31/2013</v>
          </cell>
          <cell r="O3812">
            <v>6820</v>
          </cell>
        </row>
        <row r="3813">
          <cell r="A3813" t="str">
            <v>Direct Student Expense</v>
          </cell>
          <cell r="B3813" t="str">
            <v>After School Program Services</v>
          </cell>
          <cell r="C3813" t="str">
            <v>Expenses</v>
          </cell>
          <cell r="D3813" t="str">
            <v>ERROR</v>
          </cell>
          <cell r="F3813" t="str">
            <v>05/31/2013</v>
          </cell>
          <cell r="O3813">
            <v>1838</v>
          </cell>
        </row>
        <row r="3814">
          <cell r="A3814" t="str">
            <v>Direct Student Expense</v>
          </cell>
          <cell r="B3814" t="str">
            <v>After School Program Services</v>
          </cell>
          <cell r="C3814" t="str">
            <v>Expenses</v>
          </cell>
          <cell r="D3814" t="str">
            <v>ERROR</v>
          </cell>
          <cell r="F3814" t="str">
            <v>05/31/2013</v>
          </cell>
          <cell r="O3814">
            <v>75</v>
          </cell>
        </row>
        <row r="3815">
          <cell r="A3815" t="str">
            <v>Direct Student Expense</v>
          </cell>
          <cell r="B3815" t="str">
            <v>Miscellaneous Student Expense</v>
          </cell>
          <cell r="C3815" t="str">
            <v>Expenses</v>
          </cell>
          <cell r="D3815" t="str">
            <v>ERROR</v>
          </cell>
          <cell r="F3815" t="str">
            <v>05/31/2013</v>
          </cell>
          <cell r="O3815">
            <v>325</v>
          </cell>
        </row>
        <row r="3816">
          <cell r="A3816" t="str">
            <v>Direct Student Expense</v>
          </cell>
          <cell r="B3816" t="str">
            <v>Miscellaneous Student Expense</v>
          </cell>
          <cell r="C3816" t="str">
            <v>Expenses</v>
          </cell>
          <cell r="D3816" t="str">
            <v>ERROR</v>
          </cell>
          <cell r="F3816" t="str">
            <v>05/31/2013</v>
          </cell>
          <cell r="O3816">
            <v>1535</v>
          </cell>
        </row>
        <row r="3817">
          <cell r="A3817" t="str">
            <v>Direct Student Expense</v>
          </cell>
          <cell r="B3817" t="str">
            <v>Field Trips/Student Activities</v>
          </cell>
          <cell r="C3817" t="str">
            <v>Expenses</v>
          </cell>
          <cell r="D3817" t="str">
            <v>ERROR</v>
          </cell>
          <cell r="F3817" t="str">
            <v>05/31/2013</v>
          </cell>
          <cell r="O3817">
            <v>528.39</v>
          </cell>
        </row>
        <row r="3818">
          <cell r="A3818" t="str">
            <v>Office Expenses</v>
          </cell>
          <cell r="B3818" t="str">
            <v>Office Equipment Rental and Maintenance</v>
          </cell>
          <cell r="C3818" t="str">
            <v>Expenses</v>
          </cell>
          <cell r="D3818" t="str">
            <v>ERROR</v>
          </cell>
          <cell r="F3818" t="str">
            <v>05/31/2013</v>
          </cell>
          <cell r="O3818">
            <v>101.27</v>
          </cell>
        </row>
        <row r="3819">
          <cell r="A3819" t="str">
            <v>Office Expenses</v>
          </cell>
          <cell r="B3819" t="str">
            <v>Legal, Accounting and Payroll Services</v>
          </cell>
          <cell r="C3819" t="str">
            <v>Expenses</v>
          </cell>
          <cell r="D3819" t="str">
            <v>FFY12_Title V-b Imp Year 2</v>
          </cell>
          <cell r="F3819" t="str">
            <v>05/31/2013</v>
          </cell>
          <cell r="O3819">
            <v>3004.17</v>
          </cell>
        </row>
        <row r="3820">
          <cell r="A3820" t="str">
            <v>Office Expenses</v>
          </cell>
          <cell r="B3820" t="str">
            <v>Legal, Accounting and Payroll Services</v>
          </cell>
          <cell r="C3820" t="str">
            <v>Expenses</v>
          </cell>
          <cell r="D3820" t="str">
            <v>ERROR</v>
          </cell>
          <cell r="F3820" t="str">
            <v>05/31/2013</v>
          </cell>
          <cell r="O3820">
            <v>161.34</v>
          </cell>
        </row>
        <row r="3821">
          <cell r="A3821" t="str">
            <v>General Expenses</v>
          </cell>
          <cell r="B3821" t="str">
            <v>Food Service</v>
          </cell>
          <cell r="C3821" t="str">
            <v>Expenses</v>
          </cell>
          <cell r="D3821" t="str">
            <v>ERROR</v>
          </cell>
          <cell r="F3821" t="str">
            <v>05/31/2013</v>
          </cell>
          <cell r="O3821">
            <v>7010.85</v>
          </cell>
        </row>
        <row r="3822">
          <cell r="A3822" t="str">
            <v>Cash</v>
          </cell>
          <cell r="B3822" t="str">
            <v>Checking/Savings</v>
          </cell>
          <cell r="C3822" t="str">
            <v>Bank</v>
          </cell>
          <cell r="D3822" t="str">
            <v>ERROR</v>
          </cell>
          <cell r="F3822" t="str">
            <v>05/31/2013</v>
          </cell>
          <cell r="O3822">
            <v>-161.34</v>
          </cell>
        </row>
        <row r="3823">
          <cell r="A3823" t="str">
            <v>Cash</v>
          </cell>
          <cell r="B3823" t="str">
            <v>Checking/Savings</v>
          </cell>
          <cell r="C3823" t="str">
            <v>Bank</v>
          </cell>
          <cell r="D3823" t="str">
            <v>ERROR</v>
          </cell>
          <cell r="F3823" t="str">
            <v>05/31/2013</v>
          </cell>
          <cell r="O3823">
            <v>-1576.05</v>
          </cell>
        </row>
        <row r="3824">
          <cell r="A3824" t="str">
            <v>Cash</v>
          </cell>
          <cell r="B3824" t="str">
            <v>Checking/Savings</v>
          </cell>
          <cell r="C3824" t="str">
            <v>Bank</v>
          </cell>
          <cell r="D3824" t="str">
            <v>ERROR</v>
          </cell>
          <cell r="F3824" t="str">
            <v>05/31/2013</v>
          </cell>
          <cell r="O3824">
            <v>-12148.59</v>
          </cell>
        </row>
        <row r="3825">
          <cell r="A3825" t="str">
            <v>Other Government Funding/Grants</v>
          </cell>
          <cell r="B3825" t="str">
            <v>National School Lunch Program Revenue</v>
          </cell>
          <cell r="C3825" t="str">
            <v>Income</v>
          </cell>
          <cell r="D3825" t="str">
            <v>ERROR</v>
          </cell>
          <cell r="F3825" t="str">
            <v>05/31/2013</v>
          </cell>
          <cell r="O3825">
            <v>286.76</v>
          </cell>
        </row>
        <row r="3826">
          <cell r="A3826" t="str">
            <v>Other Government Funding/Grants</v>
          </cell>
          <cell r="B3826" t="str">
            <v>National School Lunch Program Revenue</v>
          </cell>
          <cell r="C3826" t="str">
            <v>Income</v>
          </cell>
          <cell r="D3826" t="str">
            <v>ERROR</v>
          </cell>
          <cell r="F3826" t="str">
            <v>05/31/2013</v>
          </cell>
          <cell r="O3826">
            <v>1968.99</v>
          </cell>
        </row>
        <row r="3827">
          <cell r="A3827" t="str">
            <v>Federal Entitlements</v>
          </cell>
          <cell r="B3827" t="str">
            <v>Title V-b</v>
          </cell>
          <cell r="C3827" t="str">
            <v>Income</v>
          </cell>
          <cell r="D3827" t="str">
            <v>FFY12_Title V-b Imp Year 2</v>
          </cell>
          <cell r="F3827" t="str">
            <v>05/31/2013</v>
          </cell>
          <cell r="O3827">
            <v>13547.61</v>
          </cell>
        </row>
        <row r="3828">
          <cell r="A3828" t="str">
            <v>Personnel Salaries &amp; Benefits</v>
          </cell>
          <cell r="B3828" t="str">
            <v>Principal/Executive Salary</v>
          </cell>
          <cell r="C3828" t="str">
            <v>Expenses</v>
          </cell>
          <cell r="D3828" t="str">
            <v>ERROR</v>
          </cell>
          <cell r="F3828" t="str">
            <v>05/31/2013</v>
          </cell>
          <cell r="O3828">
            <v>3750</v>
          </cell>
        </row>
        <row r="3829">
          <cell r="A3829" t="str">
            <v>Personnel Salaries &amp; Benefits</v>
          </cell>
          <cell r="B3829" t="str">
            <v>Principal/Executive Salary</v>
          </cell>
          <cell r="C3829" t="str">
            <v>Expenses</v>
          </cell>
          <cell r="D3829" t="str">
            <v>ERROR</v>
          </cell>
          <cell r="F3829" t="str">
            <v>05/31/2013</v>
          </cell>
          <cell r="O3829">
            <v>2000</v>
          </cell>
        </row>
        <row r="3830">
          <cell r="A3830" t="str">
            <v>Personnel Salaries &amp; Benefits</v>
          </cell>
          <cell r="B3830" t="str">
            <v>Principal/Executive Salary</v>
          </cell>
          <cell r="C3830" t="str">
            <v>Expenses</v>
          </cell>
          <cell r="D3830" t="str">
            <v>ERROR</v>
          </cell>
          <cell r="F3830" t="str">
            <v>05/31/2013</v>
          </cell>
          <cell r="O3830">
            <v>3218.75</v>
          </cell>
        </row>
        <row r="3831">
          <cell r="A3831" t="str">
            <v>Personnel Salaries &amp; Benefits</v>
          </cell>
          <cell r="B3831" t="str">
            <v>Teachers Salaries</v>
          </cell>
          <cell r="C3831" t="str">
            <v>Expenses</v>
          </cell>
          <cell r="D3831" t="str">
            <v>ERROR</v>
          </cell>
          <cell r="F3831" t="str">
            <v>05/31/2013</v>
          </cell>
          <cell r="O3831">
            <v>2208.33</v>
          </cell>
        </row>
        <row r="3832">
          <cell r="A3832" t="str">
            <v>Personnel Salaries &amp; Benefits</v>
          </cell>
          <cell r="B3832" t="str">
            <v>Teacher Aides/Assistance Salaries</v>
          </cell>
          <cell r="C3832" t="str">
            <v>Expenses</v>
          </cell>
          <cell r="D3832" t="str">
            <v>ERROR</v>
          </cell>
          <cell r="F3832" t="str">
            <v>05/31/2013</v>
          </cell>
          <cell r="O3832">
            <v>1408.33</v>
          </cell>
        </row>
        <row r="3833">
          <cell r="A3833" t="str">
            <v>Personnel Salaries &amp; Benefits</v>
          </cell>
          <cell r="B3833" t="str">
            <v>Teacher Aides/Assistance Salaries</v>
          </cell>
          <cell r="C3833" t="str">
            <v>Expenses</v>
          </cell>
          <cell r="D3833" t="str">
            <v>ERROR</v>
          </cell>
          <cell r="F3833" t="str">
            <v>05/31/2013</v>
          </cell>
          <cell r="O3833">
            <v>1300</v>
          </cell>
        </row>
        <row r="3834">
          <cell r="A3834" t="str">
            <v>Personnel Salaries &amp; Benefits</v>
          </cell>
          <cell r="B3834" t="str">
            <v>Other Education Professionals Salaries</v>
          </cell>
          <cell r="C3834" t="str">
            <v>Expenses</v>
          </cell>
          <cell r="D3834" t="str">
            <v>ERROR</v>
          </cell>
          <cell r="F3834" t="str">
            <v>05/31/2013</v>
          </cell>
          <cell r="O3834">
            <v>1083.33</v>
          </cell>
        </row>
        <row r="3835">
          <cell r="A3835" t="str">
            <v>Personnel Salaries &amp; Benefits</v>
          </cell>
          <cell r="B3835" t="str">
            <v>Other Education Professionals Salaries</v>
          </cell>
          <cell r="C3835" t="str">
            <v>Expenses</v>
          </cell>
          <cell r="D3835" t="str">
            <v>ERROR</v>
          </cell>
          <cell r="F3835" t="str">
            <v>05/31/2013</v>
          </cell>
          <cell r="O3835">
            <v>686.04</v>
          </cell>
        </row>
        <row r="3836">
          <cell r="A3836" t="str">
            <v>Personnel Salaries &amp; Benefits</v>
          </cell>
          <cell r="B3836" t="str">
            <v>Other Education Professionals Salaries</v>
          </cell>
          <cell r="C3836" t="str">
            <v>Expenses</v>
          </cell>
          <cell r="D3836" t="str">
            <v>ERROR</v>
          </cell>
          <cell r="F3836" t="str">
            <v>05/31/2013</v>
          </cell>
          <cell r="O3836">
            <v>653.76</v>
          </cell>
        </row>
        <row r="3837">
          <cell r="A3837" t="str">
            <v>Personnel Salaries &amp; Benefits</v>
          </cell>
          <cell r="B3837" t="str">
            <v>Business/Operations Salaries</v>
          </cell>
          <cell r="C3837" t="str">
            <v>Expenses</v>
          </cell>
          <cell r="D3837" t="str">
            <v>ERROR</v>
          </cell>
          <cell r="F3837" t="str">
            <v>05/31/2013</v>
          </cell>
          <cell r="O3837">
            <v>1833.33</v>
          </cell>
        </row>
        <row r="3838">
          <cell r="A3838" t="str">
            <v>Personnel Salaries &amp; Benefits</v>
          </cell>
          <cell r="B3838" t="str">
            <v>Business/Operations Salaries</v>
          </cell>
          <cell r="C3838" t="str">
            <v>Expenses</v>
          </cell>
          <cell r="D3838" t="str">
            <v>ERROR</v>
          </cell>
          <cell r="F3838" t="str">
            <v>05/31/2013</v>
          </cell>
          <cell r="O3838">
            <v>1250</v>
          </cell>
        </row>
        <row r="3839">
          <cell r="A3839" t="str">
            <v>Personnel Salaries &amp; Benefits</v>
          </cell>
          <cell r="B3839" t="str">
            <v>Employee Benefits</v>
          </cell>
          <cell r="C3839" t="str">
            <v>Expenses</v>
          </cell>
          <cell r="D3839" t="str">
            <v>ERROR</v>
          </cell>
          <cell r="F3839" t="str">
            <v>05/31/2013</v>
          </cell>
          <cell r="O3839">
            <v>1176.5899999999999</v>
          </cell>
        </row>
        <row r="3840">
          <cell r="A3840" t="str">
            <v>Personnel Salaries &amp; Benefits</v>
          </cell>
          <cell r="B3840" t="str">
            <v>Employee Benefits</v>
          </cell>
          <cell r="C3840" t="str">
            <v>Expenses</v>
          </cell>
          <cell r="D3840" t="str">
            <v>ERROR</v>
          </cell>
          <cell r="F3840" t="str">
            <v>05/31/2013</v>
          </cell>
          <cell r="O3840">
            <v>275.18</v>
          </cell>
        </row>
        <row r="3841">
          <cell r="A3841" t="str">
            <v>Personnel Salaries &amp; Benefits</v>
          </cell>
          <cell r="B3841" t="str">
            <v>Employee Benefits</v>
          </cell>
          <cell r="C3841" t="str">
            <v>Expenses</v>
          </cell>
          <cell r="D3841" t="str">
            <v>ERROR</v>
          </cell>
          <cell r="F3841" t="str">
            <v>05/31/2013</v>
          </cell>
          <cell r="O3841">
            <v>92.02</v>
          </cell>
        </row>
        <row r="3842">
          <cell r="A3842" t="str">
            <v>Personnel Salaries &amp; Benefits</v>
          </cell>
          <cell r="B3842" t="str">
            <v>Employee Benefits</v>
          </cell>
          <cell r="C3842" t="str">
            <v>Expenses</v>
          </cell>
          <cell r="D3842" t="str">
            <v>ERROR</v>
          </cell>
          <cell r="F3842" t="str">
            <v>05/31/2013</v>
          </cell>
          <cell r="O3842">
            <v>-110.42</v>
          </cell>
        </row>
        <row r="3843">
          <cell r="A3843" t="str">
            <v>Personnel Salaries &amp; Benefits</v>
          </cell>
          <cell r="B3843" t="str">
            <v>Employee Benefits</v>
          </cell>
          <cell r="C3843" t="str">
            <v>Expenses</v>
          </cell>
          <cell r="D3843" t="str">
            <v>ERROR</v>
          </cell>
          <cell r="F3843" t="str">
            <v>05/31/2013</v>
          </cell>
          <cell r="O3843">
            <v>-5.39</v>
          </cell>
        </row>
        <row r="3844">
          <cell r="A3844" t="str">
            <v>Personnel Salaries &amp; Benefits</v>
          </cell>
          <cell r="B3844" t="str">
            <v>Employee Benefits</v>
          </cell>
          <cell r="C3844" t="str">
            <v>Expenses</v>
          </cell>
          <cell r="D3844" t="str">
            <v>ERROR</v>
          </cell>
          <cell r="F3844" t="str">
            <v>05/31/2013</v>
          </cell>
          <cell r="O3844">
            <v>-25</v>
          </cell>
        </row>
        <row r="3845">
          <cell r="A3845" t="str">
            <v>Personnel Salaries &amp; Benefits</v>
          </cell>
          <cell r="B3845" t="str">
            <v>Employee Benefits</v>
          </cell>
          <cell r="C3845" t="str">
            <v>Expenses</v>
          </cell>
          <cell r="D3845" t="str">
            <v>ERROR</v>
          </cell>
          <cell r="F3845" t="str">
            <v>05/31/2013</v>
          </cell>
          <cell r="O3845">
            <v>-83.33</v>
          </cell>
        </row>
        <row r="3846">
          <cell r="A3846" t="str">
            <v>Personnel Salaries &amp; Benefits</v>
          </cell>
          <cell r="B3846" t="str">
            <v>Employee Benefits</v>
          </cell>
          <cell r="C3846" t="str">
            <v>Expenses</v>
          </cell>
          <cell r="D3846" t="str">
            <v>ERROR</v>
          </cell>
          <cell r="F3846" t="str">
            <v>05/31/2013</v>
          </cell>
          <cell r="O3846">
            <v>-300</v>
          </cell>
        </row>
        <row r="3847">
          <cell r="A3847" t="str">
            <v>Personnel Salaries &amp; Benefits</v>
          </cell>
          <cell r="B3847" t="str">
            <v>Employee Benefits</v>
          </cell>
          <cell r="C3847" t="str">
            <v>Expenses</v>
          </cell>
          <cell r="D3847" t="str">
            <v>ERROR</v>
          </cell>
          <cell r="F3847" t="str">
            <v>05/31/2013</v>
          </cell>
          <cell r="O3847">
            <v>-25.89</v>
          </cell>
        </row>
        <row r="3848">
          <cell r="A3848" t="str">
            <v>Personnel Salaries &amp; Benefits</v>
          </cell>
          <cell r="B3848" t="str">
            <v xml:space="preserve">Contracted Staff </v>
          </cell>
          <cell r="C3848" t="str">
            <v>Expenses</v>
          </cell>
          <cell r="D3848" t="str">
            <v>ERROR</v>
          </cell>
          <cell r="F3848" t="str">
            <v>05/31/2013</v>
          </cell>
          <cell r="O3848">
            <v>937.5</v>
          </cell>
        </row>
        <row r="3849">
          <cell r="A3849" t="str">
            <v>Personnel Salaries &amp; Benefits</v>
          </cell>
          <cell r="B3849" t="str">
            <v xml:space="preserve">Contracted Staff </v>
          </cell>
          <cell r="C3849" t="str">
            <v>Expenses</v>
          </cell>
          <cell r="D3849" t="str">
            <v>FFY12_Title V-b Imp Year 2</v>
          </cell>
          <cell r="F3849" t="str">
            <v>05/31/2013</v>
          </cell>
          <cell r="O3849">
            <v>2000</v>
          </cell>
        </row>
        <row r="3850">
          <cell r="A3850" t="str">
            <v>Depreciation</v>
          </cell>
          <cell r="B3850" t="str">
            <v>Depreciation Expense</v>
          </cell>
          <cell r="C3850" t="str">
            <v>Expenses</v>
          </cell>
          <cell r="D3850" t="str">
            <v>ERROR</v>
          </cell>
          <cell r="F3850" t="str">
            <v>05/31/2013</v>
          </cell>
          <cell r="O3850">
            <v>5612.23</v>
          </cell>
        </row>
        <row r="3851">
          <cell r="A3851" t="str">
            <v>Accounts Receivable</v>
          </cell>
          <cell r="B3851" t="str">
            <v>Accounts Receivable</v>
          </cell>
          <cell r="C3851" t="str">
            <v>Accounts Receivable</v>
          </cell>
          <cell r="D3851" t="str">
            <v>FFY12_Title V-b Imp Year 2</v>
          </cell>
          <cell r="F3851" t="str">
            <v>05/31/2013</v>
          </cell>
          <cell r="O3851">
            <v>13547.61</v>
          </cell>
        </row>
        <row r="3852">
          <cell r="A3852" t="str">
            <v>Accounts Receivable</v>
          </cell>
          <cell r="B3852" t="str">
            <v>Accounts Receivable</v>
          </cell>
          <cell r="C3852" t="str">
            <v>Accounts Receivable</v>
          </cell>
          <cell r="D3852" t="str">
            <v>ERROR</v>
          </cell>
          <cell r="F3852" t="str">
            <v>05/31/2013</v>
          </cell>
          <cell r="O3852">
            <v>286.76</v>
          </cell>
        </row>
        <row r="3853">
          <cell r="A3853" t="str">
            <v>Accounts Receivable</v>
          </cell>
          <cell r="B3853" t="str">
            <v>Accounts Receivable</v>
          </cell>
          <cell r="C3853" t="str">
            <v>Accounts Receivable</v>
          </cell>
          <cell r="D3853" t="str">
            <v>ERROR</v>
          </cell>
          <cell r="F3853" t="str">
            <v>05/31/2013</v>
          </cell>
          <cell r="O3853">
            <v>1968.99</v>
          </cell>
        </row>
        <row r="3854">
          <cell r="A3854" t="str">
            <v>Accounts Payable</v>
          </cell>
          <cell r="B3854" t="str">
            <v>Accounts Payable</v>
          </cell>
          <cell r="C3854" t="str">
            <v>Accounts Payable</v>
          </cell>
          <cell r="D3854" t="str">
            <v>ERROR</v>
          </cell>
          <cell r="F3854" t="str">
            <v>05/31/2013</v>
          </cell>
          <cell r="O3854">
            <v>3004.17</v>
          </cell>
        </row>
        <row r="3855">
          <cell r="A3855" t="str">
            <v>Accounts Payable</v>
          </cell>
          <cell r="B3855" t="str">
            <v>Accounts Payable</v>
          </cell>
          <cell r="C3855" t="str">
            <v>Accounts Payable</v>
          </cell>
          <cell r="D3855" t="str">
            <v>ERROR</v>
          </cell>
          <cell r="F3855" t="str">
            <v>05/31/2013</v>
          </cell>
          <cell r="O3855">
            <v>862.5</v>
          </cell>
        </row>
        <row r="3856">
          <cell r="A3856" t="str">
            <v>Accounts Payable</v>
          </cell>
          <cell r="B3856" t="str">
            <v>Accounts Payable</v>
          </cell>
          <cell r="C3856" t="str">
            <v>Accounts Payable</v>
          </cell>
          <cell r="D3856" t="str">
            <v>ERROR</v>
          </cell>
          <cell r="F3856" t="str">
            <v>05/31/2013</v>
          </cell>
          <cell r="O3856">
            <v>101.27</v>
          </cell>
        </row>
        <row r="3857">
          <cell r="A3857" t="str">
            <v>Accounts Payable</v>
          </cell>
          <cell r="B3857" t="str">
            <v>Accounts Payable</v>
          </cell>
          <cell r="C3857" t="str">
            <v>Accounts Payable</v>
          </cell>
          <cell r="D3857" t="str">
            <v>ERROR</v>
          </cell>
          <cell r="F3857" t="str">
            <v>05/31/2013</v>
          </cell>
          <cell r="O3857">
            <v>528.39</v>
          </cell>
        </row>
        <row r="3858">
          <cell r="A3858" t="str">
            <v>Accounts Payable</v>
          </cell>
          <cell r="B3858" t="str">
            <v>Accounts Payable</v>
          </cell>
          <cell r="C3858" t="str">
            <v>Accounts Payable</v>
          </cell>
          <cell r="D3858" t="str">
            <v>ERROR</v>
          </cell>
          <cell r="F3858" t="str">
            <v>05/31/2013</v>
          </cell>
          <cell r="O3858">
            <v>937.5</v>
          </cell>
        </row>
        <row r="3859">
          <cell r="A3859" t="str">
            <v>Accounts Payable</v>
          </cell>
          <cell r="B3859" t="str">
            <v>Accounts Payable</v>
          </cell>
          <cell r="C3859" t="str">
            <v>Accounts Payable</v>
          </cell>
          <cell r="D3859" t="str">
            <v>ERROR</v>
          </cell>
          <cell r="F3859" t="str">
            <v>05/31/2013</v>
          </cell>
          <cell r="O3859">
            <v>300</v>
          </cell>
        </row>
        <row r="3860">
          <cell r="A3860" t="str">
            <v>Accounts Payable</v>
          </cell>
          <cell r="B3860" t="str">
            <v>Accounts Payable</v>
          </cell>
          <cell r="C3860" t="str">
            <v>Accounts Payable</v>
          </cell>
          <cell r="D3860" t="str">
            <v>ERROR</v>
          </cell>
          <cell r="F3860" t="str">
            <v>05/31/2013</v>
          </cell>
          <cell r="O3860">
            <v>2000</v>
          </cell>
        </row>
        <row r="3861">
          <cell r="A3861" t="str">
            <v>Accounts Payable</v>
          </cell>
          <cell r="B3861" t="str">
            <v>Accounts Payable</v>
          </cell>
          <cell r="C3861" t="str">
            <v>Accounts Payable</v>
          </cell>
          <cell r="D3861" t="str">
            <v>ERROR</v>
          </cell>
          <cell r="F3861" t="str">
            <v>05/31/2013</v>
          </cell>
          <cell r="O3861">
            <v>1860</v>
          </cell>
        </row>
        <row r="3862">
          <cell r="A3862" t="str">
            <v>Accounts Payable</v>
          </cell>
          <cell r="B3862" t="str">
            <v>Accounts Payable</v>
          </cell>
          <cell r="C3862" t="str">
            <v>Accounts Payable</v>
          </cell>
          <cell r="D3862" t="str">
            <v>ERROR</v>
          </cell>
          <cell r="F3862" t="str">
            <v>05/31/2013</v>
          </cell>
          <cell r="O3862">
            <v>7010.85</v>
          </cell>
        </row>
        <row r="3863">
          <cell r="A3863" t="str">
            <v>Accounts Payable</v>
          </cell>
          <cell r="B3863" t="str">
            <v>Accounts Payable</v>
          </cell>
          <cell r="C3863" t="str">
            <v>Accounts Payable</v>
          </cell>
          <cell r="D3863" t="str">
            <v>ERROR</v>
          </cell>
          <cell r="F3863" t="str">
            <v>05/31/2013</v>
          </cell>
          <cell r="O3863">
            <v>75</v>
          </cell>
        </row>
        <row r="3864">
          <cell r="A3864" t="str">
            <v>Accounts Payable</v>
          </cell>
          <cell r="B3864" t="str">
            <v>Accounts Payable</v>
          </cell>
          <cell r="C3864" t="str">
            <v>Accounts Payable</v>
          </cell>
          <cell r="D3864" t="str">
            <v>ERROR</v>
          </cell>
          <cell r="F3864" t="str">
            <v>05/31/2013</v>
          </cell>
          <cell r="O3864">
            <v>1838</v>
          </cell>
        </row>
        <row r="3865">
          <cell r="A3865" t="str">
            <v>Accounts Payable</v>
          </cell>
          <cell r="B3865" t="str">
            <v>Accounts Payable</v>
          </cell>
          <cell r="C3865" t="str">
            <v>Accounts Payable</v>
          </cell>
          <cell r="D3865" t="str">
            <v>ERROR</v>
          </cell>
          <cell r="F3865" t="str">
            <v>05/31/2013</v>
          </cell>
          <cell r="O3865">
            <v>6820</v>
          </cell>
        </row>
        <row r="3866">
          <cell r="A3866" t="str">
            <v>Other Current Liabilities</v>
          </cell>
          <cell r="B3866" t="str">
            <v>Payroll Liabilities</v>
          </cell>
          <cell r="C3866" t="str">
            <v>Other Current Liabilities</v>
          </cell>
          <cell r="D3866" t="str">
            <v>ERROR</v>
          </cell>
          <cell r="F3866" t="str">
            <v>05/31/2013</v>
          </cell>
          <cell r="O3866">
            <v>-1576.05</v>
          </cell>
        </row>
        <row r="3867">
          <cell r="A3867" t="str">
            <v>Other Current Liabilities</v>
          </cell>
          <cell r="B3867" t="str">
            <v>Payroll Liabilities</v>
          </cell>
          <cell r="C3867" t="str">
            <v>Other Current Liabilities</v>
          </cell>
          <cell r="D3867" t="str">
            <v>ERROR</v>
          </cell>
          <cell r="F3867" t="str">
            <v>05/31/2013</v>
          </cell>
          <cell r="O3867">
            <v>1576.05</v>
          </cell>
        </row>
        <row r="3868">
          <cell r="A3868" t="str">
            <v>Other Current Liabilities</v>
          </cell>
          <cell r="B3868" t="str">
            <v>Payroll Liabilities</v>
          </cell>
          <cell r="C3868" t="str">
            <v>Other Current Liabilities</v>
          </cell>
          <cell r="D3868" t="str">
            <v>ERROR</v>
          </cell>
          <cell r="F3868" t="str">
            <v>05/31/2013</v>
          </cell>
          <cell r="O3868">
            <v>0</v>
          </cell>
        </row>
        <row r="3869">
          <cell r="A3869" t="str">
            <v>Occupancy Expenses</v>
          </cell>
          <cell r="B3869" t="str">
            <v>Rent</v>
          </cell>
          <cell r="C3869" t="str">
            <v>Expenses</v>
          </cell>
          <cell r="D3869" t="str">
            <v>ERROR</v>
          </cell>
          <cell r="F3869" t="str">
            <v>06/01/2013</v>
          </cell>
          <cell r="O3869">
            <v>11600</v>
          </cell>
        </row>
        <row r="3870">
          <cell r="A3870" t="str">
            <v>Accounts Payable</v>
          </cell>
          <cell r="B3870" t="str">
            <v>Accounts Payable</v>
          </cell>
          <cell r="C3870" t="str">
            <v>Accounts Payable</v>
          </cell>
          <cell r="D3870" t="str">
            <v>ERROR</v>
          </cell>
          <cell r="F3870" t="str">
            <v>06/01/2013</v>
          </cell>
          <cell r="O3870">
            <v>11600</v>
          </cell>
        </row>
        <row r="3871">
          <cell r="A3871" t="str">
            <v>Cash</v>
          </cell>
          <cell r="B3871" t="str">
            <v>Checking/Savings</v>
          </cell>
          <cell r="C3871" t="str">
            <v>Bank</v>
          </cell>
          <cell r="D3871" t="str">
            <v>ERROR</v>
          </cell>
          <cell r="F3871" t="str">
            <v>06/01/2013</v>
          </cell>
          <cell r="O3871">
            <v>141.07</v>
          </cell>
        </row>
        <row r="3872">
          <cell r="A3872" t="str">
            <v>Other Income</v>
          </cell>
          <cell r="B3872" t="str">
            <v>Student Food Payments</v>
          </cell>
          <cell r="C3872" t="str">
            <v>Income</v>
          </cell>
          <cell r="D3872" t="str">
            <v>ERROR</v>
          </cell>
          <cell r="F3872" t="str">
            <v>06/01/2013</v>
          </cell>
          <cell r="O3872">
            <v>41.07</v>
          </cell>
        </row>
        <row r="3873">
          <cell r="A3873" t="str">
            <v>Accounts Payable</v>
          </cell>
          <cell r="B3873" t="str">
            <v>Accounts Payable</v>
          </cell>
          <cell r="C3873" t="str">
            <v>Accounts Payable</v>
          </cell>
          <cell r="D3873" t="str">
            <v>ERROR</v>
          </cell>
          <cell r="F3873" t="str">
            <v>06/01/2013</v>
          </cell>
          <cell r="O3873">
            <v>473.35</v>
          </cell>
        </row>
        <row r="3874">
          <cell r="A3874" t="str">
            <v>Cash</v>
          </cell>
          <cell r="B3874" t="str">
            <v>Checking/Savings</v>
          </cell>
          <cell r="C3874" t="str">
            <v>Bank</v>
          </cell>
          <cell r="D3874" t="str">
            <v>ERROR</v>
          </cell>
          <cell r="F3874" t="str">
            <v>06/01/2013</v>
          </cell>
          <cell r="O3874">
            <v>-105</v>
          </cell>
        </row>
        <row r="3875">
          <cell r="A3875" t="str">
            <v>Direct Student Expense</v>
          </cell>
          <cell r="B3875" t="str">
            <v>Miscellaneous Student Expense</v>
          </cell>
          <cell r="C3875" t="str">
            <v>Expenses</v>
          </cell>
          <cell r="D3875" t="str">
            <v>ERROR</v>
          </cell>
          <cell r="F3875" t="str">
            <v>06/01/2013</v>
          </cell>
          <cell r="O3875">
            <v>105</v>
          </cell>
        </row>
        <row r="3876">
          <cell r="A3876" t="str">
            <v>Occupancy Expenses</v>
          </cell>
          <cell r="B3876" t="str">
            <v>Utilities</v>
          </cell>
          <cell r="C3876" t="str">
            <v>Expenses</v>
          </cell>
          <cell r="D3876" t="str">
            <v>ERROR</v>
          </cell>
          <cell r="F3876" t="str">
            <v>06/01/2013</v>
          </cell>
          <cell r="O3876">
            <v>473.35</v>
          </cell>
        </row>
        <row r="3877">
          <cell r="A3877" t="str">
            <v>Private Grants &amp; Donations</v>
          </cell>
          <cell r="B3877" t="str">
            <v>Unrestricted</v>
          </cell>
          <cell r="C3877" t="str">
            <v>Income</v>
          </cell>
          <cell r="D3877" t="str">
            <v>ERROR</v>
          </cell>
          <cell r="F3877" t="str">
            <v>06/01/2013</v>
          </cell>
          <cell r="O3877">
            <v>100</v>
          </cell>
        </row>
        <row r="3878">
          <cell r="A3878" t="str">
            <v>Direct Student Expense</v>
          </cell>
          <cell r="B3878" t="str">
            <v>Special Education Contracted Services</v>
          </cell>
          <cell r="C3878" t="str">
            <v>Expenses</v>
          </cell>
          <cell r="D3878" t="str">
            <v>ERROR</v>
          </cell>
          <cell r="F3878" t="str">
            <v>06/03/2013</v>
          </cell>
          <cell r="O3878">
            <v>225</v>
          </cell>
        </row>
        <row r="3879">
          <cell r="A3879" t="str">
            <v>Accounts Payable</v>
          </cell>
          <cell r="B3879" t="str">
            <v>Accounts Payable</v>
          </cell>
          <cell r="C3879" t="str">
            <v>Accounts Payable</v>
          </cell>
          <cell r="D3879" t="str">
            <v>ERROR</v>
          </cell>
          <cell r="F3879" t="str">
            <v>06/03/2013</v>
          </cell>
          <cell r="O3879">
            <v>225</v>
          </cell>
        </row>
        <row r="3880">
          <cell r="A3880" t="str">
            <v>Occupancy Expenses</v>
          </cell>
          <cell r="B3880" t="str">
            <v>Contracted Building Services</v>
          </cell>
          <cell r="C3880" t="str">
            <v>Expenses</v>
          </cell>
          <cell r="D3880" t="str">
            <v>ERROR</v>
          </cell>
          <cell r="F3880" t="str">
            <v>06/03/2013</v>
          </cell>
          <cell r="O3880">
            <v>115</v>
          </cell>
        </row>
        <row r="3881">
          <cell r="A3881" t="str">
            <v>Accounts Payable</v>
          </cell>
          <cell r="B3881" t="str">
            <v>Accounts Payable</v>
          </cell>
          <cell r="C3881" t="str">
            <v>Accounts Payable</v>
          </cell>
          <cell r="D3881" t="str">
            <v>ERROR</v>
          </cell>
          <cell r="F3881" t="str">
            <v>06/03/2013</v>
          </cell>
          <cell r="O3881">
            <v>115</v>
          </cell>
        </row>
        <row r="3882">
          <cell r="A3882" t="str">
            <v>Office Expenses</v>
          </cell>
          <cell r="B3882" t="str">
            <v>Legal, Accounting and Payroll Services</v>
          </cell>
          <cell r="C3882" t="str">
            <v>Expenses</v>
          </cell>
          <cell r="D3882" t="str">
            <v>FFY12_Title V-b Imp Year 2</v>
          </cell>
          <cell r="F3882" t="str">
            <v>06/03/2013</v>
          </cell>
          <cell r="O3882">
            <v>500</v>
          </cell>
        </row>
        <row r="3883">
          <cell r="A3883" t="str">
            <v>Other Current Liabilities</v>
          </cell>
          <cell r="B3883" t="str">
            <v>Payroll Liabilities</v>
          </cell>
          <cell r="C3883" t="str">
            <v>Other Current Liabilities</v>
          </cell>
          <cell r="D3883" t="str">
            <v>ERROR</v>
          </cell>
          <cell r="F3883" t="str">
            <v>06/03/2013</v>
          </cell>
          <cell r="O3883">
            <v>-617.44000000000005</v>
          </cell>
        </row>
        <row r="3884">
          <cell r="A3884" t="str">
            <v>Cash</v>
          </cell>
          <cell r="B3884" t="str">
            <v>Checking/Savings</v>
          </cell>
          <cell r="C3884" t="str">
            <v>Bank</v>
          </cell>
          <cell r="D3884" t="str">
            <v>ERROR</v>
          </cell>
          <cell r="F3884" t="str">
            <v>06/03/2013</v>
          </cell>
          <cell r="O3884">
            <v>-507.14</v>
          </cell>
        </row>
        <row r="3885">
          <cell r="A3885" t="str">
            <v>Other Current Liabilities</v>
          </cell>
          <cell r="B3885" t="str">
            <v>Payroll Liabilities</v>
          </cell>
          <cell r="C3885" t="str">
            <v>Other Current Liabilities</v>
          </cell>
          <cell r="D3885" t="str">
            <v>ERROR</v>
          </cell>
          <cell r="F3885" t="str">
            <v>06/03/2013</v>
          </cell>
          <cell r="O3885">
            <v>-507.14</v>
          </cell>
        </row>
        <row r="3886">
          <cell r="A3886" t="str">
            <v>Cash</v>
          </cell>
          <cell r="B3886" t="str">
            <v>Checking/Savings</v>
          </cell>
          <cell r="C3886" t="str">
            <v>Bank</v>
          </cell>
          <cell r="D3886" t="str">
            <v>ERROR</v>
          </cell>
          <cell r="F3886" t="str">
            <v>06/03/2013</v>
          </cell>
          <cell r="O3886">
            <v>-500</v>
          </cell>
        </row>
        <row r="3887">
          <cell r="A3887" t="str">
            <v>Cash</v>
          </cell>
          <cell r="B3887" t="str">
            <v>Checking/Savings</v>
          </cell>
          <cell r="C3887" t="str">
            <v>Bank</v>
          </cell>
          <cell r="D3887" t="str">
            <v>ERROR</v>
          </cell>
          <cell r="F3887" t="str">
            <v>06/03/2013</v>
          </cell>
          <cell r="O3887">
            <v>-617.44000000000005</v>
          </cell>
        </row>
        <row r="3888">
          <cell r="A3888" t="str">
            <v>Office Expenses</v>
          </cell>
          <cell r="B3888" t="str">
            <v>Telephone/Telecommunications</v>
          </cell>
          <cell r="C3888" t="str">
            <v>Expenses</v>
          </cell>
          <cell r="D3888" t="str">
            <v>ERROR</v>
          </cell>
          <cell r="F3888" t="str">
            <v>06/04/2013</v>
          </cell>
          <cell r="O3888">
            <v>281.76</v>
          </cell>
        </row>
        <row r="3889">
          <cell r="A3889" t="str">
            <v>Accounts Payable</v>
          </cell>
          <cell r="B3889" t="str">
            <v>Accounts Payable</v>
          </cell>
          <cell r="C3889" t="str">
            <v>Accounts Payable</v>
          </cell>
          <cell r="D3889" t="str">
            <v>ERROR</v>
          </cell>
          <cell r="F3889" t="str">
            <v>06/04/2013</v>
          </cell>
          <cell r="O3889">
            <v>281.76</v>
          </cell>
        </row>
        <row r="3890">
          <cell r="A3890" t="str">
            <v>Direct Student Expense</v>
          </cell>
          <cell r="B3890" t="str">
            <v>Student Supplies and Materials</v>
          </cell>
          <cell r="C3890" t="str">
            <v>Expenses</v>
          </cell>
          <cell r="D3890" t="str">
            <v>FFY12_Title V-b Imp Year 2</v>
          </cell>
          <cell r="F3890" t="str">
            <v>06/04/2013</v>
          </cell>
          <cell r="O3890">
            <v>582.5</v>
          </cell>
        </row>
        <row r="3891">
          <cell r="A3891" t="str">
            <v>Personnel Salaries &amp; Benefits</v>
          </cell>
          <cell r="B3891" t="str">
            <v>Employee Benefits</v>
          </cell>
          <cell r="C3891" t="str">
            <v>Expenses</v>
          </cell>
          <cell r="D3891" t="str">
            <v>ERROR</v>
          </cell>
          <cell r="F3891" t="str">
            <v>06/04/2013</v>
          </cell>
          <cell r="O3891">
            <v>621.99</v>
          </cell>
        </row>
        <row r="3892">
          <cell r="A3892" t="str">
            <v>Cash</v>
          </cell>
          <cell r="B3892" t="str">
            <v>Checking/Savings</v>
          </cell>
          <cell r="C3892" t="str">
            <v>Bank</v>
          </cell>
          <cell r="D3892" t="str">
            <v>ERROR</v>
          </cell>
          <cell r="F3892" t="str">
            <v>06/04/2013</v>
          </cell>
          <cell r="O3892">
            <v>-83.33</v>
          </cell>
        </row>
        <row r="3893">
          <cell r="A3893" t="str">
            <v>Personnel Salaries &amp; Benefits</v>
          </cell>
          <cell r="B3893" t="str">
            <v>Employee Benefits</v>
          </cell>
          <cell r="C3893" t="str">
            <v>Expenses</v>
          </cell>
          <cell r="D3893" t="str">
            <v>ERROR</v>
          </cell>
          <cell r="F3893" t="str">
            <v>06/04/2013</v>
          </cell>
          <cell r="O3893">
            <v>83.33</v>
          </cell>
        </row>
        <row r="3894">
          <cell r="A3894" t="str">
            <v>Cash</v>
          </cell>
          <cell r="B3894" t="str">
            <v>Checking/Savings</v>
          </cell>
          <cell r="C3894" t="str">
            <v>Bank</v>
          </cell>
          <cell r="D3894" t="str">
            <v>ERROR</v>
          </cell>
          <cell r="F3894" t="str">
            <v>06/04/2013</v>
          </cell>
          <cell r="O3894">
            <v>-621.99</v>
          </cell>
        </row>
        <row r="3895">
          <cell r="A3895" t="str">
            <v>Accounts Payable</v>
          </cell>
          <cell r="B3895" t="str">
            <v>Accounts Payable</v>
          </cell>
          <cell r="C3895" t="str">
            <v>Accounts Payable</v>
          </cell>
          <cell r="D3895" t="str">
            <v>ERROR</v>
          </cell>
          <cell r="F3895" t="str">
            <v>06/04/2013</v>
          </cell>
          <cell r="O3895">
            <v>582.5</v>
          </cell>
        </row>
        <row r="3896">
          <cell r="A3896" t="str">
            <v>Cash</v>
          </cell>
          <cell r="B3896" t="str">
            <v>Checking/Savings</v>
          </cell>
          <cell r="C3896" t="str">
            <v>Bank</v>
          </cell>
          <cell r="D3896" t="str">
            <v>ERROR</v>
          </cell>
          <cell r="F3896" t="str">
            <v>06/05/2013</v>
          </cell>
          <cell r="O3896">
            <v>-64.209999999999994</v>
          </cell>
        </row>
        <row r="3897">
          <cell r="A3897" t="str">
            <v>Accounts Payable</v>
          </cell>
          <cell r="B3897" t="str">
            <v>Accounts Payable</v>
          </cell>
          <cell r="C3897" t="str">
            <v>Accounts Payable</v>
          </cell>
          <cell r="D3897" t="str">
            <v>ERROR</v>
          </cell>
          <cell r="F3897" t="str">
            <v>06/05/2013</v>
          </cell>
          <cell r="O3897">
            <v>-64.209999999999994</v>
          </cell>
        </row>
        <row r="3898">
          <cell r="A3898" t="str">
            <v>Cash</v>
          </cell>
          <cell r="B3898" t="str">
            <v>Checking/Savings</v>
          </cell>
          <cell r="C3898" t="str">
            <v>Bank</v>
          </cell>
          <cell r="D3898" t="str">
            <v>ERROR</v>
          </cell>
          <cell r="F3898" t="str">
            <v>06/05/2013</v>
          </cell>
          <cell r="O3898">
            <v>0</v>
          </cell>
        </row>
        <row r="3899">
          <cell r="A3899" t="str">
            <v>Accounts Payable</v>
          </cell>
          <cell r="B3899" t="str">
            <v>Accounts Payable</v>
          </cell>
          <cell r="C3899" t="str">
            <v>Accounts Payable</v>
          </cell>
          <cell r="D3899" t="str">
            <v>ERROR</v>
          </cell>
          <cell r="F3899" t="str">
            <v>06/05/2013</v>
          </cell>
          <cell r="O3899">
            <v>0</v>
          </cell>
        </row>
        <row r="3900">
          <cell r="A3900" t="str">
            <v>Cash</v>
          </cell>
          <cell r="B3900" t="str">
            <v>Checking/Savings</v>
          </cell>
          <cell r="C3900" t="str">
            <v>Bank</v>
          </cell>
          <cell r="D3900" t="str">
            <v>ERROR</v>
          </cell>
          <cell r="F3900" t="str">
            <v>06/05/2013</v>
          </cell>
          <cell r="O3900">
            <v>-210</v>
          </cell>
        </row>
        <row r="3901">
          <cell r="A3901" t="str">
            <v>Cash</v>
          </cell>
          <cell r="B3901" t="str">
            <v>Checking/Savings</v>
          </cell>
          <cell r="C3901" t="str">
            <v>Bank</v>
          </cell>
          <cell r="D3901" t="str">
            <v>ERROR</v>
          </cell>
          <cell r="F3901" t="str">
            <v>06/05/2013</v>
          </cell>
          <cell r="O3901">
            <v>-14249.21</v>
          </cell>
        </row>
        <row r="3902">
          <cell r="A3902" t="str">
            <v>Cash</v>
          </cell>
          <cell r="B3902" t="str">
            <v>Checking/Savings</v>
          </cell>
          <cell r="C3902" t="str">
            <v>Bank</v>
          </cell>
          <cell r="D3902" t="str">
            <v>ERROR</v>
          </cell>
          <cell r="F3902" t="str">
            <v>06/05/2013</v>
          </cell>
          <cell r="O3902">
            <v>-11600</v>
          </cell>
        </row>
        <row r="3903">
          <cell r="A3903" t="str">
            <v>Accounts Payable</v>
          </cell>
          <cell r="B3903" t="str">
            <v>Accounts Payable</v>
          </cell>
          <cell r="C3903" t="str">
            <v>Accounts Payable</v>
          </cell>
          <cell r="D3903" t="str">
            <v>ERROR</v>
          </cell>
          <cell r="F3903" t="str">
            <v>06/05/2013</v>
          </cell>
          <cell r="O3903">
            <v>-11600</v>
          </cell>
        </row>
        <row r="3904">
          <cell r="A3904" t="str">
            <v>Cash</v>
          </cell>
          <cell r="B3904" t="str">
            <v>Checking/Savings</v>
          </cell>
          <cell r="C3904" t="str">
            <v>Bank</v>
          </cell>
          <cell r="D3904" t="str">
            <v>ERROR</v>
          </cell>
          <cell r="F3904" t="str">
            <v>06/05/2013</v>
          </cell>
          <cell r="O3904">
            <v>-375</v>
          </cell>
        </row>
        <row r="3905">
          <cell r="A3905" t="str">
            <v>Accounts Payable</v>
          </cell>
          <cell r="B3905" t="str">
            <v>Accounts Payable</v>
          </cell>
          <cell r="C3905" t="str">
            <v>Accounts Payable</v>
          </cell>
          <cell r="D3905" t="str">
            <v>ERROR</v>
          </cell>
          <cell r="F3905" t="str">
            <v>06/05/2013</v>
          </cell>
          <cell r="O3905">
            <v>-375</v>
          </cell>
        </row>
        <row r="3906">
          <cell r="A3906" t="str">
            <v>Cash</v>
          </cell>
          <cell r="B3906" t="str">
            <v>Checking/Savings</v>
          </cell>
          <cell r="C3906" t="str">
            <v>Bank</v>
          </cell>
          <cell r="D3906" t="str">
            <v>ERROR</v>
          </cell>
          <cell r="F3906" t="str">
            <v>06/05/2013</v>
          </cell>
          <cell r="O3906">
            <v>14249.21</v>
          </cell>
        </row>
        <row r="3907">
          <cell r="A3907" t="str">
            <v>Accounts Payable</v>
          </cell>
          <cell r="B3907" t="str">
            <v>Accounts Payable</v>
          </cell>
          <cell r="C3907" t="str">
            <v>Accounts Payable</v>
          </cell>
          <cell r="D3907" t="str">
            <v>ERROR</v>
          </cell>
          <cell r="F3907" t="str">
            <v>06/05/2013</v>
          </cell>
          <cell r="O3907">
            <v>-210</v>
          </cell>
        </row>
        <row r="3908">
          <cell r="A3908" t="str">
            <v>Cash</v>
          </cell>
          <cell r="B3908" t="str">
            <v>Checking/Savings</v>
          </cell>
          <cell r="C3908" t="str">
            <v>Bank</v>
          </cell>
          <cell r="D3908" t="str">
            <v>ERROR</v>
          </cell>
          <cell r="F3908" t="str">
            <v>06/06/2013</v>
          </cell>
          <cell r="O3908">
            <v>2000</v>
          </cell>
        </row>
        <row r="3909">
          <cell r="A3909" t="str">
            <v>Personnel Salaries &amp; Benefits</v>
          </cell>
          <cell r="B3909" t="str">
            <v xml:space="preserve">Contracted Staff </v>
          </cell>
          <cell r="C3909" t="str">
            <v>Expenses</v>
          </cell>
          <cell r="D3909" t="str">
            <v>ERROR</v>
          </cell>
          <cell r="F3909" t="str">
            <v>06/06/2013</v>
          </cell>
          <cell r="O3909">
            <v>-2000</v>
          </cell>
        </row>
        <row r="3910">
          <cell r="A3910" t="str">
            <v>Cash</v>
          </cell>
          <cell r="B3910" t="str">
            <v>Checking/Savings</v>
          </cell>
          <cell r="C3910" t="str">
            <v>Bank</v>
          </cell>
          <cell r="D3910" t="str">
            <v>ERROR</v>
          </cell>
          <cell r="F3910" t="str">
            <v>06/06/2013</v>
          </cell>
          <cell r="O3910">
            <v>-2000</v>
          </cell>
        </row>
        <row r="3911">
          <cell r="A3911" t="str">
            <v>Cash</v>
          </cell>
          <cell r="B3911" t="str">
            <v>Checking/Savings</v>
          </cell>
          <cell r="C3911" t="str">
            <v>Bank</v>
          </cell>
          <cell r="D3911" t="str">
            <v>ERROR</v>
          </cell>
          <cell r="F3911" t="str">
            <v>06/06/2013</v>
          </cell>
          <cell r="O3911">
            <v>-3343.15</v>
          </cell>
        </row>
        <row r="3912">
          <cell r="A3912" t="str">
            <v>Cash</v>
          </cell>
          <cell r="B3912" t="str">
            <v>Checking/Savings</v>
          </cell>
          <cell r="C3912" t="str">
            <v>Bank</v>
          </cell>
          <cell r="D3912" t="str">
            <v>ERROR</v>
          </cell>
          <cell r="F3912" t="str">
            <v>06/06/2013</v>
          </cell>
          <cell r="O3912">
            <v>-2000</v>
          </cell>
        </row>
        <row r="3913">
          <cell r="A3913" t="str">
            <v>Accounts Payable</v>
          </cell>
          <cell r="B3913" t="str">
            <v>Accounts Payable</v>
          </cell>
          <cell r="C3913" t="str">
            <v>Accounts Payable</v>
          </cell>
          <cell r="D3913" t="str">
            <v>ERROR</v>
          </cell>
          <cell r="F3913" t="str">
            <v>06/06/2013</v>
          </cell>
          <cell r="O3913">
            <v>-2000</v>
          </cell>
        </row>
        <row r="3914">
          <cell r="A3914" t="str">
            <v>Other Current Liabilities</v>
          </cell>
          <cell r="B3914" t="str">
            <v>Credit Card</v>
          </cell>
          <cell r="C3914" t="str">
            <v>Credit Card</v>
          </cell>
          <cell r="D3914" t="str">
            <v>ERROR</v>
          </cell>
          <cell r="F3914" t="str">
            <v>06/06/2013</v>
          </cell>
          <cell r="O3914">
            <v>-3343.15</v>
          </cell>
        </row>
        <row r="3915">
          <cell r="A3915" t="str">
            <v>Personnel Salaries &amp; Benefits</v>
          </cell>
          <cell r="B3915" t="str">
            <v xml:space="preserve">Contracted Staff </v>
          </cell>
          <cell r="C3915" t="str">
            <v>Expenses</v>
          </cell>
          <cell r="D3915" t="str">
            <v>FFY12_Title V-b Imp Year 2</v>
          </cell>
          <cell r="F3915" t="str">
            <v>06/06/2013</v>
          </cell>
          <cell r="O3915">
            <v>2000</v>
          </cell>
        </row>
        <row r="3916">
          <cell r="A3916" t="str">
            <v>Cash</v>
          </cell>
          <cell r="B3916" t="str">
            <v>Checking/Savings</v>
          </cell>
          <cell r="C3916" t="str">
            <v>Bank</v>
          </cell>
          <cell r="D3916" t="str">
            <v>ERROR</v>
          </cell>
          <cell r="F3916" t="str">
            <v>06/07/2013</v>
          </cell>
          <cell r="O3916">
            <v>1654.66</v>
          </cell>
        </row>
        <row r="3917">
          <cell r="A3917" t="str">
            <v>Accounts Receivable</v>
          </cell>
          <cell r="B3917" t="str">
            <v>Accounts Receivable</v>
          </cell>
          <cell r="C3917" t="str">
            <v>Accounts Receivable</v>
          </cell>
          <cell r="D3917" t="str">
            <v>ERROR</v>
          </cell>
          <cell r="F3917" t="str">
            <v>06/07/2013</v>
          </cell>
          <cell r="O3917">
            <v>-1654.66</v>
          </cell>
        </row>
        <row r="3918">
          <cell r="A3918" t="str">
            <v>Accounts Receivable</v>
          </cell>
          <cell r="B3918" t="str">
            <v>Accounts Receivable</v>
          </cell>
          <cell r="C3918" t="str">
            <v>Accounts Receivable</v>
          </cell>
          <cell r="D3918" t="str">
            <v>ERROR</v>
          </cell>
          <cell r="F3918" t="str">
            <v>06/07/2013</v>
          </cell>
          <cell r="O3918">
            <v>-13754.22</v>
          </cell>
        </row>
        <row r="3919">
          <cell r="A3919" t="str">
            <v>Accounts Receivable</v>
          </cell>
          <cell r="B3919" t="str">
            <v>Accounts Receivable</v>
          </cell>
          <cell r="C3919">
            <v>0</v>
          </cell>
          <cell r="D3919" t="str">
            <v>ERROR</v>
          </cell>
          <cell r="F3919" t="str">
            <v>06/07/2013</v>
          </cell>
          <cell r="O3919">
            <v>13754.22</v>
          </cell>
        </row>
        <row r="3920">
          <cell r="A3920" t="str">
            <v>Accounts Receivable</v>
          </cell>
          <cell r="B3920" t="str">
            <v>Accounts Receivable</v>
          </cell>
          <cell r="C3920" t="str">
            <v>Accounts Receivable</v>
          </cell>
          <cell r="D3920" t="str">
            <v>FFY12_Title V-b Imp Year 2</v>
          </cell>
          <cell r="F3920" t="str">
            <v>06/07/2013</v>
          </cell>
          <cell r="O3920">
            <v>-44346.57</v>
          </cell>
        </row>
        <row r="3921">
          <cell r="A3921" t="str">
            <v>Accounts Receivable</v>
          </cell>
          <cell r="B3921" t="str">
            <v>Accounts Receivable</v>
          </cell>
          <cell r="C3921">
            <v>0</v>
          </cell>
          <cell r="D3921" t="str">
            <v>FFY12_Title V-b Imp Year 2</v>
          </cell>
          <cell r="F3921" t="str">
            <v>06/07/2013</v>
          </cell>
          <cell r="O3921">
            <v>44346.57</v>
          </cell>
        </row>
        <row r="3922">
          <cell r="A3922" t="str">
            <v>Other Current Assets</v>
          </cell>
          <cell r="B3922" t="str">
            <v>Prepaid Expenses</v>
          </cell>
          <cell r="C3922" t="str">
            <v>Other Current Assets</v>
          </cell>
          <cell r="D3922" t="str">
            <v>ERROR</v>
          </cell>
          <cell r="F3922" t="str">
            <v>06/07/2013</v>
          </cell>
          <cell r="O3922">
            <v>210</v>
          </cell>
        </row>
        <row r="3923">
          <cell r="A3923" t="str">
            <v>Accounts Receivable</v>
          </cell>
          <cell r="B3923" t="str">
            <v>Accounts Receivable</v>
          </cell>
          <cell r="C3923">
            <v>0</v>
          </cell>
          <cell r="D3923" t="str">
            <v>FFY12_Title V-b Imp Year 2</v>
          </cell>
          <cell r="F3923" t="str">
            <v>06/07/2013</v>
          </cell>
          <cell r="O3923">
            <v>-44346.57</v>
          </cell>
        </row>
        <row r="3924">
          <cell r="A3924" t="str">
            <v>Accounts Receivable</v>
          </cell>
          <cell r="B3924" t="str">
            <v>Accounts Receivable</v>
          </cell>
          <cell r="C3924">
            <v>0</v>
          </cell>
          <cell r="D3924" t="str">
            <v>ERROR</v>
          </cell>
          <cell r="F3924" t="str">
            <v>06/07/2013</v>
          </cell>
          <cell r="O3924">
            <v>-13754.22</v>
          </cell>
        </row>
        <row r="3925">
          <cell r="A3925" t="str">
            <v>Other Current Assets</v>
          </cell>
          <cell r="B3925" t="str">
            <v>Prepaid Expenses</v>
          </cell>
          <cell r="C3925" t="str">
            <v>Other Current Assets</v>
          </cell>
          <cell r="D3925" t="str">
            <v>FFY12_Title V-b Imp Year 2</v>
          </cell>
          <cell r="F3925" t="str">
            <v>06/07/2013</v>
          </cell>
          <cell r="O3925">
            <v>3290</v>
          </cell>
        </row>
        <row r="3926">
          <cell r="A3926" t="str">
            <v>Cash</v>
          </cell>
          <cell r="B3926" t="str">
            <v>Checking/Savings</v>
          </cell>
          <cell r="C3926" t="str">
            <v>Bank</v>
          </cell>
          <cell r="D3926" t="str">
            <v>ERROR</v>
          </cell>
          <cell r="F3926" t="str">
            <v>06/07/2013</v>
          </cell>
          <cell r="O3926">
            <v>-4200</v>
          </cell>
        </row>
        <row r="3927">
          <cell r="A3927" t="str">
            <v>Other Current Assets</v>
          </cell>
          <cell r="B3927" t="str">
            <v>Prepaid Expenses</v>
          </cell>
          <cell r="C3927" t="str">
            <v>Other Current Assets</v>
          </cell>
          <cell r="D3927" t="str">
            <v>FFY12_Title V-b Imp Year 2</v>
          </cell>
          <cell r="F3927" t="str">
            <v>06/07/2013</v>
          </cell>
          <cell r="O3927">
            <v>4200</v>
          </cell>
        </row>
        <row r="3928">
          <cell r="A3928" t="str">
            <v>Cash</v>
          </cell>
          <cell r="B3928" t="str">
            <v>Checking/Savings</v>
          </cell>
          <cell r="C3928" t="str">
            <v>Bank</v>
          </cell>
          <cell r="D3928" t="str">
            <v>ERROR</v>
          </cell>
          <cell r="F3928" t="str">
            <v>06/07/2013</v>
          </cell>
          <cell r="O3928">
            <v>-3500</v>
          </cell>
        </row>
        <row r="3929">
          <cell r="A3929" t="str">
            <v>Cash</v>
          </cell>
          <cell r="B3929" t="str">
            <v>Checking/Savings</v>
          </cell>
          <cell r="C3929" t="str">
            <v>Bank</v>
          </cell>
          <cell r="D3929" t="str">
            <v>ERROR</v>
          </cell>
          <cell r="F3929" t="str">
            <v>06/07/2013</v>
          </cell>
          <cell r="O3929">
            <v>58100.79</v>
          </cell>
        </row>
        <row r="3930">
          <cell r="A3930" t="str">
            <v>Accounts Payable</v>
          </cell>
          <cell r="B3930" t="str">
            <v>Accounts Payable</v>
          </cell>
          <cell r="C3930" t="str">
            <v>Accounts Payable</v>
          </cell>
          <cell r="D3930" t="str">
            <v>ERROR</v>
          </cell>
          <cell r="F3930" t="str">
            <v>06/10/2013</v>
          </cell>
          <cell r="O3930">
            <v>900.13</v>
          </cell>
        </row>
        <row r="3931">
          <cell r="A3931" t="str">
            <v>Occupancy Expenses</v>
          </cell>
          <cell r="B3931" t="str">
            <v>Contracted Building Services</v>
          </cell>
          <cell r="C3931" t="str">
            <v>Expenses</v>
          </cell>
          <cell r="D3931" t="str">
            <v>ERROR</v>
          </cell>
          <cell r="F3931" t="str">
            <v>06/10/2013</v>
          </cell>
          <cell r="O3931">
            <v>900.13</v>
          </cell>
        </row>
        <row r="3932">
          <cell r="A3932" t="str">
            <v>Cash</v>
          </cell>
          <cell r="B3932" t="str">
            <v>Checking/Savings</v>
          </cell>
          <cell r="C3932" t="str">
            <v>Bank</v>
          </cell>
          <cell r="D3932" t="str">
            <v>ERROR</v>
          </cell>
          <cell r="F3932" t="str">
            <v>06/11/2013</v>
          </cell>
          <cell r="O3932">
            <v>139.22999999999999</v>
          </cell>
        </row>
        <row r="3933">
          <cell r="A3933" t="str">
            <v>Cash</v>
          </cell>
          <cell r="B3933" t="str">
            <v>Checking/Savings</v>
          </cell>
          <cell r="C3933" t="str">
            <v>Bank</v>
          </cell>
          <cell r="D3933" t="str">
            <v>ERROR</v>
          </cell>
          <cell r="F3933" t="str">
            <v>06/11/2013</v>
          </cell>
          <cell r="O3933">
            <v>-3584.2</v>
          </cell>
        </row>
        <row r="3934">
          <cell r="A3934" t="str">
            <v>Other Income</v>
          </cell>
          <cell r="B3934" t="str">
            <v>Student Food Payments</v>
          </cell>
          <cell r="C3934" t="str">
            <v>Income</v>
          </cell>
          <cell r="D3934" t="str">
            <v>ERROR</v>
          </cell>
          <cell r="F3934" t="str">
            <v>06/11/2013</v>
          </cell>
          <cell r="O3934">
            <v>46.41</v>
          </cell>
        </row>
        <row r="3935">
          <cell r="A3935" t="str">
            <v>Other Income</v>
          </cell>
          <cell r="B3935" t="str">
            <v>Student Food Payments</v>
          </cell>
          <cell r="C3935" t="str">
            <v>Income</v>
          </cell>
          <cell r="D3935" t="str">
            <v>ERROR</v>
          </cell>
          <cell r="F3935" t="str">
            <v>06/11/2013</v>
          </cell>
          <cell r="O3935">
            <v>46.41</v>
          </cell>
        </row>
        <row r="3936">
          <cell r="A3936" t="str">
            <v>Cash</v>
          </cell>
          <cell r="B3936" t="str">
            <v>Checking/Savings</v>
          </cell>
          <cell r="C3936" t="str">
            <v>Bank</v>
          </cell>
          <cell r="D3936" t="str">
            <v>ERROR</v>
          </cell>
          <cell r="F3936" t="str">
            <v>06/11/2013</v>
          </cell>
          <cell r="O3936">
            <v>0</v>
          </cell>
        </row>
        <row r="3937">
          <cell r="A3937" t="str">
            <v>Accounts Payable</v>
          </cell>
          <cell r="B3937" t="str">
            <v>Accounts Payable</v>
          </cell>
          <cell r="C3937" t="str">
            <v>Accounts Payable</v>
          </cell>
          <cell r="D3937" t="str">
            <v>ERROR</v>
          </cell>
          <cell r="F3937" t="str">
            <v>06/11/2013</v>
          </cell>
          <cell r="O3937">
            <v>0</v>
          </cell>
        </row>
        <row r="3938">
          <cell r="A3938" t="str">
            <v>Cash</v>
          </cell>
          <cell r="B3938" t="str">
            <v>Checking/Savings</v>
          </cell>
          <cell r="C3938" t="str">
            <v>Bank</v>
          </cell>
          <cell r="D3938" t="str">
            <v>ERROR</v>
          </cell>
          <cell r="F3938" t="str">
            <v>06/11/2013</v>
          </cell>
          <cell r="O3938">
            <v>-115</v>
          </cell>
        </row>
        <row r="3939">
          <cell r="A3939" t="str">
            <v>Accounts Payable</v>
          </cell>
          <cell r="B3939" t="str">
            <v>Accounts Payable</v>
          </cell>
          <cell r="C3939" t="str">
            <v>Accounts Payable</v>
          </cell>
          <cell r="D3939" t="str">
            <v>ERROR</v>
          </cell>
          <cell r="F3939" t="str">
            <v>06/11/2013</v>
          </cell>
          <cell r="O3939">
            <v>-115</v>
          </cell>
        </row>
        <row r="3940">
          <cell r="A3940" t="str">
            <v>Cash</v>
          </cell>
          <cell r="B3940" t="str">
            <v>Checking/Savings</v>
          </cell>
          <cell r="C3940" t="str">
            <v>Bank</v>
          </cell>
          <cell r="D3940" t="str">
            <v>ERROR</v>
          </cell>
          <cell r="F3940" t="str">
            <v>06/11/2013</v>
          </cell>
          <cell r="O3940">
            <v>-270.52999999999997</v>
          </cell>
        </row>
        <row r="3941">
          <cell r="A3941" t="str">
            <v>Accounts Payable</v>
          </cell>
          <cell r="B3941" t="str">
            <v>Accounts Payable</v>
          </cell>
          <cell r="C3941" t="str">
            <v>Accounts Payable</v>
          </cell>
          <cell r="D3941" t="str">
            <v>ERROR</v>
          </cell>
          <cell r="F3941" t="str">
            <v>06/11/2013</v>
          </cell>
          <cell r="O3941">
            <v>-270.52999999999997</v>
          </cell>
        </row>
        <row r="3942">
          <cell r="A3942" t="str">
            <v>Cash</v>
          </cell>
          <cell r="B3942" t="str">
            <v>Checking/Savings</v>
          </cell>
          <cell r="C3942" t="str">
            <v>Bank</v>
          </cell>
          <cell r="D3942" t="str">
            <v>ERROR</v>
          </cell>
          <cell r="F3942" t="str">
            <v>06/11/2013</v>
          </cell>
          <cell r="O3942">
            <v>-101.27</v>
          </cell>
        </row>
        <row r="3943">
          <cell r="A3943" t="str">
            <v>Accounts Payable</v>
          </cell>
          <cell r="B3943" t="str">
            <v>Accounts Payable</v>
          </cell>
          <cell r="C3943" t="str">
            <v>Accounts Payable</v>
          </cell>
          <cell r="D3943" t="str">
            <v>ERROR</v>
          </cell>
          <cell r="F3943" t="str">
            <v>06/11/2013</v>
          </cell>
          <cell r="O3943">
            <v>-101.27</v>
          </cell>
        </row>
        <row r="3944">
          <cell r="A3944" t="str">
            <v>Cash</v>
          </cell>
          <cell r="B3944" t="str">
            <v>Checking/Savings</v>
          </cell>
          <cell r="C3944" t="str">
            <v>Bank</v>
          </cell>
          <cell r="D3944" t="str">
            <v>ERROR</v>
          </cell>
          <cell r="F3944" t="str">
            <v>06/11/2013</v>
          </cell>
          <cell r="O3944">
            <v>-797.5</v>
          </cell>
        </row>
        <row r="3945">
          <cell r="A3945" t="str">
            <v>Accounts Payable</v>
          </cell>
          <cell r="B3945" t="str">
            <v>Accounts Payable</v>
          </cell>
          <cell r="C3945" t="str">
            <v>Accounts Payable</v>
          </cell>
          <cell r="D3945" t="str">
            <v>ERROR</v>
          </cell>
          <cell r="F3945" t="str">
            <v>06/11/2013</v>
          </cell>
          <cell r="O3945">
            <v>-797.5</v>
          </cell>
        </row>
        <row r="3946">
          <cell r="A3946" t="str">
            <v>Cash</v>
          </cell>
          <cell r="B3946" t="str">
            <v>Checking/Savings</v>
          </cell>
          <cell r="C3946" t="str">
            <v>Bank</v>
          </cell>
          <cell r="D3946" t="str">
            <v>ERROR</v>
          </cell>
          <cell r="F3946" t="str">
            <v>06/11/2013</v>
          </cell>
          <cell r="O3946">
            <v>-225</v>
          </cell>
        </row>
        <row r="3947">
          <cell r="A3947" t="str">
            <v>Accounts Payable</v>
          </cell>
          <cell r="B3947" t="str">
            <v>Accounts Payable</v>
          </cell>
          <cell r="C3947" t="str">
            <v>Accounts Payable</v>
          </cell>
          <cell r="D3947" t="str">
            <v>ERROR</v>
          </cell>
          <cell r="F3947" t="str">
            <v>06/11/2013</v>
          </cell>
          <cell r="O3947">
            <v>-225</v>
          </cell>
        </row>
        <row r="3948">
          <cell r="A3948" t="str">
            <v>Cash</v>
          </cell>
          <cell r="B3948" t="str">
            <v>Checking/Savings</v>
          </cell>
          <cell r="C3948" t="str">
            <v>Bank</v>
          </cell>
          <cell r="D3948" t="str">
            <v>ERROR</v>
          </cell>
          <cell r="F3948" t="str">
            <v>06/11/2013</v>
          </cell>
          <cell r="O3948">
            <v>-161.9</v>
          </cell>
        </row>
        <row r="3949">
          <cell r="A3949" t="str">
            <v>Accounts Payable</v>
          </cell>
          <cell r="B3949" t="str">
            <v>Accounts Payable</v>
          </cell>
          <cell r="C3949" t="str">
            <v>Accounts Payable</v>
          </cell>
          <cell r="D3949" t="str">
            <v>ERROR</v>
          </cell>
          <cell r="F3949" t="str">
            <v>06/11/2013</v>
          </cell>
          <cell r="O3949">
            <v>-161.9</v>
          </cell>
        </row>
        <row r="3950">
          <cell r="A3950" t="str">
            <v>Cash</v>
          </cell>
          <cell r="B3950" t="str">
            <v>Checking/Savings</v>
          </cell>
          <cell r="C3950" t="str">
            <v>Bank</v>
          </cell>
          <cell r="D3950" t="str">
            <v>ERROR</v>
          </cell>
          <cell r="F3950" t="str">
            <v>06/11/2013</v>
          </cell>
          <cell r="O3950">
            <v>-1838</v>
          </cell>
        </row>
        <row r="3951">
          <cell r="A3951" t="str">
            <v>Accounts Payable</v>
          </cell>
          <cell r="B3951" t="str">
            <v>Accounts Payable</v>
          </cell>
          <cell r="C3951" t="str">
            <v>Accounts Payable</v>
          </cell>
          <cell r="D3951" t="str">
            <v>ERROR</v>
          </cell>
          <cell r="F3951" t="str">
            <v>06/11/2013</v>
          </cell>
          <cell r="O3951">
            <v>-1838</v>
          </cell>
        </row>
        <row r="3952">
          <cell r="A3952" t="str">
            <v>Cash</v>
          </cell>
          <cell r="B3952" t="str">
            <v>Checking/Savings</v>
          </cell>
          <cell r="C3952" t="str">
            <v>Bank</v>
          </cell>
          <cell r="D3952" t="str">
            <v>ERROR</v>
          </cell>
          <cell r="F3952" t="str">
            <v>06/11/2013</v>
          </cell>
          <cell r="O3952">
            <v>3584.2</v>
          </cell>
        </row>
        <row r="3953">
          <cell r="A3953" t="str">
            <v>Other Income</v>
          </cell>
          <cell r="B3953" t="str">
            <v>Student Food Payments</v>
          </cell>
          <cell r="C3953" t="str">
            <v>Income</v>
          </cell>
          <cell r="D3953" t="str">
            <v>ERROR</v>
          </cell>
          <cell r="F3953" t="str">
            <v>06/11/2013</v>
          </cell>
          <cell r="O3953">
            <v>46.41</v>
          </cell>
        </row>
        <row r="3954">
          <cell r="A3954" t="str">
            <v>Cash</v>
          </cell>
          <cell r="B3954" t="str">
            <v>Checking/Savings</v>
          </cell>
          <cell r="C3954" t="str">
            <v>Bank</v>
          </cell>
          <cell r="D3954" t="str">
            <v>ERROR</v>
          </cell>
          <cell r="F3954" t="str">
            <v>06/12/2013</v>
          </cell>
          <cell r="O3954">
            <v>4549.3500000000004</v>
          </cell>
        </row>
        <row r="3955">
          <cell r="A3955" t="str">
            <v>General Expenses</v>
          </cell>
          <cell r="B3955" t="str">
            <v>Other General Expense</v>
          </cell>
          <cell r="C3955" t="str">
            <v>Expenses</v>
          </cell>
          <cell r="D3955" t="str">
            <v>ERROR</v>
          </cell>
          <cell r="F3955" t="str">
            <v>06/12/2013</v>
          </cell>
          <cell r="O3955">
            <v>15.27</v>
          </cell>
        </row>
        <row r="3956">
          <cell r="A3956" t="str">
            <v>Other Current Liabilities</v>
          </cell>
          <cell r="B3956" t="str">
            <v>Credit Card</v>
          </cell>
          <cell r="C3956" t="str">
            <v>Credit Card</v>
          </cell>
          <cell r="D3956" t="str">
            <v>ERROR</v>
          </cell>
          <cell r="F3956" t="str">
            <v>06/12/2013</v>
          </cell>
          <cell r="O3956">
            <v>15.27</v>
          </cell>
        </row>
        <row r="3957">
          <cell r="A3957" t="str">
            <v>Accounts Receivable</v>
          </cell>
          <cell r="B3957" t="str">
            <v>Accounts Receivable</v>
          </cell>
          <cell r="C3957" t="str">
            <v>Accounts Receivable</v>
          </cell>
          <cell r="D3957" t="str">
            <v>ERROR</v>
          </cell>
          <cell r="F3957" t="str">
            <v>06/12/2013</v>
          </cell>
          <cell r="O3957">
            <v>-4549.3500000000004</v>
          </cell>
        </row>
        <row r="3958">
          <cell r="A3958" t="str">
            <v>Cash</v>
          </cell>
          <cell r="B3958" t="str">
            <v>Checking/Savings</v>
          </cell>
          <cell r="C3958" t="str">
            <v>Bank</v>
          </cell>
          <cell r="D3958" t="str">
            <v>ERROR</v>
          </cell>
          <cell r="F3958" t="str">
            <v>06/14/2013</v>
          </cell>
          <cell r="O3958">
            <v>-3004.17</v>
          </cell>
        </row>
        <row r="3959">
          <cell r="A3959" t="str">
            <v>Office Expenses</v>
          </cell>
          <cell r="B3959" t="str">
            <v>Legal, Accounting and Payroll Services</v>
          </cell>
          <cell r="C3959" t="str">
            <v>Expenses</v>
          </cell>
          <cell r="D3959" t="str">
            <v>ERROR</v>
          </cell>
          <cell r="F3959" t="str">
            <v>06/14/2013</v>
          </cell>
          <cell r="O3959">
            <v>170.98</v>
          </cell>
        </row>
        <row r="3960">
          <cell r="A3960" t="str">
            <v>Cash</v>
          </cell>
          <cell r="B3960" t="str">
            <v>Checking/Savings</v>
          </cell>
          <cell r="C3960" t="str">
            <v>Bank</v>
          </cell>
          <cell r="D3960" t="str">
            <v>ERROR</v>
          </cell>
          <cell r="F3960" t="str">
            <v>06/14/2013</v>
          </cell>
          <cell r="O3960">
            <v>-6820</v>
          </cell>
        </row>
        <row r="3961">
          <cell r="A3961" t="str">
            <v>Accounts Payable</v>
          </cell>
          <cell r="B3961" t="str">
            <v>Accounts Payable</v>
          </cell>
          <cell r="C3961" t="str">
            <v>Accounts Payable</v>
          </cell>
          <cell r="D3961" t="str">
            <v>ERROR</v>
          </cell>
          <cell r="F3961" t="str">
            <v>06/14/2013</v>
          </cell>
          <cell r="O3961">
            <v>-6820</v>
          </cell>
        </row>
        <row r="3962">
          <cell r="A3962" t="str">
            <v>Cash</v>
          </cell>
          <cell r="B3962" t="str">
            <v>Checking/Savings</v>
          </cell>
          <cell r="C3962" t="str">
            <v>Bank</v>
          </cell>
          <cell r="D3962" t="str">
            <v>ERROR</v>
          </cell>
          <cell r="F3962" t="str">
            <v>06/14/2013</v>
          </cell>
          <cell r="O3962">
            <v>9824.17</v>
          </cell>
        </row>
        <row r="3963">
          <cell r="A3963" t="str">
            <v>Cash</v>
          </cell>
          <cell r="B3963" t="str">
            <v>Checking/Savings</v>
          </cell>
          <cell r="C3963" t="str">
            <v>Bank</v>
          </cell>
          <cell r="D3963" t="str">
            <v>ERROR</v>
          </cell>
          <cell r="F3963" t="str">
            <v>06/14/2013</v>
          </cell>
          <cell r="O3963">
            <v>-9824.17</v>
          </cell>
        </row>
        <row r="3964">
          <cell r="A3964" t="str">
            <v>Cash</v>
          </cell>
          <cell r="B3964" t="str">
            <v>Checking/Savings</v>
          </cell>
          <cell r="C3964" t="str">
            <v>Bank</v>
          </cell>
          <cell r="D3964" t="str">
            <v>ERROR</v>
          </cell>
          <cell r="F3964" t="str">
            <v>06/14/2013</v>
          </cell>
          <cell r="O3964">
            <v>-421.14</v>
          </cell>
        </row>
        <row r="3965">
          <cell r="A3965" t="str">
            <v>Office Expenses</v>
          </cell>
          <cell r="B3965" t="str">
            <v>Office Equipment Rental and Maintenance</v>
          </cell>
          <cell r="C3965" t="str">
            <v>Expenses</v>
          </cell>
          <cell r="D3965" t="str">
            <v>FFY12_Title V-b Imp Year 2</v>
          </cell>
          <cell r="F3965" t="str">
            <v>06/14/2013</v>
          </cell>
          <cell r="O3965">
            <v>421.14</v>
          </cell>
        </row>
        <row r="3966">
          <cell r="A3966" t="str">
            <v>Cash</v>
          </cell>
          <cell r="B3966" t="str">
            <v>Checking/Savings</v>
          </cell>
          <cell r="C3966" t="str">
            <v>Bank</v>
          </cell>
          <cell r="D3966" t="str">
            <v>ERROR</v>
          </cell>
          <cell r="F3966" t="str">
            <v>06/14/2013</v>
          </cell>
          <cell r="O3966">
            <v>-807.39</v>
          </cell>
        </row>
        <row r="3967">
          <cell r="A3967" t="str">
            <v>Office Expenses</v>
          </cell>
          <cell r="B3967" t="str">
            <v>Office Equipment Rental and Maintenance</v>
          </cell>
          <cell r="C3967" t="str">
            <v>Expenses</v>
          </cell>
          <cell r="D3967" t="str">
            <v>FFY12_Title V-b Imp Year 2</v>
          </cell>
          <cell r="F3967" t="str">
            <v>06/14/2013</v>
          </cell>
          <cell r="O3967">
            <v>807.39</v>
          </cell>
        </row>
        <row r="3968">
          <cell r="A3968" t="str">
            <v>Cash</v>
          </cell>
          <cell r="B3968" t="str">
            <v>Checking/Savings</v>
          </cell>
          <cell r="C3968" t="str">
            <v>Bank</v>
          </cell>
          <cell r="D3968" t="str">
            <v>ERROR</v>
          </cell>
          <cell r="F3968" t="str">
            <v>06/14/2013</v>
          </cell>
          <cell r="O3968">
            <v>-83.06</v>
          </cell>
        </row>
        <row r="3969">
          <cell r="A3969" t="str">
            <v>Other Current Liabilities</v>
          </cell>
          <cell r="B3969" t="str">
            <v>Payroll Liabilities</v>
          </cell>
          <cell r="C3969" t="str">
            <v>Other Current Liabilities</v>
          </cell>
          <cell r="D3969" t="str">
            <v>ERROR</v>
          </cell>
          <cell r="F3969" t="str">
            <v>06/14/2013</v>
          </cell>
          <cell r="O3969">
            <v>-83.06</v>
          </cell>
        </row>
        <row r="3970">
          <cell r="A3970" t="str">
            <v>Cash</v>
          </cell>
          <cell r="B3970" t="str">
            <v>Checking/Savings</v>
          </cell>
          <cell r="C3970" t="str">
            <v>Bank</v>
          </cell>
          <cell r="D3970" t="str">
            <v>ERROR</v>
          </cell>
          <cell r="F3970" t="str">
            <v>06/14/2013</v>
          </cell>
          <cell r="O3970">
            <v>-467.06</v>
          </cell>
        </row>
        <row r="3971">
          <cell r="A3971" t="str">
            <v>Other Current Liabilities</v>
          </cell>
          <cell r="B3971" t="str">
            <v>Payroll Liabilities</v>
          </cell>
          <cell r="C3971" t="str">
            <v>Other Current Liabilities</v>
          </cell>
          <cell r="D3971" t="str">
            <v>ERROR</v>
          </cell>
          <cell r="F3971" t="str">
            <v>06/14/2013</v>
          </cell>
          <cell r="O3971">
            <v>-467.06</v>
          </cell>
        </row>
        <row r="3972">
          <cell r="A3972" t="str">
            <v>Cash</v>
          </cell>
          <cell r="B3972" t="str">
            <v>Checking/Savings</v>
          </cell>
          <cell r="C3972" t="str">
            <v>Bank</v>
          </cell>
          <cell r="D3972" t="str">
            <v>ERROR</v>
          </cell>
          <cell r="F3972" t="str">
            <v>06/14/2013</v>
          </cell>
          <cell r="O3972">
            <v>-1508.3</v>
          </cell>
        </row>
        <row r="3973">
          <cell r="A3973" t="str">
            <v>Other Current Liabilities</v>
          </cell>
          <cell r="B3973" t="str">
            <v>Payroll Liabilities</v>
          </cell>
          <cell r="C3973" t="str">
            <v>Other Current Liabilities</v>
          </cell>
          <cell r="D3973" t="str">
            <v>ERROR</v>
          </cell>
          <cell r="F3973" t="str">
            <v>06/14/2013</v>
          </cell>
          <cell r="O3973">
            <v>-1508.3</v>
          </cell>
        </row>
        <row r="3974">
          <cell r="A3974" t="str">
            <v>Cash</v>
          </cell>
          <cell r="B3974" t="str">
            <v>Checking/Savings</v>
          </cell>
          <cell r="C3974" t="str">
            <v>Bank</v>
          </cell>
          <cell r="D3974" t="str">
            <v>ERROR</v>
          </cell>
          <cell r="F3974" t="str">
            <v>06/14/2013</v>
          </cell>
          <cell r="O3974">
            <v>-82.5</v>
          </cell>
        </row>
        <row r="3975">
          <cell r="A3975" t="str">
            <v>Office Expenses</v>
          </cell>
          <cell r="B3975" t="str">
            <v>Legal, Accounting and Payroll Services</v>
          </cell>
          <cell r="C3975" t="str">
            <v>Expenses</v>
          </cell>
          <cell r="D3975" t="str">
            <v>ERROR</v>
          </cell>
          <cell r="F3975" t="str">
            <v>06/14/2013</v>
          </cell>
          <cell r="O3975">
            <v>82.5</v>
          </cell>
        </row>
        <row r="3976">
          <cell r="A3976" t="str">
            <v>Cash</v>
          </cell>
          <cell r="B3976" t="str">
            <v>Checking/Savings</v>
          </cell>
          <cell r="C3976" t="str">
            <v>Bank</v>
          </cell>
          <cell r="D3976" t="str">
            <v>ERROR</v>
          </cell>
          <cell r="F3976" t="str">
            <v>06/14/2013</v>
          </cell>
          <cell r="O3976">
            <v>-170.98</v>
          </cell>
        </row>
        <row r="3977">
          <cell r="A3977" t="str">
            <v>Accounts Payable</v>
          </cell>
          <cell r="B3977" t="str">
            <v>Accounts Payable</v>
          </cell>
          <cell r="C3977" t="str">
            <v>Accounts Payable</v>
          </cell>
          <cell r="D3977" t="str">
            <v>ERROR</v>
          </cell>
          <cell r="F3977" t="str">
            <v>06/14/2013</v>
          </cell>
          <cell r="O3977">
            <v>-3004.17</v>
          </cell>
        </row>
        <row r="3978">
          <cell r="A3978" t="str">
            <v>Other Current Liabilities</v>
          </cell>
          <cell r="B3978" t="str">
            <v>Credit Card</v>
          </cell>
          <cell r="C3978" t="str">
            <v>Credit Card</v>
          </cell>
          <cell r="D3978" t="str">
            <v>ERROR</v>
          </cell>
          <cell r="F3978" t="str">
            <v>06/15/2013</v>
          </cell>
          <cell r="O3978">
            <v>9.5299999999999994</v>
          </cell>
        </row>
        <row r="3979">
          <cell r="A3979" t="str">
            <v>Other Current Liabilities</v>
          </cell>
          <cell r="B3979" t="str">
            <v>Payroll Liabilities</v>
          </cell>
          <cell r="C3979" t="str">
            <v>Other Current Liabilities</v>
          </cell>
          <cell r="D3979" t="str">
            <v>ERROR</v>
          </cell>
          <cell r="F3979" t="str">
            <v>06/15/2013</v>
          </cell>
          <cell r="O3979">
            <v>1508.3</v>
          </cell>
        </row>
        <row r="3980">
          <cell r="A3980" t="str">
            <v>Cash</v>
          </cell>
          <cell r="B3980" t="str">
            <v>Checking/Savings</v>
          </cell>
          <cell r="C3980" t="str">
            <v>Bank</v>
          </cell>
          <cell r="D3980" t="str">
            <v>ERROR</v>
          </cell>
          <cell r="F3980" t="str">
            <v>06/15/2013</v>
          </cell>
          <cell r="O3980">
            <v>-5500.35</v>
          </cell>
        </row>
        <row r="3981">
          <cell r="A3981" t="str">
            <v>Cash</v>
          </cell>
          <cell r="B3981" t="str">
            <v>Checking/Savings</v>
          </cell>
          <cell r="C3981" t="str">
            <v>Bank</v>
          </cell>
          <cell r="D3981" t="str">
            <v>ERROR</v>
          </cell>
          <cell r="F3981" t="str">
            <v>06/15/2013</v>
          </cell>
          <cell r="O3981">
            <v>-12148.54</v>
          </cell>
        </row>
        <row r="3982">
          <cell r="A3982" t="str">
            <v>Personnel Salaries &amp; Benefits</v>
          </cell>
          <cell r="B3982" t="str">
            <v>Employee Benefits</v>
          </cell>
          <cell r="C3982" t="str">
            <v>Expenses</v>
          </cell>
          <cell r="D3982" t="str">
            <v>ERROR</v>
          </cell>
          <cell r="F3982" t="str">
            <v>06/15/2013</v>
          </cell>
          <cell r="O3982">
            <v>-25</v>
          </cell>
        </row>
        <row r="3983">
          <cell r="A3983" t="str">
            <v>Personnel Salaries &amp; Benefits</v>
          </cell>
          <cell r="B3983" t="str">
            <v>Employee Benefits</v>
          </cell>
          <cell r="C3983" t="str">
            <v>Expenses</v>
          </cell>
          <cell r="D3983" t="str">
            <v>ERROR</v>
          </cell>
          <cell r="F3983" t="str">
            <v>06/15/2013</v>
          </cell>
          <cell r="O3983">
            <v>-6.02</v>
          </cell>
        </row>
        <row r="3984">
          <cell r="A3984" t="str">
            <v>Personnel Salaries &amp; Benefits</v>
          </cell>
          <cell r="B3984" t="str">
            <v>Employee Benefits</v>
          </cell>
          <cell r="C3984" t="str">
            <v>Expenses</v>
          </cell>
          <cell r="D3984" t="str">
            <v>ERROR</v>
          </cell>
          <cell r="F3984" t="str">
            <v>06/15/2013</v>
          </cell>
          <cell r="O3984">
            <v>-110.42</v>
          </cell>
        </row>
        <row r="3985">
          <cell r="A3985" t="str">
            <v>Personnel Salaries &amp; Benefits</v>
          </cell>
          <cell r="B3985" t="str">
            <v>Employee Benefits</v>
          </cell>
          <cell r="C3985" t="str">
            <v>Expenses</v>
          </cell>
          <cell r="D3985" t="str">
            <v>ERROR</v>
          </cell>
          <cell r="F3985" t="str">
            <v>06/15/2013</v>
          </cell>
          <cell r="O3985">
            <v>92.62</v>
          </cell>
        </row>
        <row r="3986">
          <cell r="A3986" t="str">
            <v>Personnel Salaries &amp; Benefits</v>
          </cell>
          <cell r="B3986" t="str">
            <v>Employee Benefits</v>
          </cell>
          <cell r="C3986" t="str">
            <v>Expenses</v>
          </cell>
          <cell r="D3986" t="str">
            <v>ERROR</v>
          </cell>
          <cell r="F3986" t="str">
            <v>06/15/2013</v>
          </cell>
          <cell r="O3986">
            <v>274.2</v>
          </cell>
        </row>
        <row r="3987">
          <cell r="A3987" t="str">
            <v>Personnel Salaries &amp; Benefits</v>
          </cell>
          <cell r="B3987" t="str">
            <v>Employee Benefits</v>
          </cell>
          <cell r="C3987" t="str">
            <v>Expenses</v>
          </cell>
          <cell r="D3987" t="str">
            <v>ERROR</v>
          </cell>
          <cell r="F3987" t="str">
            <v>06/15/2013</v>
          </cell>
          <cell r="O3987">
            <v>1172.3599999999999</v>
          </cell>
        </row>
        <row r="3988">
          <cell r="A3988" t="str">
            <v>Personnel Salaries &amp; Benefits</v>
          </cell>
          <cell r="B3988" t="str">
            <v>Employee Benefits</v>
          </cell>
          <cell r="C3988" t="str">
            <v>Expenses</v>
          </cell>
          <cell r="D3988" t="str">
            <v>ERROR</v>
          </cell>
          <cell r="F3988" t="str">
            <v>06/15/2013</v>
          </cell>
          <cell r="O3988">
            <v>-83.33</v>
          </cell>
        </row>
        <row r="3989">
          <cell r="A3989" t="str">
            <v>Personnel Salaries &amp; Benefits</v>
          </cell>
          <cell r="B3989" t="str">
            <v>Employee Benefits</v>
          </cell>
          <cell r="C3989" t="str">
            <v>Expenses</v>
          </cell>
          <cell r="D3989" t="str">
            <v>ERROR</v>
          </cell>
          <cell r="F3989" t="str">
            <v>06/15/2013</v>
          </cell>
          <cell r="O3989">
            <v>-29.02</v>
          </cell>
        </row>
        <row r="3990">
          <cell r="A3990" t="str">
            <v>Personnel Salaries &amp; Benefits</v>
          </cell>
          <cell r="B3990" t="str">
            <v>Employee Benefits</v>
          </cell>
          <cell r="C3990" t="str">
            <v>Expenses</v>
          </cell>
          <cell r="D3990" t="str">
            <v>ERROR</v>
          </cell>
          <cell r="F3990" t="str">
            <v>06/15/2013</v>
          </cell>
          <cell r="O3990">
            <v>-385</v>
          </cell>
        </row>
        <row r="3991">
          <cell r="A3991" t="str">
            <v>Personnel Salaries &amp; Benefits</v>
          </cell>
          <cell r="B3991" t="str">
            <v>Business/Operations Salaries</v>
          </cell>
          <cell r="C3991" t="str">
            <v>Expenses</v>
          </cell>
          <cell r="D3991" t="str">
            <v>ERROR</v>
          </cell>
          <cell r="F3991" t="str">
            <v>06/15/2013</v>
          </cell>
          <cell r="O3991">
            <v>1250</v>
          </cell>
        </row>
        <row r="3992">
          <cell r="A3992" t="str">
            <v>Personnel Salaries &amp; Benefits</v>
          </cell>
          <cell r="B3992" t="str">
            <v>Business/Operations Salaries</v>
          </cell>
          <cell r="C3992" t="str">
            <v>Expenses</v>
          </cell>
          <cell r="D3992" t="str">
            <v>ERROR</v>
          </cell>
          <cell r="F3992" t="str">
            <v>06/15/2013</v>
          </cell>
          <cell r="O3992">
            <v>1833.33</v>
          </cell>
        </row>
        <row r="3993">
          <cell r="A3993" t="str">
            <v>Personnel Salaries &amp; Benefits</v>
          </cell>
          <cell r="B3993" t="str">
            <v>Other Education Professionals Salaries</v>
          </cell>
          <cell r="C3993" t="str">
            <v>Expenses</v>
          </cell>
          <cell r="D3993" t="str">
            <v>ERROR</v>
          </cell>
          <cell r="F3993" t="str">
            <v>06/15/2013</v>
          </cell>
          <cell r="O3993">
            <v>597.6</v>
          </cell>
        </row>
        <row r="3994">
          <cell r="A3994" t="str">
            <v>Personnel Salaries &amp; Benefits</v>
          </cell>
          <cell r="B3994" t="str">
            <v>Other Education Professionals Salaries</v>
          </cell>
          <cell r="C3994" t="str">
            <v>Expenses</v>
          </cell>
          <cell r="D3994" t="str">
            <v>ERROR</v>
          </cell>
          <cell r="F3994" t="str">
            <v>06/15/2013</v>
          </cell>
          <cell r="O3994">
            <v>672</v>
          </cell>
        </row>
        <row r="3995">
          <cell r="A3995" t="str">
            <v>Personnel Salaries &amp; Benefits</v>
          </cell>
          <cell r="B3995" t="str">
            <v>Other Education Professionals Salaries</v>
          </cell>
          <cell r="C3995" t="str">
            <v>Expenses</v>
          </cell>
          <cell r="D3995" t="str">
            <v>ERROR</v>
          </cell>
          <cell r="F3995" t="str">
            <v>06/15/2013</v>
          </cell>
          <cell r="O3995">
            <v>90.84</v>
          </cell>
        </row>
        <row r="3996">
          <cell r="A3996" t="str">
            <v>Personnel Salaries &amp; Benefits</v>
          </cell>
          <cell r="B3996" t="str">
            <v>Other Education Professionals Salaries</v>
          </cell>
          <cell r="C3996" t="str">
            <v>Expenses</v>
          </cell>
          <cell r="D3996" t="str">
            <v>ERROR</v>
          </cell>
          <cell r="F3996" t="str">
            <v>06/15/2013</v>
          </cell>
          <cell r="O3996">
            <v>1083.33</v>
          </cell>
        </row>
        <row r="3997">
          <cell r="A3997" t="str">
            <v>Personnel Salaries &amp; Benefits</v>
          </cell>
          <cell r="B3997" t="str">
            <v>Teacher Aides/Assistance Salaries</v>
          </cell>
          <cell r="C3997" t="str">
            <v>Expenses</v>
          </cell>
          <cell r="D3997" t="str">
            <v>ERROR</v>
          </cell>
          <cell r="F3997" t="str">
            <v>06/15/2013</v>
          </cell>
          <cell r="O3997">
            <v>1300</v>
          </cell>
        </row>
        <row r="3998">
          <cell r="A3998" t="str">
            <v>Personnel Salaries &amp; Benefits</v>
          </cell>
          <cell r="B3998" t="str">
            <v>Teacher Aides/Assistance Salaries</v>
          </cell>
          <cell r="C3998" t="str">
            <v>Expenses</v>
          </cell>
          <cell r="D3998" t="str">
            <v>ERROR</v>
          </cell>
          <cell r="F3998" t="str">
            <v>06/15/2013</v>
          </cell>
          <cell r="O3998">
            <v>1408.33</v>
          </cell>
        </row>
        <row r="3999">
          <cell r="A3999" t="str">
            <v>Personnel Salaries &amp; Benefits</v>
          </cell>
          <cell r="B3999" t="str">
            <v>Teachers Salaries</v>
          </cell>
          <cell r="C3999" t="str">
            <v>Expenses</v>
          </cell>
          <cell r="D3999" t="str">
            <v>ERROR</v>
          </cell>
          <cell r="F3999" t="str">
            <v>06/15/2013</v>
          </cell>
          <cell r="O3999">
            <v>2208.33</v>
          </cell>
        </row>
        <row r="4000">
          <cell r="A4000" t="str">
            <v>Personnel Salaries &amp; Benefits</v>
          </cell>
          <cell r="B4000" t="str">
            <v>Principal/Executive Salary</v>
          </cell>
          <cell r="C4000" t="str">
            <v>Expenses</v>
          </cell>
          <cell r="D4000" t="str">
            <v>ERROR</v>
          </cell>
          <cell r="F4000" t="str">
            <v>06/15/2013</v>
          </cell>
          <cell r="O4000">
            <v>3218.75</v>
          </cell>
        </row>
        <row r="4001">
          <cell r="A4001" t="str">
            <v>Personnel Salaries &amp; Benefits</v>
          </cell>
          <cell r="B4001" t="str">
            <v>Principal/Executive Salary</v>
          </cell>
          <cell r="C4001" t="str">
            <v>Expenses</v>
          </cell>
          <cell r="D4001" t="str">
            <v>ERROR</v>
          </cell>
          <cell r="F4001" t="str">
            <v>06/15/2013</v>
          </cell>
          <cell r="O4001">
            <v>2000</v>
          </cell>
        </row>
        <row r="4002">
          <cell r="A4002" t="str">
            <v>Personnel Salaries &amp; Benefits</v>
          </cell>
          <cell r="B4002" t="str">
            <v>Principal/Executive Salary</v>
          </cell>
          <cell r="C4002" t="str">
            <v>Expenses</v>
          </cell>
          <cell r="D4002" t="str">
            <v>ERROR</v>
          </cell>
          <cell r="F4002" t="str">
            <v>06/15/2013</v>
          </cell>
          <cell r="O4002">
            <v>3750</v>
          </cell>
        </row>
        <row r="4003">
          <cell r="A4003" t="str">
            <v>Other Current Liabilities</v>
          </cell>
          <cell r="B4003" t="str">
            <v>Payroll Liabilities</v>
          </cell>
          <cell r="C4003" t="str">
            <v>Other Current Liabilities</v>
          </cell>
          <cell r="D4003" t="str">
            <v>ERROR</v>
          </cell>
          <cell r="F4003" t="str">
            <v>06/15/2013</v>
          </cell>
          <cell r="O4003">
            <v>605.59</v>
          </cell>
        </row>
        <row r="4004">
          <cell r="A4004" t="str">
            <v>Other Current Liabilities</v>
          </cell>
          <cell r="B4004" t="str">
            <v>Payroll Liabilities</v>
          </cell>
          <cell r="C4004" t="str">
            <v>Other Current Liabilities</v>
          </cell>
          <cell r="D4004" t="str">
            <v>ERROR</v>
          </cell>
          <cell r="F4004" t="str">
            <v>06/15/2013</v>
          </cell>
          <cell r="O4004">
            <v>83.06</v>
          </cell>
        </row>
        <row r="4005">
          <cell r="A4005" t="str">
            <v>Other Current Liabilities</v>
          </cell>
          <cell r="B4005" t="str">
            <v>Payroll Liabilities</v>
          </cell>
          <cell r="C4005" t="str">
            <v>Other Current Liabilities</v>
          </cell>
          <cell r="D4005" t="str">
            <v>ERROR</v>
          </cell>
          <cell r="F4005" t="str">
            <v>06/15/2013</v>
          </cell>
          <cell r="O4005">
            <v>467.06</v>
          </cell>
        </row>
        <row r="4006">
          <cell r="A4006" t="str">
            <v>Direct Student Expense</v>
          </cell>
          <cell r="B4006" t="str">
            <v>Miscellaneous Student Expense</v>
          </cell>
          <cell r="C4006" t="str">
            <v>Expenses</v>
          </cell>
          <cell r="D4006" t="str">
            <v>ERROR</v>
          </cell>
          <cell r="F4006" t="str">
            <v>06/15/2013</v>
          </cell>
          <cell r="O4006">
            <v>9.5299999999999994</v>
          </cell>
        </row>
        <row r="4007">
          <cell r="A4007" t="str">
            <v>Cash</v>
          </cell>
          <cell r="B4007" t="str">
            <v>Checking/Savings</v>
          </cell>
          <cell r="C4007" t="str">
            <v>Bank</v>
          </cell>
          <cell r="D4007" t="str">
            <v>ERROR</v>
          </cell>
          <cell r="F4007" t="str">
            <v>06/17/2013</v>
          </cell>
          <cell r="O4007">
            <v>-937.5</v>
          </cell>
        </row>
        <row r="4008">
          <cell r="A4008" t="str">
            <v>Accounts Payable</v>
          </cell>
          <cell r="B4008" t="str">
            <v>Accounts Payable</v>
          </cell>
          <cell r="C4008" t="str">
            <v>Accounts Payable</v>
          </cell>
          <cell r="D4008" t="str">
            <v>ERROR</v>
          </cell>
          <cell r="F4008" t="str">
            <v>06/17/2013</v>
          </cell>
          <cell r="O4008">
            <v>-937.5</v>
          </cell>
        </row>
        <row r="4009">
          <cell r="A4009" t="str">
            <v>Cash</v>
          </cell>
          <cell r="B4009" t="str">
            <v>Checking/Savings</v>
          </cell>
          <cell r="C4009" t="str">
            <v>Bank</v>
          </cell>
          <cell r="D4009" t="str">
            <v>ERROR</v>
          </cell>
          <cell r="F4009" t="str">
            <v>06/17/2013</v>
          </cell>
          <cell r="O4009">
            <v>-7010.85</v>
          </cell>
        </row>
        <row r="4010">
          <cell r="A4010" t="str">
            <v>Accounts Payable</v>
          </cell>
          <cell r="B4010" t="str">
            <v>Accounts Payable</v>
          </cell>
          <cell r="C4010" t="str">
            <v>Accounts Payable</v>
          </cell>
          <cell r="D4010" t="str">
            <v>ERROR</v>
          </cell>
          <cell r="F4010" t="str">
            <v>06/17/2013</v>
          </cell>
          <cell r="O4010">
            <v>49.95</v>
          </cell>
        </row>
        <row r="4011">
          <cell r="A4011" t="str">
            <v>Cash</v>
          </cell>
          <cell r="B4011" t="str">
            <v>Checking/Savings</v>
          </cell>
          <cell r="C4011" t="str">
            <v>Bank</v>
          </cell>
          <cell r="D4011" t="str">
            <v>ERROR</v>
          </cell>
          <cell r="F4011" t="str">
            <v>06/17/2013</v>
          </cell>
          <cell r="O4011">
            <v>7948.35</v>
          </cell>
        </row>
        <row r="4012">
          <cell r="A4012" t="str">
            <v>Cash</v>
          </cell>
          <cell r="B4012" t="str">
            <v>Checking/Savings</v>
          </cell>
          <cell r="C4012" t="str">
            <v>Bank</v>
          </cell>
          <cell r="D4012" t="str">
            <v>ERROR</v>
          </cell>
          <cell r="F4012" t="str">
            <v>06/17/2013</v>
          </cell>
          <cell r="O4012">
            <v>-7948.35</v>
          </cell>
        </row>
        <row r="4013">
          <cell r="A4013" t="str">
            <v>Direct Student Expense</v>
          </cell>
          <cell r="B4013" t="str">
            <v>Student Supplies and Materials</v>
          </cell>
          <cell r="C4013" t="str">
            <v>Expenses</v>
          </cell>
          <cell r="D4013" t="str">
            <v>FFY12_Title V-b Imp Year 2</v>
          </cell>
          <cell r="F4013" t="str">
            <v>06/17/2013</v>
          </cell>
          <cell r="O4013">
            <v>49.95</v>
          </cell>
        </row>
        <row r="4014">
          <cell r="A4014" t="str">
            <v>Accounts Payable</v>
          </cell>
          <cell r="B4014" t="str">
            <v>Accounts Payable</v>
          </cell>
          <cell r="C4014" t="str">
            <v>Accounts Payable</v>
          </cell>
          <cell r="D4014" t="str">
            <v>ERROR</v>
          </cell>
          <cell r="F4014" t="str">
            <v>06/17/2013</v>
          </cell>
          <cell r="O4014">
            <v>-7010.85</v>
          </cell>
        </row>
        <row r="4015">
          <cell r="A4015" t="str">
            <v>Cash</v>
          </cell>
          <cell r="B4015" t="str">
            <v>Checking/Savings</v>
          </cell>
          <cell r="C4015" t="str">
            <v>Bank</v>
          </cell>
          <cell r="D4015" t="str">
            <v>ERROR</v>
          </cell>
          <cell r="F4015" t="str">
            <v>06/18/2013</v>
          </cell>
          <cell r="O4015">
            <v>17.84</v>
          </cell>
        </row>
        <row r="4016">
          <cell r="A4016" t="str">
            <v>Office Expenses</v>
          </cell>
          <cell r="B4016" t="str">
            <v>Office Supplies and Materials</v>
          </cell>
          <cell r="C4016" t="str">
            <v>Expenses</v>
          </cell>
          <cell r="D4016" t="str">
            <v>ERROR</v>
          </cell>
          <cell r="F4016" t="str">
            <v>06/18/2013</v>
          </cell>
          <cell r="O4016">
            <v>-17.84</v>
          </cell>
        </row>
        <row r="4017">
          <cell r="A4017" t="str">
            <v>Cash</v>
          </cell>
          <cell r="B4017" t="str">
            <v>Checking/Savings</v>
          </cell>
          <cell r="C4017" t="str">
            <v>Bank</v>
          </cell>
          <cell r="D4017" t="str">
            <v>ERROR</v>
          </cell>
          <cell r="F4017" t="str">
            <v>06/18/2013</v>
          </cell>
          <cell r="O4017">
            <v>46.41</v>
          </cell>
        </row>
        <row r="4018">
          <cell r="A4018" t="str">
            <v>Other Income</v>
          </cell>
          <cell r="B4018" t="str">
            <v>Student Food Payments</v>
          </cell>
          <cell r="C4018" t="str">
            <v>Income</v>
          </cell>
          <cell r="D4018" t="str">
            <v>ERROR</v>
          </cell>
          <cell r="F4018" t="str">
            <v>06/18/2013</v>
          </cell>
          <cell r="O4018">
            <v>46.41</v>
          </cell>
        </row>
        <row r="4019">
          <cell r="A4019" t="str">
            <v>Other Current Liabilities</v>
          </cell>
          <cell r="B4019" t="str">
            <v>Credit Card</v>
          </cell>
          <cell r="C4019" t="str">
            <v>Credit Card</v>
          </cell>
          <cell r="D4019" t="str">
            <v>ERROR</v>
          </cell>
          <cell r="F4019" t="str">
            <v>06/18/2013</v>
          </cell>
          <cell r="O4019">
            <v>25</v>
          </cell>
        </row>
        <row r="4020">
          <cell r="A4020" t="str">
            <v>General Expenses</v>
          </cell>
          <cell r="B4020" t="str">
            <v>Transportation/Staff Travel</v>
          </cell>
          <cell r="C4020" t="str">
            <v>Expenses</v>
          </cell>
          <cell r="D4020" t="str">
            <v>ERROR</v>
          </cell>
          <cell r="F4020" t="str">
            <v>06/18/2013</v>
          </cell>
          <cell r="O4020">
            <v>25</v>
          </cell>
        </row>
        <row r="4021">
          <cell r="A4021" t="str">
            <v>Other Current Assets</v>
          </cell>
          <cell r="B4021" t="str">
            <v>Prepaid Expenses</v>
          </cell>
          <cell r="C4021" t="str">
            <v>Other Current Assets</v>
          </cell>
          <cell r="D4021" t="str">
            <v>FFY12_Title V-b Imp Year 2</v>
          </cell>
          <cell r="F4021" t="str">
            <v>06/18/2013</v>
          </cell>
          <cell r="O4021">
            <v>3815</v>
          </cell>
        </row>
        <row r="4022">
          <cell r="A4022" t="str">
            <v>Accounts Payable</v>
          </cell>
          <cell r="B4022" t="str">
            <v>Accounts Payable</v>
          </cell>
          <cell r="C4022" t="str">
            <v>Accounts Payable</v>
          </cell>
          <cell r="D4022" t="str">
            <v>ERROR</v>
          </cell>
          <cell r="F4022" t="str">
            <v>06/18/2013</v>
          </cell>
          <cell r="O4022">
            <v>-1860</v>
          </cell>
        </row>
        <row r="4023">
          <cell r="A4023" t="str">
            <v>Cash</v>
          </cell>
          <cell r="B4023" t="str">
            <v>Checking/Savings</v>
          </cell>
          <cell r="C4023" t="str">
            <v>Bank</v>
          </cell>
          <cell r="D4023" t="str">
            <v>ERROR</v>
          </cell>
          <cell r="F4023" t="str">
            <v>06/18/2013</v>
          </cell>
          <cell r="O4023">
            <v>-83.33</v>
          </cell>
        </row>
        <row r="4024">
          <cell r="A4024" t="str">
            <v>Personnel Salaries &amp; Benefits</v>
          </cell>
          <cell r="B4024" t="str">
            <v>Employee Benefits</v>
          </cell>
          <cell r="C4024" t="str">
            <v>Expenses</v>
          </cell>
          <cell r="D4024" t="str">
            <v>ERROR</v>
          </cell>
          <cell r="F4024" t="str">
            <v>06/18/2013</v>
          </cell>
          <cell r="O4024">
            <v>83.33</v>
          </cell>
        </row>
        <row r="4025">
          <cell r="A4025" t="str">
            <v>Cash</v>
          </cell>
          <cell r="B4025" t="str">
            <v>Checking/Savings</v>
          </cell>
          <cell r="C4025" t="str">
            <v>Bank</v>
          </cell>
          <cell r="D4025" t="str">
            <v>ERROR</v>
          </cell>
          <cell r="F4025" t="str">
            <v>06/18/2013</v>
          </cell>
          <cell r="O4025">
            <v>-621.98</v>
          </cell>
        </row>
        <row r="4026">
          <cell r="A4026" t="str">
            <v>Personnel Salaries &amp; Benefits</v>
          </cell>
          <cell r="B4026" t="str">
            <v>Employee Benefits</v>
          </cell>
          <cell r="C4026" t="str">
            <v>Expenses</v>
          </cell>
          <cell r="D4026" t="str">
            <v>ERROR</v>
          </cell>
          <cell r="F4026" t="str">
            <v>06/18/2013</v>
          </cell>
          <cell r="O4026">
            <v>621.98</v>
          </cell>
        </row>
        <row r="4027">
          <cell r="A4027" t="str">
            <v>Cash</v>
          </cell>
          <cell r="B4027" t="str">
            <v>Checking/Savings</v>
          </cell>
          <cell r="C4027" t="str">
            <v>Bank</v>
          </cell>
          <cell r="D4027" t="str">
            <v>ERROR</v>
          </cell>
          <cell r="F4027" t="str">
            <v>06/18/2013</v>
          </cell>
          <cell r="O4027">
            <v>-3815</v>
          </cell>
        </row>
        <row r="4028">
          <cell r="A4028" t="str">
            <v>Cash</v>
          </cell>
          <cell r="B4028" t="str">
            <v>Checking/Savings</v>
          </cell>
          <cell r="C4028" t="str">
            <v>Bank</v>
          </cell>
          <cell r="D4028" t="str">
            <v>ERROR</v>
          </cell>
          <cell r="F4028" t="str">
            <v>06/18/2013</v>
          </cell>
          <cell r="O4028">
            <v>-1860</v>
          </cell>
        </row>
        <row r="4029">
          <cell r="A4029" t="str">
            <v>Direct Student Expense</v>
          </cell>
          <cell r="B4029" t="str">
            <v>Student Supplies and Materials</v>
          </cell>
          <cell r="C4029" t="str">
            <v>Expenses</v>
          </cell>
          <cell r="D4029" t="str">
            <v>ERROR</v>
          </cell>
          <cell r="F4029" t="str">
            <v>06/19/2013</v>
          </cell>
          <cell r="O4029">
            <v>121.02</v>
          </cell>
        </row>
        <row r="4030">
          <cell r="A4030" t="str">
            <v>Accounts Payable</v>
          </cell>
          <cell r="B4030" t="str">
            <v>Accounts Payable</v>
          </cell>
          <cell r="C4030" t="str">
            <v>Accounts Payable</v>
          </cell>
          <cell r="D4030" t="str">
            <v>ERROR</v>
          </cell>
          <cell r="F4030" t="str">
            <v>06/19/2013</v>
          </cell>
          <cell r="O4030">
            <v>121.02</v>
          </cell>
        </row>
        <row r="4031">
          <cell r="A4031" t="str">
            <v>Cash</v>
          </cell>
          <cell r="B4031" t="str">
            <v>Checking/Savings</v>
          </cell>
          <cell r="C4031" t="str">
            <v>Bank</v>
          </cell>
          <cell r="D4031" t="str">
            <v>ERROR</v>
          </cell>
          <cell r="F4031" t="str">
            <v>06/19/2013</v>
          </cell>
          <cell r="O4031">
            <v>-300</v>
          </cell>
        </row>
        <row r="4032">
          <cell r="A4032" t="str">
            <v>Cash</v>
          </cell>
          <cell r="B4032" t="str">
            <v>Checking/Savings</v>
          </cell>
          <cell r="C4032" t="str">
            <v>Bank</v>
          </cell>
          <cell r="D4032" t="str">
            <v>ERROR</v>
          </cell>
          <cell r="F4032" t="str">
            <v>06/19/2013</v>
          </cell>
          <cell r="O4032">
            <v>-1162.5</v>
          </cell>
        </row>
        <row r="4033">
          <cell r="A4033" t="str">
            <v>Cash</v>
          </cell>
          <cell r="B4033" t="str">
            <v>Checking/Savings</v>
          </cell>
          <cell r="C4033" t="str">
            <v>Bank</v>
          </cell>
          <cell r="D4033" t="str">
            <v>ERROR</v>
          </cell>
          <cell r="F4033" t="str">
            <v>06/19/2013</v>
          </cell>
          <cell r="O4033">
            <v>-862.5</v>
          </cell>
        </row>
        <row r="4034">
          <cell r="A4034" t="str">
            <v>Accounts Payable</v>
          </cell>
          <cell r="B4034" t="str">
            <v>Accounts Payable</v>
          </cell>
          <cell r="C4034" t="str">
            <v>Accounts Payable</v>
          </cell>
          <cell r="D4034" t="str">
            <v>ERROR</v>
          </cell>
          <cell r="F4034" t="str">
            <v>06/19/2013</v>
          </cell>
          <cell r="O4034">
            <v>-862.5</v>
          </cell>
        </row>
        <row r="4035">
          <cell r="A4035" t="str">
            <v>Cash</v>
          </cell>
          <cell r="B4035" t="str">
            <v>Checking/Savings</v>
          </cell>
          <cell r="C4035" t="str">
            <v>Bank</v>
          </cell>
          <cell r="D4035" t="str">
            <v>ERROR</v>
          </cell>
          <cell r="F4035" t="str">
            <v>06/19/2013</v>
          </cell>
          <cell r="O4035">
            <v>1162.5</v>
          </cell>
        </row>
        <row r="4036">
          <cell r="A4036" t="str">
            <v>Accounts Payable</v>
          </cell>
          <cell r="B4036" t="str">
            <v>Accounts Payable</v>
          </cell>
          <cell r="C4036" t="str">
            <v>Accounts Payable</v>
          </cell>
          <cell r="D4036" t="str">
            <v>ERROR</v>
          </cell>
          <cell r="F4036" t="str">
            <v>06/19/2013</v>
          </cell>
          <cell r="O4036">
            <v>-300</v>
          </cell>
        </row>
        <row r="4037">
          <cell r="A4037" t="str">
            <v>Other Current Liabilities</v>
          </cell>
          <cell r="B4037" t="str">
            <v>Credit Card</v>
          </cell>
          <cell r="C4037" t="str">
            <v>Credit Card</v>
          </cell>
          <cell r="D4037" t="str">
            <v>ERROR</v>
          </cell>
          <cell r="F4037" t="str">
            <v>06/20/2013</v>
          </cell>
          <cell r="O4037">
            <v>29.95</v>
          </cell>
        </row>
        <row r="4038">
          <cell r="A4038" t="str">
            <v>Accounts Receivable</v>
          </cell>
          <cell r="B4038" t="str">
            <v>Accounts Receivable</v>
          </cell>
          <cell r="C4038" t="str">
            <v>Accounts Receivable</v>
          </cell>
          <cell r="D4038" t="str">
            <v>ERROR</v>
          </cell>
          <cell r="F4038" t="str">
            <v>06/20/2013</v>
          </cell>
          <cell r="O4038">
            <v>-1411.47</v>
          </cell>
        </row>
        <row r="4039">
          <cell r="A4039" t="str">
            <v>Cash</v>
          </cell>
          <cell r="B4039" t="str">
            <v>Checking/Savings</v>
          </cell>
          <cell r="C4039" t="str">
            <v>Bank</v>
          </cell>
          <cell r="D4039" t="str">
            <v>ERROR</v>
          </cell>
          <cell r="F4039" t="str">
            <v>06/20/2013</v>
          </cell>
          <cell r="O4039">
            <v>1411.47</v>
          </cell>
        </row>
        <row r="4040">
          <cell r="A4040" t="str">
            <v>General Expenses</v>
          </cell>
          <cell r="B4040" t="str">
            <v>Other General Expense</v>
          </cell>
          <cell r="C4040" t="str">
            <v>Expenses</v>
          </cell>
          <cell r="D4040" t="str">
            <v>ERROR</v>
          </cell>
          <cell r="F4040" t="str">
            <v>06/20/2013</v>
          </cell>
          <cell r="O4040">
            <v>29.95</v>
          </cell>
        </row>
        <row r="4041">
          <cell r="A4041" t="str">
            <v>Other Current Liabilities</v>
          </cell>
          <cell r="B4041" t="str">
            <v>Credit Card</v>
          </cell>
          <cell r="C4041" t="str">
            <v>Credit Card</v>
          </cell>
          <cell r="D4041" t="str">
            <v>ERROR</v>
          </cell>
          <cell r="F4041" t="str">
            <v>06/21/2013</v>
          </cell>
          <cell r="O4041">
            <v>30.19</v>
          </cell>
        </row>
        <row r="4042">
          <cell r="A4042" t="str">
            <v>Office Expenses</v>
          </cell>
          <cell r="B4042" t="str">
            <v>Office Supplies and Materials</v>
          </cell>
          <cell r="C4042" t="str">
            <v>Expenses</v>
          </cell>
          <cell r="D4042" t="str">
            <v>ERROR</v>
          </cell>
          <cell r="F4042" t="str">
            <v>06/21/2013</v>
          </cell>
          <cell r="O4042">
            <v>30.19</v>
          </cell>
        </row>
        <row r="4043">
          <cell r="A4043" t="str">
            <v>Cash</v>
          </cell>
          <cell r="B4043" t="str">
            <v>Checking/Savings</v>
          </cell>
          <cell r="C4043" t="str">
            <v>Bank</v>
          </cell>
          <cell r="D4043" t="str">
            <v>ERROR</v>
          </cell>
          <cell r="F4043" t="str">
            <v>06/21/2013</v>
          </cell>
          <cell r="O4043">
            <v>473</v>
          </cell>
        </row>
        <row r="4044">
          <cell r="A4044" t="str">
            <v>Accounts Receivable</v>
          </cell>
          <cell r="B4044" t="str">
            <v>Accounts Receivable</v>
          </cell>
          <cell r="C4044" t="str">
            <v>Accounts Receivable</v>
          </cell>
          <cell r="D4044" t="str">
            <v>ERROR</v>
          </cell>
          <cell r="F4044" t="str">
            <v>06/21/2013</v>
          </cell>
          <cell r="O4044">
            <v>-473</v>
          </cell>
        </row>
        <row r="4045">
          <cell r="A4045" t="str">
            <v>Other Current Assets</v>
          </cell>
          <cell r="B4045" t="str">
            <v>Prepaid Expenses</v>
          </cell>
          <cell r="C4045" t="str">
            <v>Other Current Assets</v>
          </cell>
          <cell r="D4045" t="str">
            <v>FFY12_Title V-b Imp Year 2</v>
          </cell>
          <cell r="F4045" t="str">
            <v>06/21/2013</v>
          </cell>
          <cell r="O4045">
            <v>2085.09</v>
          </cell>
        </row>
        <row r="4046">
          <cell r="A4046" t="str">
            <v>Accounts Payable</v>
          </cell>
          <cell r="B4046" t="str">
            <v>Accounts Payable</v>
          </cell>
          <cell r="C4046" t="str">
            <v>Accounts Payable</v>
          </cell>
          <cell r="D4046" t="str">
            <v>ERROR</v>
          </cell>
          <cell r="F4046" t="str">
            <v>06/21/2013</v>
          </cell>
          <cell r="O4046">
            <v>5233.6899999999996</v>
          </cell>
        </row>
        <row r="4047">
          <cell r="A4047" t="str">
            <v>Cash</v>
          </cell>
          <cell r="B4047" t="str">
            <v>Checking/Savings</v>
          </cell>
          <cell r="C4047" t="str">
            <v>Bank</v>
          </cell>
          <cell r="D4047" t="str">
            <v>ERROR</v>
          </cell>
          <cell r="F4047" t="str">
            <v>06/21/2013</v>
          </cell>
          <cell r="O4047">
            <v>-1040</v>
          </cell>
        </row>
        <row r="4048">
          <cell r="A4048" t="str">
            <v>Direct Student Expense</v>
          </cell>
          <cell r="B4048" t="str">
            <v>Miscellaneous Student Expense</v>
          </cell>
          <cell r="C4048" t="str">
            <v>Expenses</v>
          </cell>
          <cell r="D4048" t="str">
            <v>ERROR</v>
          </cell>
          <cell r="F4048" t="str">
            <v>06/21/2013</v>
          </cell>
          <cell r="O4048">
            <v>1040</v>
          </cell>
        </row>
        <row r="4049">
          <cell r="A4049" t="str">
            <v>Cash</v>
          </cell>
          <cell r="B4049" t="str">
            <v>Checking/Savings</v>
          </cell>
          <cell r="C4049" t="str">
            <v>Bank</v>
          </cell>
          <cell r="D4049" t="str">
            <v>ERROR</v>
          </cell>
          <cell r="F4049" t="str">
            <v>06/21/2013</v>
          </cell>
          <cell r="O4049">
            <v>-2085.09</v>
          </cell>
        </row>
        <row r="4050">
          <cell r="A4050" t="str">
            <v>General Expenses</v>
          </cell>
          <cell r="B4050" t="str">
            <v>Food Service</v>
          </cell>
          <cell r="C4050" t="str">
            <v>Expenses</v>
          </cell>
          <cell r="D4050" t="str">
            <v>ERROR</v>
          </cell>
          <cell r="F4050" t="str">
            <v>06/21/2013</v>
          </cell>
          <cell r="O4050">
            <v>5233.6899999999996</v>
          </cell>
        </row>
        <row r="4051">
          <cell r="A4051" t="str">
            <v>Accounts Payable</v>
          </cell>
          <cell r="B4051" t="str">
            <v>Accounts Payable</v>
          </cell>
          <cell r="C4051" t="str">
            <v>Accounts Payable</v>
          </cell>
          <cell r="D4051" t="str">
            <v>ERROR</v>
          </cell>
          <cell r="F4051" t="str">
            <v>06/22/2013</v>
          </cell>
          <cell r="O4051">
            <v>4140</v>
          </cell>
        </row>
        <row r="4052">
          <cell r="A4052" t="str">
            <v>Direct Student Expense</v>
          </cell>
          <cell r="B4052" t="str">
            <v>Special Education Contracted Services</v>
          </cell>
          <cell r="C4052" t="str">
            <v>Expenses</v>
          </cell>
          <cell r="D4052" t="str">
            <v>ERROR</v>
          </cell>
          <cell r="F4052" t="str">
            <v>06/22/2013</v>
          </cell>
          <cell r="O4052">
            <v>4140</v>
          </cell>
        </row>
        <row r="4053">
          <cell r="A4053" t="str">
            <v>Other Current Liabilities</v>
          </cell>
          <cell r="B4053" t="str">
            <v>Credit Card</v>
          </cell>
          <cell r="C4053" t="str">
            <v>Credit Card</v>
          </cell>
          <cell r="D4053" t="str">
            <v>ERROR</v>
          </cell>
          <cell r="F4053" t="str">
            <v>06/24/2013</v>
          </cell>
          <cell r="O4053">
            <v>671.6</v>
          </cell>
        </row>
        <row r="4054">
          <cell r="A4054" t="str">
            <v>Other Current Assets</v>
          </cell>
          <cell r="B4054" t="str">
            <v>Prepaid Expenses</v>
          </cell>
          <cell r="C4054" t="str">
            <v>Other Current Assets</v>
          </cell>
          <cell r="D4054" t="str">
            <v>FFY12_Title V-b Imp Year 2</v>
          </cell>
          <cell r="F4054" t="str">
            <v>06/24/2013</v>
          </cell>
          <cell r="O4054">
            <v>671.6</v>
          </cell>
        </row>
        <row r="4055">
          <cell r="A4055" t="str">
            <v>Other Current Liabilities</v>
          </cell>
          <cell r="B4055" t="str">
            <v>Credit Card</v>
          </cell>
          <cell r="C4055" t="str">
            <v>Credit Card</v>
          </cell>
          <cell r="D4055" t="str">
            <v>ERROR</v>
          </cell>
          <cell r="F4055" t="str">
            <v>06/24/2013</v>
          </cell>
          <cell r="O4055">
            <v>671.6</v>
          </cell>
        </row>
        <row r="4056">
          <cell r="A4056" t="str">
            <v>Other Current Assets</v>
          </cell>
          <cell r="B4056" t="str">
            <v>Prepaid Expenses</v>
          </cell>
          <cell r="C4056" t="str">
            <v>Other Current Assets</v>
          </cell>
          <cell r="D4056" t="str">
            <v>FFY12_Title V-b Imp Year 2</v>
          </cell>
          <cell r="F4056" t="str">
            <v>06/24/2013</v>
          </cell>
          <cell r="O4056">
            <v>671.6</v>
          </cell>
        </row>
        <row r="4057">
          <cell r="A4057" t="str">
            <v>General Expenses</v>
          </cell>
          <cell r="B4057" t="str">
            <v>Other General Expense</v>
          </cell>
          <cell r="C4057" t="str">
            <v>Expenses</v>
          </cell>
          <cell r="D4057" t="str">
            <v>ERROR</v>
          </cell>
          <cell r="F4057" t="str">
            <v>06/24/2013</v>
          </cell>
          <cell r="O4057">
            <v>1000</v>
          </cell>
        </row>
        <row r="4058">
          <cell r="A4058" t="str">
            <v>Other Current Assets</v>
          </cell>
          <cell r="B4058" t="str">
            <v>Prepaid Expenses</v>
          </cell>
          <cell r="C4058" t="str">
            <v>Other Current Assets</v>
          </cell>
          <cell r="D4058" t="str">
            <v>FFY12_Title V-b Imp Year 2</v>
          </cell>
          <cell r="F4058" t="str">
            <v>06/24/2013</v>
          </cell>
          <cell r="O4058">
            <v>671.6</v>
          </cell>
        </row>
        <row r="4059">
          <cell r="A4059" t="str">
            <v>Other Current Liabilities</v>
          </cell>
          <cell r="B4059" t="str">
            <v>Credit Card</v>
          </cell>
          <cell r="C4059" t="str">
            <v>Credit Card</v>
          </cell>
          <cell r="D4059" t="str">
            <v>ERROR</v>
          </cell>
          <cell r="F4059" t="str">
            <v>06/24/2013</v>
          </cell>
          <cell r="O4059">
            <v>671.6</v>
          </cell>
        </row>
        <row r="4060">
          <cell r="A4060" t="str">
            <v>Other Current Assets</v>
          </cell>
          <cell r="B4060" t="str">
            <v>Prepaid Expenses</v>
          </cell>
          <cell r="C4060" t="str">
            <v>Other Current Assets</v>
          </cell>
          <cell r="D4060" t="str">
            <v>FFY12_Title V-b Imp Year 2</v>
          </cell>
          <cell r="F4060" t="str">
            <v>06/24/2013</v>
          </cell>
          <cell r="O4060">
            <v>671.6</v>
          </cell>
        </row>
        <row r="4061">
          <cell r="A4061" t="str">
            <v>Cash</v>
          </cell>
          <cell r="B4061" t="str">
            <v>Checking/Savings</v>
          </cell>
          <cell r="C4061" t="str">
            <v>Bank</v>
          </cell>
          <cell r="D4061" t="str">
            <v>ERROR</v>
          </cell>
          <cell r="F4061" t="str">
            <v>06/24/2013</v>
          </cell>
          <cell r="O4061">
            <v>-1000</v>
          </cell>
        </row>
        <row r="4062">
          <cell r="A4062" t="str">
            <v>Other Current Liabilities</v>
          </cell>
          <cell r="B4062" t="str">
            <v>Credit Card</v>
          </cell>
          <cell r="C4062" t="str">
            <v>Credit Card</v>
          </cell>
          <cell r="D4062" t="str">
            <v>ERROR</v>
          </cell>
          <cell r="F4062" t="str">
            <v>06/24/2013</v>
          </cell>
          <cell r="O4062">
            <v>671.6</v>
          </cell>
        </row>
        <row r="4063">
          <cell r="A4063" t="str">
            <v>Other Current Liabilities</v>
          </cell>
          <cell r="B4063" t="str">
            <v>Credit Card</v>
          </cell>
          <cell r="C4063" t="str">
            <v>Credit Card</v>
          </cell>
          <cell r="D4063" t="str">
            <v>ERROR</v>
          </cell>
          <cell r="F4063" t="str">
            <v>06/25/2013</v>
          </cell>
          <cell r="O4063">
            <v>249</v>
          </cell>
        </row>
        <row r="4064">
          <cell r="A4064" t="str">
            <v>General Expenses</v>
          </cell>
          <cell r="B4064" t="str">
            <v>Other General Expense</v>
          </cell>
          <cell r="C4064" t="str">
            <v>Expenses</v>
          </cell>
          <cell r="D4064" t="str">
            <v>ERROR</v>
          </cell>
          <cell r="F4064" t="str">
            <v>06/25/2013</v>
          </cell>
          <cell r="O4064">
            <v>249</v>
          </cell>
        </row>
        <row r="4065">
          <cell r="A4065" t="str">
            <v>Other Current Liabilities</v>
          </cell>
          <cell r="B4065" t="str">
            <v>Credit Card</v>
          </cell>
          <cell r="C4065" t="str">
            <v>Credit Card</v>
          </cell>
          <cell r="D4065" t="str">
            <v>ERROR</v>
          </cell>
          <cell r="F4065" t="str">
            <v>06/25/2013</v>
          </cell>
          <cell r="O4065">
            <v>135.72</v>
          </cell>
        </row>
        <row r="4066">
          <cell r="A4066" t="str">
            <v>Other Current Assets</v>
          </cell>
          <cell r="B4066" t="str">
            <v>Prepaid Expenses</v>
          </cell>
          <cell r="C4066" t="str">
            <v>Other Current Assets</v>
          </cell>
          <cell r="D4066" t="str">
            <v>FFY12_Title V-b Imp Year 2</v>
          </cell>
          <cell r="F4066" t="str">
            <v>06/25/2013</v>
          </cell>
          <cell r="O4066">
            <v>135.72</v>
          </cell>
        </row>
        <row r="4067">
          <cell r="A4067" t="str">
            <v>Direct Student Expense</v>
          </cell>
          <cell r="B4067" t="str">
            <v>After School Program Services</v>
          </cell>
          <cell r="C4067" t="str">
            <v>Expenses</v>
          </cell>
          <cell r="D4067" t="str">
            <v>ERROR</v>
          </cell>
          <cell r="F4067" t="str">
            <v>06/25/2013</v>
          </cell>
          <cell r="O4067">
            <v>1310</v>
          </cell>
        </row>
        <row r="4068">
          <cell r="A4068" t="str">
            <v>Accounts Payable</v>
          </cell>
          <cell r="B4068" t="str">
            <v>Accounts Payable</v>
          </cell>
          <cell r="C4068" t="str">
            <v>Accounts Payable</v>
          </cell>
          <cell r="D4068" t="str">
            <v>ERROR</v>
          </cell>
          <cell r="F4068" t="str">
            <v>06/25/2013</v>
          </cell>
          <cell r="O4068">
            <v>1310</v>
          </cell>
        </row>
        <row r="4069">
          <cell r="A4069" t="str">
            <v>General Expenses</v>
          </cell>
          <cell r="B4069" t="str">
            <v>Other General Expense</v>
          </cell>
          <cell r="C4069" t="str">
            <v>Expenses</v>
          </cell>
          <cell r="D4069" t="str">
            <v>ERROR</v>
          </cell>
          <cell r="F4069" t="str">
            <v>06/25/2013</v>
          </cell>
          <cell r="O4069">
            <v>70</v>
          </cell>
        </row>
        <row r="4070">
          <cell r="A4070" t="str">
            <v>Personnel Salaries &amp; Benefits</v>
          </cell>
          <cell r="B4070" t="str">
            <v xml:space="preserve">Contracted Staff </v>
          </cell>
          <cell r="C4070" t="str">
            <v>Expenses</v>
          </cell>
          <cell r="D4070" t="str">
            <v>FFY12_Title V-b Imp Year 2</v>
          </cell>
          <cell r="F4070" t="str">
            <v>06/25/2013</v>
          </cell>
          <cell r="O4070">
            <v>500</v>
          </cell>
        </row>
        <row r="4071">
          <cell r="A4071" t="str">
            <v>Cash</v>
          </cell>
          <cell r="B4071" t="str">
            <v>Checking/Savings</v>
          </cell>
          <cell r="C4071" t="str">
            <v>Bank</v>
          </cell>
          <cell r="D4071" t="str">
            <v>ERROR</v>
          </cell>
          <cell r="F4071" t="str">
            <v>06/25/2013</v>
          </cell>
          <cell r="O4071">
            <v>-605.59</v>
          </cell>
        </row>
        <row r="4072">
          <cell r="A4072" t="str">
            <v>Other Current Liabilities</v>
          </cell>
          <cell r="B4072" t="str">
            <v>Payroll Liabilities</v>
          </cell>
          <cell r="C4072" t="str">
            <v>Other Current Liabilities</v>
          </cell>
          <cell r="D4072" t="str">
            <v>ERROR</v>
          </cell>
          <cell r="F4072" t="str">
            <v>06/25/2013</v>
          </cell>
          <cell r="O4072">
            <v>-605.59</v>
          </cell>
        </row>
        <row r="4073">
          <cell r="A4073" t="str">
            <v>Cash</v>
          </cell>
          <cell r="B4073" t="str">
            <v>Checking/Savings</v>
          </cell>
          <cell r="C4073" t="str">
            <v>Bank</v>
          </cell>
          <cell r="D4073" t="str">
            <v>ERROR</v>
          </cell>
          <cell r="F4073" t="str">
            <v>06/25/2013</v>
          </cell>
          <cell r="O4073">
            <v>-2717.56</v>
          </cell>
        </row>
        <row r="4074">
          <cell r="A4074" t="str">
            <v>Other Current Assets</v>
          </cell>
          <cell r="B4074" t="str">
            <v>Prepaid Expenses</v>
          </cell>
          <cell r="C4074" t="str">
            <v>Other Current Assets</v>
          </cell>
          <cell r="D4074" t="str">
            <v>ERROR</v>
          </cell>
          <cell r="F4074" t="str">
            <v>06/25/2013</v>
          </cell>
          <cell r="O4074">
            <v>2717.56</v>
          </cell>
        </row>
        <row r="4075">
          <cell r="A4075" t="str">
            <v>Cash</v>
          </cell>
          <cell r="B4075" t="str">
            <v>Checking/Savings</v>
          </cell>
          <cell r="C4075" t="str">
            <v>Bank</v>
          </cell>
          <cell r="D4075" t="str">
            <v>ERROR</v>
          </cell>
          <cell r="F4075" t="str">
            <v>06/25/2013</v>
          </cell>
          <cell r="O4075">
            <v>-70</v>
          </cell>
        </row>
        <row r="4076">
          <cell r="A4076" t="str">
            <v>Cash</v>
          </cell>
          <cell r="B4076" t="str">
            <v>Checking/Savings</v>
          </cell>
          <cell r="C4076" t="str">
            <v>Bank</v>
          </cell>
          <cell r="D4076" t="str">
            <v>ERROR</v>
          </cell>
          <cell r="F4076" t="str">
            <v>06/25/2013</v>
          </cell>
          <cell r="O4076">
            <v>-500</v>
          </cell>
        </row>
        <row r="4077">
          <cell r="A4077" t="str">
            <v>Accounts Receivable</v>
          </cell>
          <cell r="B4077" t="str">
            <v>Accounts Receivable</v>
          </cell>
          <cell r="C4077">
            <v>0</v>
          </cell>
          <cell r="D4077" t="str">
            <v>ERROR</v>
          </cell>
          <cell r="F4077" t="str">
            <v>06/26/2013</v>
          </cell>
          <cell r="O4077">
            <v>703.96</v>
          </cell>
        </row>
        <row r="4078">
          <cell r="A4078" t="str">
            <v>Cash</v>
          </cell>
          <cell r="B4078" t="str">
            <v>Checking/Savings</v>
          </cell>
          <cell r="C4078" t="str">
            <v>Bank</v>
          </cell>
          <cell r="D4078" t="str">
            <v>ERROR</v>
          </cell>
          <cell r="F4078" t="str">
            <v>06/26/2013</v>
          </cell>
          <cell r="O4078">
            <v>3524</v>
          </cell>
        </row>
        <row r="4079">
          <cell r="A4079" t="str">
            <v>Per Pupil Charter Payments</v>
          </cell>
          <cell r="B4079" t="str">
            <v>Per Pupil - SPED</v>
          </cell>
          <cell r="C4079" t="str">
            <v>Income</v>
          </cell>
          <cell r="D4079" t="str">
            <v>ERROR</v>
          </cell>
          <cell r="F4079" t="str">
            <v>06/26/2013</v>
          </cell>
          <cell r="O4079">
            <v>2820.04</v>
          </cell>
        </row>
        <row r="4080">
          <cell r="A4080" t="str">
            <v>Accounts Receivable</v>
          </cell>
          <cell r="B4080" t="str">
            <v>Accounts Receivable</v>
          </cell>
          <cell r="C4080">
            <v>0</v>
          </cell>
          <cell r="D4080" t="str">
            <v>ERROR</v>
          </cell>
          <cell r="F4080" t="str">
            <v>06/26/2013</v>
          </cell>
          <cell r="O4080">
            <v>-703.96</v>
          </cell>
        </row>
        <row r="4081">
          <cell r="A4081" t="str">
            <v>Other Current Liabilities</v>
          </cell>
          <cell r="B4081" t="str">
            <v>Credit Card</v>
          </cell>
          <cell r="C4081" t="str">
            <v>Credit Card</v>
          </cell>
          <cell r="D4081" t="str">
            <v>ERROR</v>
          </cell>
          <cell r="F4081" t="str">
            <v>06/26/2013</v>
          </cell>
          <cell r="O4081">
            <v>70</v>
          </cell>
        </row>
        <row r="4082">
          <cell r="A4082" t="str">
            <v>Accounts Payable</v>
          </cell>
          <cell r="B4082" t="str">
            <v>Accounts Payable</v>
          </cell>
          <cell r="C4082" t="str">
            <v>Accounts Payable</v>
          </cell>
          <cell r="D4082" t="str">
            <v>ERROR</v>
          </cell>
          <cell r="F4082" t="str">
            <v>06/26/2013</v>
          </cell>
          <cell r="O4082">
            <v>-75</v>
          </cell>
        </row>
        <row r="4083">
          <cell r="A4083" t="str">
            <v>Other Current Liabilities</v>
          </cell>
          <cell r="B4083" t="str">
            <v>Credit Card</v>
          </cell>
          <cell r="C4083" t="str">
            <v>Credit Card</v>
          </cell>
          <cell r="D4083" t="str">
            <v>ERROR</v>
          </cell>
          <cell r="F4083" t="str">
            <v>06/26/2013</v>
          </cell>
          <cell r="O4083">
            <v>70</v>
          </cell>
        </row>
        <row r="4084">
          <cell r="A4084" t="str">
            <v>General Expenses</v>
          </cell>
          <cell r="B4084" t="str">
            <v>Other General Expense</v>
          </cell>
          <cell r="C4084" t="str">
            <v>Expenses</v>
          </cell>
          <cell r="D4084" t="str">
            <v>ERROR</v>
          </cell>
          <cell r="F4084" t="str">
            <v>06/26/2013</v>
          </cell>
          <cell r="O4084">
            <v>70</v>
          </cell>
        </row>
        <row r="4085">
          <cell r="A4085" t="str">
            <v>Accounts Receivable</v>
          </cell>
          <cell r="B4085" t="str">
            <v>Accounts Receivable</v>
          </cell>
          <cell r="C4085" t="str">
            <v>Accounts Receivable</v>
          </cell>
          <cell r="D4085" t="str">
            <v>ERROR</v>
          </cell>
          <cell r="F4085" t="str">
            <v>06/26/2013</v>
          </cell>
          <cell r="O4085">
            <v>-703.96</v>
          </cell>
        </row>
        <row r="4086">
          <cell r="A4086" t="str">
            <v>Cash</v>
          </cell>
          <cell r="B4086" t="str">
            <v>Checking/Savings</v>
          </cell>
          <cell r="C4086" t="str">
            <v>Bank</v>
          </cell>
          <cell r="D4086" t="str">
            <v>ERROR</v>
          </cell>
          <cell r="F4086" t="str">
            <v>06/26/2013</v>
          </cell>
          <cell r="O4086">
            <v>-75</v>
          </cell>
        </row>
        <row r="4087">
          <cell r="A4087" t="str">
            <v>General Expenses</v>
          </cell>
          <cell r="B4087" t="str">
            <v>Other General Expense</v>
          </cell>
          <cell r="C4087" t="str">
            <v>Expenses</v>
          </cell>
          <cell r="D4087" t="str">
            <v>ERROR</v>
          </cell>
          <cell r="F4087" t="str">
            <v>06/26/2013</v>
          </cell>
          <cell r="O4087">
            <v>70</v>
          </cell>
        </row>
        <row r="4088">
          <cell r="A4088" t="str">
            <v>Other Income</v>
          </cell>
          <cell r="B4088" t="str">
            <v>Other Income</v>
          </cell>
          <cell r="C4088" t="str">
            <v>Income</v>
          </cell>
          <cell r="D4088" t="str">
            <v>ERROR</v>
          </cell>
          <cell r="F4088" t="str">
            <v>06/27/2013</v>
          </cell>
          <cell r="O4088">
            <v>22</v>
          </cell>
        </row>
        <row r="4089">
          <cell r="A4089" t="str">
            <v>Cash</v>
          </cell>
          <cell r="B4089" t="str">
            <v>Checking/Savings</v>
          </cell>
          <cell r="C4089" t="str">
            <v>Bank</v>
          </cell>
          <cell r="D4089" t="str">
            <v>ERROR</v>
          </cell>
          <cell r="F4089" t="str">
            <v>06/27/2013</v>
          </cell>
          <cell r="O4089">
            <v>68.41</v>
          </cell>
        </row>
        <row r="4090">
          <cell r="A4090" t="str">
            <v>Other Income</v>
          </cell>
          <cell r="B4090" t="str">
            <v>Student Food Payments</v>
          </cell>
          <cell r="C4090" t="str">
            <v>Income</v>
          </cell>
          <cell r="D4090" t="str">
            <v>ERROR</v>
          </cell>
          <cell r="F4090" t="str">
            <v>06/27/2013</v>
          </cell>
          <cell r="O4090">
            <v>46.41</v>
          </cell>
        </row>
        <row r="4091">
          <cell r="A4091" t="str">
            <v>Other Current Liabilities</v>
          </cell>
          <cell r="B4091" t="str">
            <v>Credit Card</v>
          </cell>
          <cell r="C4091" t="str">
            <v>Credit Card</v>
          </cell>
          <cell r="D4091" t="str">
            <v>ERROR</v>
          </cell>
          <cell r="F4091" t="str">
            <v>06/27/2013</v>
          </cell>
          <cell r="O4091">
            <v>39.68</v>
          </cell>
        </row>
        <row r="4092">
          <cell r="A4092" t="str">
            <v>Office Expenses</v>
          </cell>
          <cell r="B4092" t="str">
            <v>Other Office Expense</v>
          </cell>
          <cell r="C4092" t="str">
            <v>Expenses</v>
          </cell>
          <cell r="D4092" t="str">
            <v>ERROR</v>
          </cell>
          <cell r="F4092" t="str">
            <v>06/27/2013</v>
          </cell>
          <cell r="O4092">
            <v>39.68</v>
          </cell>
        </row>
        <row r="4093">
          <cell r="A4093" t="str">
            <v>Other Current Assets</v>
          </cell>
          <cell r="B4093" t="str">
            <v>Prepaid Expenses</v>
          </cell>
          <cell r="C4093" t="str">
            <v>Other Current Assets</v>
          </cell>
          <cell r="D4093" t="str">
            <v>ERROR</v>
          </cell>
          <cell r="F4093" t="str">
            <v>06/27/2013</v>
          </cell>
          <cell r="O4093">
            <v>500</v>
          </cell>
        </row>
        <row r="4094">
          <cell r="A4094" t="str">
            <v>Direct Student Expense</v>
          </cell>
          <cell r="B4094" t="str">
            <v>Special Education Contracted Services</v>
          </cell>
          <cell r="C4094" t="str">
            <v>Expenses</v>
          </cell>
          <cell r="D4094" t="str">
            <v>ERROR</v>
          </cell>
          <cell r="F4094" t="str">
            <v>06/27/2013</v>
          </cell>
          <cell r="O4094">
            <v>420</v>
          </cell>
        </row>
        <row r="4095">
          <cell r="A4095" t="str">
            <v>Accounts Payable</v>
          </cell>
          <cell r="B4095" t="str">
            <v>Accounts Payable</v>
          </cell>
          <cell r="C4095" t="str">
            <v>Accounts Payable</v>
          </cell>
          <cell r="D4095" t="str">
            <v>ERROR</v>
          </cell>
          <cell r="F4095" t="str">
            <v>06/27/2013</v>
          </cell>
          <cell r="O4095">
            <v>420</v>
          </cell>
        </row>
        <row r="4096">
          <cell r="A4096" t="str">
            <v>Furniture &amp; Equipment CAPEX</v>
          </cell>
          <cell r="B4096" t="str">
            <v>Classroom Furnishings and Supplies</v>
          </cell>
          <cell r="C4096" t="str">
            <v>Fixed Assets</v>
          </cell>
          <cell r="D4096" t="str">
            <v>FFY12_Title V-b Imp Year 2</v>
          </cell>
          <cell r="F4096" t="str">
            <v>06/27/2013</v>
          </cell>
          <cell r="O4096">
            <v>24000</v>
          </cell>
        </row>
        <row r="4097">
          <cell r="A4097" t="str">
            <v>Furniture &amp; Equipment CAPEX</v>
          </cell>
          <cell r="B4097" t="str">
            <v>Classroom Furnishings and Supplies</v>
          </cell>
          <cell r="C4097" t="str">
            <v>Fixed Assets</v>
          </cell>
          <cell r="D4097" t="str">
            <v>ERROR</v>
          </cell>
          <cell r="F4097" t="str">
            <v>06/27/2013</v>
          </cell>
          <cell r="O4097">
            <v>926</v>
          </cell>
        </row>
        <row r="4098">
          <cell r="A4098" t="str">
            <v>Accounts Payable</v>
          </cell>
          <cell r="B4098" t="str">
            <v>Accounts Payable</v>
          </cell>
          <cell r="C4098" t="str">
            <v>Accounts Payable</v>
          </cell>
          <cell r="D4098" t="str">
            <v>ERROR</v>
          </cell>
          <cell r="F4098" t="str">
            <v>06/27/2013</v>
          </cell>
          <cell r="O4098">
            <v>24926</v>
          </cell>
        </row>
        <row r="4099">
          <cell r="A4099" t="str">
            <v>Accounts Payable</v>
          </cell>
          <cell r="B4099" t="str">
            <v>Accounts Payable</v>
          </cell>
          <cell r="C4099" t="str">
            <v>Accounts Payable</v>
          </cell>
          <cell r="D4099" t="str">
            <v>ERROR</v>
          </cell>
          <cell r="F4099" t="str">
            <v>06/27/2013</v>
          </cell>
          <cell r="O4099">
            <v>1950</v>
          </cell>
        </row>
        <row r="4100">
          <cell r="A4100" t="str">
            <v>Other Current Assets</v>
          </cell>
          <cell r="B4100" t="str">
            <v>Prepaid Expenses</v>
          </cell>
          <cell r="C4100" t="str">
            <v>Other Current Assets</v>
          </cell>
          <cell r="D4100" t="str">
            <v>FFY12_Title V-b Imp Year 2</v>
          </cell>
          <cell r="F4100" t="str">
            <v>06/27/2013</v>
          </cell>
          <cell r="O4100">
            <v>450</v>
          </cell>
        </row>
        <row r="4101">
          <cell r="A4101" t="str">
            <v>Other Current Assets</v>
          </cell>
          <cell r="B4101" t="str">
            <v>Prepaid Expenses</v>
          </cell>
          <cell r="C4101" t="str">
            <v>Other Current Assets</v>
          </cell>
          <cell r="D4101" t="str">
            <v>FFY12_Title V-b Imp Year 2</v>
          </cell>
          <cell r="F4101" t="str">
            <v>06/27/2013</v>
          </cell>
          <cell r="O4101">
            <v>1000</v>
          </cell>
        </row>
        <row r="4102">
          <cell r="A4102" t="str">
            <v>Cash</v>
          </cell>
          <cell r="B4102" t="str">
            <v>Checking/Savings</v>
          </cell>
          <cell r="C4102" t="str">
            <v>Bank</v>
          </cell>
          <cell r="D4102" t="str">
            <v>ERROR</v>
          </cell>
          <cell r="F4102" t="str">
            <v>06/27/2013</v>
          </cell>
          <cell r="O4102">
            <v>-1508.28</v>
          </cell>
        </row>
        <row r="4103">
          <cell r="A4103" t="str">
            <v>Other Current Liabilities</v>
          </cell>
          <cell r="B4103" t="str">
            <v>Payroll Liabilities</v>
          </cell>
          <cell r="C4103" t="str">
            <v>Other Current Liabilities</v>
          </cell>
          <cell r="D4103" t="str">
            <v>ERROR</v>
          </cell>
          <cell r="F4103" t="str">
            <v>06/27/2013</v>
          </cell>
          <cell r="O4103">
            <v>-1508.28</v>
          </cell>
        </row>
        <row r="4104">
          <cell r="A4104" t="str">
            <v>Other Current Liabilities</v>
          </cell>
          <cell r="B4104" t="str">
            <v>Credit Card</v>
          </cell>
          <cell r="C4104" t="str">
            <v>Credit Card</v>
          </cell>
          <cell r="D4104" t="str">
            <v>ERROR</v>
          </cell>
          <cell r="F4104" t="str">
            <v>06/28/2013</v>
          </cell>
          <cell r="O4104">
            <v>42.35</v>
          </cell>
        </row>
        <row r="4105">
          <cell r="A4105" t="str">
            <v>Accounts Payable</v>
          </cell>
          <cell r="B4105" t="str">
            <v>Accounts Payable</v>
          </cell>
          <cell r="C4105" t="str">
            <v>Accounts Payable</v>
          </cell>
          <cell r="D4105" t="str">
            <v>ERROR</v>
          </cell>
          <cell r="F4105" t="str">
            <v>06/28/2013</v>
          </cell>
          <cell r="O4105">
            <v>100</v>
          </cell>
        </row>
        <row r="4106">
          <cell r="A4106" t="str">
            <v>Office Expenses</v>
          </cell>
          <cell r="B4106" t="str">
            <v>Office Supplies and Materials</v>
          </cell>
          <cell r="C4106" t="str">
            <v>Expenses</v>
          </cell>
          <cell r="D4106" t="str">
            <v>ERROR</v>
          </cell>
          <cell r="F4106" t="str">
            <v>06/28/2013</v>
          </cell>
          <cell r="O4106">
            <v>386.24</v>
          </cell>
        </row>
        <row r="4107">
          <cell r="A4107" t="str">
            <v>Accounts Payable</v>
          </cell>
          <cell r="B4107" t="str">
            <v>Accounts Payable</v>
          </cell>
          <cell r="C4107" t="str">
            <v>Accounts Payable</v>
          </cell>
          <cell r="D4107" t="str">
            <v>ERROR</v>
          </cell>
          <cell r="F4107" t="str">
            <v>06/28/2013</v>
          </cell>
          <cell r="O4107">
            <v>386.24</v>
          </cell>
        </row>
        <row r="4108">
          <cell r="A4108" t="str">
            <v>Furniture &amp; Equipment CAPEX</v>
          </cell>
          <cell r="B4108" t="str">
            <v>Office Furnishings and Equipment</v>
          </cell>
          <cell r="C4108" t="str">
            <v>Fixed Assets</v>
          </cell>
          <cell r="D4108" t="str">
            <v>FFY12_Title V-b Imp Year 2</v>
          </cell>
          <cell r="F4108" t="str">
            <v>06/28/2013</v>
          </cell>
          <cell r="O4108">
            <v>2500</v>
          </cell>
        </row>
        <row r="4109">
          <cell r="A4109" t="str">
            <v>Accounts Payable</v>
          </cell>
          <cell r="B4109" t="str">
            <v>Accounts Payable</v>
          </cell>
          <cell r="C4109" t="str">
            <v>Accounts Payable</v>
          </cell>
          <cell r="D4109" t="str">
            <v>ERROR</v>
          </cell>
          <cell r="F4109" t="str">
            <v>06/28/2013</v>
          </cell>
          <cell r="O4109">
            <v>2500</v>
          </cell>
        </row>
        <row r="4110">
          <cell r="A4110" t="str">
            <v>General Expenses</v>
          </cell>
          <cell r="B4110" t="str">
            <v>Other General Expense</v>
          </cell>
          <cell r="C4110" t="str">
            <v>Expenses</v>
          </cell>
          <cell r="D4110" t="str">
            <v>ERROR</v>
          </cell>
          <cell r="F4110" t="str">
            <v>06/28/2013</v>
          </cell>
          <cell r="O4110">
            <v>202.59</v>
          </cell>
        </row>
        <row r="4111">
          <cell r="A4111" t="str">
            <v>General Expenses</v>
          </cell>
          <cell r="B4111" t="str">
            <v>Transportation/Staff Travel</v>
          </cell>
          <cell r="C4111" t="str">
            <v>Expenses</v>
          </cell>
          <cell r="D4111" t="str">
            <v>ERROR</v>
          </cell>
          <cell r="F4111" t="str">
            <v>06/28/2013</v>
          </cell>
          <cell r="O4111">
            <v>30.03</v>
          </cell>
        </row>
        <row r="4112">
          <cell r="A4112" t="str">
            <v>Office Expenses</v>
          </cell>
          <cell r="B4112" t="str">
            <v>Postage and Shipping</v>
          </cell>
          <cell r="C4112" t="str">
            <v>Expenses</v>
          </cell>
          <cell r="D4112" t="str">
            <v>ERROR</v>
          </cell>
          <cell r="F4112" t="str">
            <v>06/28/2013</v>
          </cell>
          <cell r="O4112">
            <v>7.59</v>
          </cell>
        </row>
        <row r="4113">
          <cell r="A4113" t="str">
            <v>Office Expenses</v>
          </cell>
          <cell r="B4113" t="str">
            <v>Office Supplies and Materials</v>
          </cell>
          <cell r="C4113" t="str">
            <v>Expenses</v>
          </cell>
          <cell r="D4113" t="str">
            <v>ERROR</v>
          </cell>
          <cell r="F4113" t="str">
            <v>06/28/2013</v>
          </cell>
          <cell r="O4113">
            <v>44.62</v>
          </cell>
        </row>
        <row r="4114">
          <cell r="A4114" t="str">
            <v>Occupancy Expenses</v>
          </cell>
          <cell r="B4114" t="str">
            <v>Building Maintenance and Repairs</v>
          </cell>
          <cell r="C4114" t="str">
            <v>Expenses</v>
          </cell>
          <cell r="D4114" t="str">
            <v>ERROR</v>
          </cell>
          <cell r="F4114" t="str">
            <v>06/28/2013</v>
          </cell>
          <cell r="O4114">
            <v>184.32</v>
          </cell>
        </row>
        <row r="4115">
          <cell r="A4115" t="str">
            <v>Direct Student Expense</v>
          </cell>
          <cell r="B4115" t="str">
            <v>Miscellaneous Student Expense</v>
          </cell>
          <cell r="C4115" t="str">
            <v>Expenses</v>
          </cell>
          <cell r="D4115" t="str">
            <v>ERROR</v>
          </cell>
          <cell r="F4115" t="str">
            <v>06/28/2013</v>
          </cell>
          <cell r="O4115">
            <v>59.43</v>
          </cell>
        </row>
        <row r="4116">
          <cell r="A4116" t="str">
            <v>Accounts Payable</v>
          </cell>
          <cell r="B4116" t="str">
            <v>Accounts Payable</v>
          </cell>
          <cell r="C4116" t="str">
            <v>Accounts Payable</v>
          </cell>
          <cell r="D4116" t="str">
            <v>ERROR</v>
          </cell>
          <cell r="F4116" t="str">
            <v>06/28/2013</v>
          </cell>
          <cell r="O4116">
            <v>528.58000000000004</v>
          </cell>
        </row>
        <row r="4117">
          <cell r="A4117" t="str">
            <v>Office Expenses</v>
          </cell>
          <cell r="B4117" t="str">
            <v>Office Equipment Rental and Maintenance</v>
          </cell>
          <cell r="C4117" t="str">
            <v>Expenses</v>
          </cell>
          <cell r="D4117" t="str">
            <v>FFY12_Title V-b Imp Year 2</v>
          </cell>
          <cell r="F4117" t="str">
            <v>06/28/2013</v>
          </cell>
          <cell r="O4117">
            <v>1228.52</v>
          </cell>
        </row>
        <row r="4118">
          <cell r="A4118" t="str">
            <v>Accounts Payable</v>
          </cell>
          <cell r="B4118" t="str">
            <v>Accounts Payable</v>
          </cell>
          <cell r="C4118" t="str">
            <v>Accounts Payable</v>
          </cell>
          <cell r="D4118" t="str">
            <v>ERROR</v>
          </cell>
          <cell r="F4118" t="str">
            <v>06/28/2013</v>
          </cell>
          <cell r="O4118">
            <v>1228.52</v>
          </cell>
        </row>
        <row r="4119">
          <cell r="A4119" t="str">
            <v>Office Expenses</v>
          </cell>
          <cell r="B4119" t="str">
            <v>Office Equipment Rental and Maintenance</v>
          </cell>
          <cell r="C4119" t="str">
            <v>Expenses</v>
          </cell>
          <cell r="D4119" t="str">
            <v>FFY12_Title V-b Imp Year 2</v>
          </cell>
          <cell r="F4119" t="str">
            <v>06/28/2013</v>
          </cell>
          <cell r="O4119">
            <v>797.5</v>
          </cell>
        </row>
        <row r="4120">
          <cell r="A4120" t="str">
            <v>Accounts Payable</v>
          </cell>
          <cell r="B4120" t="str">
            <v>Accounts Payable</v>
          </cell>
          <cell r="C4120" t="str">
            <v>Accounts Payable</v>
          </cell>
          <cell r="D4120" t="str">
            <v>ERROR</v>
          </cell>
          <cell r="F4120" t="str">
            <v>06/28/2013</v>
          </cell>
          <cell r="O4120">
            <v>797.5</v>
          </cell>
        </row>
        <row r="4121">
          <cell r="A4121" t="str">
            <v>Cash</v>
          </cell>
          <cell r="B4121" t="str">
            <v>Checking/Savings</v>
          </cell>
          <cell r="C4121" t="str">
            <v>Bank</v>
          </cell>
          <cell r="D4121" t="str">
            <v>ERROR</v>
          </cell>
          <cell r="F4121" t="str">
            <v>06/28/2013</v>
          </cell>
          <cell r="O4121">
            <v>-118.71</v>
          </cell>
        </row>
        <row r="4122">
          <cell r="A4122" t="str">
            <v>General Expenses</v>
          </cell>
          <cell r="B4122" t="str">
            <v>Other General Expense</v>
          </cell>
          <cell r="C4122" t="str">
            <v>Expenses</v>
          </cell>
          <cell r="D4122" t="str">
            <v>ERROR</v>
          </cell>
          <cell r="F4122" t="str">
            <v>06/28/2013</v>
          </cell>
          <cell r="O4122">
            <v>118.71</v>
          </cell>
        </row>
        <row r="4123">
          <cell r="A4123" t="str">
            <v>Cash</v>
          </cell>
          <cell r="B4123" t="str">
            <v>Checking/Savings</v>
          </cell>
          <cell r="C4123" t="str">
            <v>Bank</v>
          </cell>
          <cell r="D4123" t="str">
            <v>ERROR</v>
          </cell>
          <cell r="F4123" t="str">
            <v>06/28/2013</v>
          </cell>
          <cell r="O4123">
            <v>-182.24</v>
          </cell>
        </row>
        <row r="4124">
          <cell r="A4124" t="str">
            <v>Office Expenses</v>
          </cell>
          <cell r="B4124" t="str">
            <v>Legal, Accounting and Payroll Services</v>
          </cell>
          <cell r="C4124" t="str">
            <v>Expenses</v>
          </cell>
          <cell r="D4124" t="str">
            <v>ERROR</v>
          </cell>
          <cell r="F4124" t="str">
            <v>06/28/2013</v>
          </cell>
          <cell r="O4124">
            <v>182.24</v>
          </cell>
        </row>
        <row r="4125">
          <cell r="A4125" t="str">
            <v>Cash</v>
          </cell>
          <cell r="B4125" t="str">
            <v>Checking/Savings</v>
          </cell>
          <cell r="C4125" t="str">
            <v>Bank</v>
          </cell>
          <cell r="D4125" t="str">
            <v>ERROR</v>
          </cell>
          <cell r="F4125" t="str">
            <v>06/28/2013</v>
          </cell>
          <cell r="O4125">
            <v>-848.46</v>
          </cell>
        </row>
        <row r="4126">
          <cell r="A4126" t="str">
            <v>Other Current Liabilities</v>
          </cell>
          <cell r="B4126" t="str">
            <v>Payroll Liabilities</v>
          </cell>
          <cell r="C4126" t="str">
            <v>Other Current Liabilities</v>
          </cell>
          <cell r="D4126" t="str">
            <v>ERROR</v>
          </cell>
          <cell r="F4126" t="str">
            <v>06/28/2013</v>
          </cell>
          <cell r="O4126">
            <v>-848.46</v>
          </cell>
        </row>
        <row r="4127">
          <cell r="A4127" t="str">
            <v>Cash</v>
          </cell>
          <cell r="B4127" t="str">
            <v>Checking/Savings</v>
          </cell>
          <cell r="C4127" t="str">
            <v>Bank</v>
          </cell>
          <cell r="D4127" t="str">
            <v>ERROR</v>
          </cell>
          <cell r="F4127" t="str">
            <v>06/28/2013</v>
          </cell>
          <cell r="O4127">
            <v>-354.46</v>
          </cell>
        </row>
        <row r="4128">
          <cell r="A4128" t="str">
            <v>Other Current Liabilities</v>
          </cell>
          <cell r="B4128" t="str">
            <v>Payroll Liabilities</v>
          </cell>
          <cell r="C4128" t="str">
            <v>Other Current Liabilities</v>
          </cell>
          <cell r="D4128" t="str">
            <v>ERROR</v>
          </cell>
          <cell r="F4128" t="str">
            <v>06/28/2013</v>
          </cell>
          <cell r="O4128">
            <v>-354.46</v>
          </cell>
        </row>
        <row r="4129">
          <cell r="A4129" t="str">
            <v>Cash</v>
          </cell>
          <cell r="B4129" t="str">
            <v>Checking/Savings</v>
          </cell>
          <cell r="C4129" t="str">
            <v>Bank</v>
          </cell>
          <cell r="D4129" t="str">
            <v>ERROR</v>
          </cell>
          <cell r="F4129" t="str">
            <v>06/28/2013</v>
          </cell>
          <cell r="O4129">
            <v>-457.05</v>
          </cell>
        </row>
        <row r="4130">
          <cell r="A4130" t="str">
            <v>Other Current Liabilities</v>
          </cell>
          <cell r="B4130" t="str">
            <v>Payroll Liabilities</v>
          </cell>
          <cell r="C4130" t="str">
            <v>Other Current Liabilities</v>
          </cell>
          <cell r="D4130" t="str">
            <v>ERROR</v>
          </cell>
          <cell r="F4130" t="str">
            <v>06/28/2013</v>
          </cell>
          <cell r="O4130">
            <v>-457.05</v>
          </cell>
        </row>
        <row r="4131">
          <cell r="A4131" t="str">
            <v>Occupancy Expenses</v>
          </cell>
          <cell r="B4131" t="str">
            <v>Building Maintenance and Repairs</v>
          </cell>
          <cell r="C4131" t="str">
            <v>Expenses</v>
          </cell>
          <cell r="D4131" t="str">
            <v>ERROR</v>
          </cell>
          <cell r="F4131" t="str">
            <v>06/28/2013</v>
          </cell>
          <cell r="O4131">
            <v>100</v>
          </cell>
        </row>
        <row r="4132">
          <cell r="A4132" t="str">
            <v>Office Expenses</v>
          </cell>
          <cell r="B4132" t="str">
            <v>Legal, Accounting and Payroll Services</v>
          </cell>
          <cell r="C4132" t="str">
            <v>Expenses</v>
          </cell>
          <cell r="D4132" t="str">
            <v>ERROR</v>
          </cell>
          <cell r="F4132" t="str">
            <v>06/28/2013</v>
          </cell>
          <cell r="O4132">
            <v>42.35</v>
          </cell>
        </row>
        <row r="4133">
          <cell r="A4133" t="str">
            <v>Other Current Liabilities</v>
          </cell>
          <cell r="B4133" t="str">
            <v>Credit Card</v>
          </cell>
          <cell r="C4133" t="str">
            <v>Credit Card</v>
          </cell>
          <cell r="D4133" t="str">
            <v>ERROR</v>
          </cell>
          <cell r="F4133" t="str">
            <v>06/29/2013</v>
          </cell>
          <cell r="O4133">
            <v>105.56</v>
          </cell>
        </row>
        <row r="4134">
          <cell r="A4134" t="str">
            <v>Accounts Payable</v>
          </cell>
          <cell r="B4134" t="str">
            <v>Accounts Payable</v>
          </cell>
          <cell r="C4134" t="str">
            <v>Accounts Payable</v>
          </cell>
          <cell r="D4134" t="str">
            <v>ERROR</v>
          </cell>
          <cell r="F4134" t="str">
            <v>06/29/2013</v>
          </cell>
          <cell r="O4134">
            <v>936.94</v>
          </cell>
        </row>
        <row r="4135">
          <cell r="A4135" t="str">
            <v>Office Expenses</v>
          </cell>
          <cell r="B4135" t="str">
            <v>Office Equipment Rental and Maintenance</v>
          </cell>
          <cell r="C4135" t="str">
            <v>Expenses</v>
          </cell>
          <cell r="D4135" t="str">
            <v>ERROR</v>
          </cell>
          <cell r="F4135" t="str">
            <v>06/29/2013</v>
          </cell>
          <cell r="O4135">
            <v>936.94</v>
          </cell>
        </row>
        <row r="4136">
          <cell r="A4136" t="str">
            <v>Office Expenses</v>
          </cell>
          <cell r="B4136" t="str">
            <v>Postage and Shipping</v>
          </cell>
          <cell r="C4136" t="str">
            <v>Expenses</v>
          </cell>
          <cell r="D4136" t="str">
            <v>ERROR</v>
          </cell>
          <cell r="F4136" t="str">
            <v>06/29/2013</v>
          </cell>
          <cell r="O4136">
            <v>105.56</v>
          </cell>
        </row>
        <row r="4137">
          <cell r="A4137" t="str">
            <v>Personnel Salaries &amp; Benefits</v>
          </cell>
          <cell r="B4137" t="str">
            <v>Other Education Professionals Salaries</v>
          </cell>
          <cell r="C4137" t="str">
            <v>Expenses</v>
          </cell>
          <cell r="D4137" t="str">
            <v>ERROR</v>
          </cell>
          <cell r="F4137" t="str">
            <v>06/30/2013</v>
          </cell>
          <cell r="O4137">
            <v>414.96</v>
          </cell>
        </row>
        <row r="4138">
          <cell r="A4138" t="str">
            <v>Personnel Salaries &amp; Benefits</v>
          </cell>
          <cell r="B4138" t="str">
            <v>Teacher Aides/Assistance Salaries</v>
          </cell>
          <cell r="C4138" t="str">
            <v>Expenses</v>
          </cell>
          <cell r="D4138" t="str">
            <v>ERROR</v>
          </cell>
          <cell r="F4138" t="str">
            <v>06/30/2013</v>
          </cell>
          <cell r="O4138">
            <v>3540</v>
          </cell>
        </row>
        <row r="4139">
          <cell r="A4139" t="str">
            <v>Personnel Salaries &amp; Benefits</v>
          </cell>
          <cell r="B4139" t="str">
            <v>Teacher Aides/Assistance Salaries</v>
          </cell>
          <cell r="C4139" t="str">
            <v>Expenses</v>
          </cell>
          <cell r="D4139" t="str">
            <v>ERROR</v>
          </cell>
          <cell r="F4139" t="str">
            <v>06/30/2013</v>
          </cell>
          <cell r="O4139">
            <v>3850.07</v>
          </cell>
        </row>
        <row r="4140">
          <cell r="A4140" t="str">
            <v>Personnel Salaries &amp; Benefits</v>
          </cell>
          <cell r="B4140" t="str">
            <v>Teachers Salaries</v>
          </cell>
          <cell r="C4140" t="str">
            <v>Expenses</v>
          </cell>
          <cell r="D4140" t="str">
            <v>ERROR</v>
          </cell>
          <cell r="F4140" t="str">
            <v>06/30/2013</v>
          </cell>
          <cell r="O4140">
            <v>6828.91</v>
          </cell>
        </row>
        <row r="4141">
          <cell r="A4141" t="str">
            <v>Personnel Salaries &amp; Benefits</v>
          </cell>
          <cell r="B4141" t="str">
            <v>Teachers Salaries</v>
          </cell>
          <cell r="C4141" t="str">
            <v>Expenses</v>
          </cell>
          <cell r="D4141" t="str">
            <v>ERROR</v>
          </cell>
          <cell r="F4141" t="str">
            <v>06/30/2013</v>
          </cell>
          <cell r="O4141">
            <v>9656.25</v>
          </cell>
        </row>
        <row r="4142">
          <cell r="A4142" t="str">
            <v>Personnel Salaries &amp; Benefits</v>
          </cell>
          <cell r="B4142" t="str">
            <v>Principal/Executive Salary</v>
          </cell>
          <cell r="C4142" t="str">
            <v>Expenses</v>
          </cell>
          <cell r="D4142" t="str">
            <v>ERROR</v>
          </cell>
          <cell r="F4142" t="str">
            <v>06/30/2013</v>
          </cell>
          <cell r="O4142">
            <v>-9656.25</v>
          </cell>
        </row>
        <row r="4143">
          <cell r="A4143" t="str">
            <v>Accumulated depreciation</v>
          </cell>
          <cell r="B4143" t="str">
            <v>(Accumulated depreciation - FE)</v>
          </cell>
          <cell r="C4143">
            <v>0</v>
          </cell>
          <cell r="D4143" t="str">
            <v>ERROR</v>
          </cell>
          <cell r="F4143" t="str">
            <v>06/30/2013</v>
          </cell>
          <cell r="O4143">
            <v>-4696.62</v>
          </cell>
        </row>
        <row r="4144">
          <cell r="A4144" t="str">
            <v>Accumulated depreciation</v>
          </cell>
          <cell r="B4144" t="str">
            <v>(Accumulated depreciation - FE)</v>
          </cell>
          <cell r="C4144" t="str">
            <v>Fixed Assets</v>
          </cell>
          <cell r="D4144" t="str">
            <v>ERROR</v>
          </cell>
          <cell r="F4144" t="str">
            <v>06/30/2013</v>
          </cell>
          <cell r="O4144">
            <v>-454.25</v>
          </cell>
        </row>
        <row r="4145">
          <cell r="A4145" t="str">
            <v>Accumulated depreciation</v>
          </cell>
          <cell r="B4145" t="str">
            <v>(Accumulated depreciation - FE)</v>
          </cell>
          <cell r="C4145" t="str">
            <v>Fixed Assets</v>
          </cell>
          <cell r="D4145" t="str">
            <v>ERROR</v>
          </cell>
          <cell r="F4145" t="str">
            <v>06/30/2013</v>
          </cell>
          <cell r="O4145">
            <v>-714.22</v>
          </cell>
        </row>
        <row r="4146">
          <cell r="A4146" t="str">
            <v>Accumulated depreciation</v>
          </cell>
          <cell r="B4146" t="str">
            <v>(Accumulated depreciation - FE)</v>
          </cell>
          <cell r="C4146" t="str">
            <v>Fixed Assets</v>
          </cell>
          <cell r="D4146" t="str">
            <v>ERROR</v>
          </cell>
          <cell r="F4146" t="str">
            <v>06/30/2013</v>
          </cell>
          <cell r="O4146">
            <v>-73.680000000000007</v>
          </cell>
        </row>
        <row r="4147">
          <cell r="A4147" t="str">
            <v>Depreciation</v>
          </cell>
          <cell r="B4147" t="str">
            <v>Depreciation Expense</v>
          </cell>
          <cell r="C4147" t="str">
            <v>Expenses</v>
          </cell>
          <cell r="D4147" t="str">
            <v>ERROR</v>
          </cell>
          <cell r="F4147" t="str">
            <v>06/30/2013</v>
          </cell>
          <cell r="O4147">
            <v>5938.77</v>
          </cell>
        </row>
        <row r="4148">
          <cell r="A4148" t="str">
            <v>Per Pupil Charter Payments</v>
          </cell>
          <cell r="B4148" t="str">
            <v>Out of State Tuition</v>
          </cell>
          <cell r="C4148" t="str">
            <v>Income</v>
          </cell>
          <cell r="D4148" t="str">
            <v>ERROR</v>
          </cell>
          <cell r="F4148" t="str">
            <v>06/30/2013</v>
          </cell>
          <cell r="O4148">
            <v>5554.92</v>
          </cell>
        </row>
        <row r="4149">
          <cell r="A4149" t="str">
            <v>Accounts Receivable</v>
          </cell>
          <cell r="B4149" t="str">
            <v>Accounts Receivable</v>
          </cell>
          <cell r="C4149" t="str">
            <v>Accounts Receivable</v>
          </cell>
          <cell r="D4149" t="str">
            <v>ERROR</v>
          </cell>
          <cell r="F4149" t="str">
            <v>06/30/2013</v>
          </cell>
          <cell r="O4149">
            <v>5554.92</v>
          </cell>
        </row>
        <row r="4150">
          <cell r="A4150" t="str">
            <v>Accounts Receivable</v>
          </cell>
          <cell r="B4150" t="str">
            <v>Accounts Receivable</v>
          </cell>
          <cell r="C4150" t="str">
            <v>Accounts Receivable</v>
          </cell>
          <cell r="D4150" t="str">
            <v>ERROR</v>
          </cell>
          <cell r="F4150" t="str">
            <v>06/30/2013</v>
          </cell>
          <cell r="O4150">
            <v>15821.15</v>
          </cell>
        </row>
        <row r="4151">
          <cell r="A4151" t="str">
            <v>Per Pupil Charter Payments</v>
          </cell>
          <cell r="B4151" t="str">
            <v>Per Pupil - SPED</v>
          </cell>
          <cell r="C4151" t="str">
            <v>Income</v>
          </cell>
          <cell r="D4151" t="str">
            <v>ERROR</v>
          </cell>
          <cell r="F4151" t="str">
            <v>06/30/2013</v>
          </cell>
          <cell r="O4151">
            <v>15821.15</v>
          </cell>
        </row>
        <row r="4152">
          <cell r="A4152" t="str">
            <v>Personnel Salaries &amp; Benefits</v>
          </cell>
          <cell r="B4152" t="str">
            <v>Substitutes</v>
          </cell>
          <cell r="C4152" t="str">
            <v>Expenses</v>
          </cell>
          <cell r="D4152" t="str">
            <v>ERROR</v>
          </cell>
          <cell r="F4152" t="str">
            <v>06/30/2013</v>
          </cell>
          <cell r="O4152">
            <v>250</v>
          </cell>
        </row>
        <row r="4153">
          <cell r="A4153" t="str">
            <v>Accrued Salaries</v>
          </cell>
          <cell r="B4153" t="str">
            <v>Accrued Salaries</v>
          </cell>
          <cell r="C4153" t="str">
            <v>Other Current Liabilities</v>
          </cell>
          <cell r="D4153" t="str">
            <v>ERROR</v>
          </cell>
          <cell r="F4153" t="str">
            <v>06/30/2013</v>
          </cell>
          <cell r="O4153">
            <v>20017.57</v>
          </cell>
        </row>
        <row r="4154">
          <cell r="A4154" t="str">
            <v>Personnel Salaries &amp; Benefits</v>
          </cell>
          <cell r="B4154" t="str">
            <v>Employee Benefits</v>
          </cell>
          <cell r="C4154" t="str">
            <v>Expenses</v>
          </cell>
          <cell r="D4154" t="str">
            <v>ERROR</v>
          </cell>
          <cell r="F4154" t="str">
            <v>06/30/2013</v>
          </cell>
          <cell r="O4154">
            <v>3.63</v>
          </cell>
        </row>
        <row r="4155">
          <cell r="A4155" t="str">
            <v>Personnel Salaries &amp; Benefits</v>
          </cell>
          <cell r="B4155" t="str">
            <v>Employee Benefits</v>
          </cell>
          <cell r="C4155" t="str">
            <v>Expenses</v>
          </cell>
          <cell r="D4155" t="str">
            <v>ERROR</v>
          </cell>
          <cell r="F4155" t="str">
            <v>06/30/2013</v>
          </cell>
          <cell r="O4155">
            <v>15.5</v>
          </cell>
        </row>
        <row r="4156">
          <cell r="A4156" t="str">
            <v>Personnel Salaries &amp; Benefits</v>
          </cell>
          <cell r="B4156" t="str">
            <v>Employee Benefits</v>
          </cell>
          <cell r="C4156" t="str">
            <v>Expenses</v>
          </cell>
          <cell r="D4156" t="str">
            <v>ERROR</v>
          </cell>
          <cell r="F4156" t="str">
            <v>06/30/2013</v>
          </cell>
          <cell r="O4156">
            <v>1064.48</v>
          </cell>
        </row>
        <row r="4157">
          <cell r="A4157" t="str">
            <v>Personnel Salaries &amp; Benefits</v>
          </cell>
          <cell r="B4157" t="str">
            <v>Employee Benefits</v>
          </cell>
          <cell r="C4157" t="str">
            <v>Expenses</v>
          </cell>
          <cell r="D4157" t="str">
            <v>ERROR</v>
          </cell>
          <cell r="F4157" t="str">
            <v>06/30/2013</v>
          </cell>
          <cell r="O4157">
            <v>17.05</v>
          </cell>
        </row>
        <row r="4158">
          <cell r="A4158" t="str">
            <v>Personnel Salaries &amp; Benefits</v>
          </cell>
          <cell r="B4158" t="str">
            <v>Employee Benefits</v>
          </cell>
          <cell r="C4158" t="str">
            <v>Expenses</v>
          </cell>
          <cell r="D4158" t="str">
            <v>ERROR</v>
          </cell>
          <cell r="F4158" t="str">
            <v>06/30/2013</v>
          </cell>
          <cell r="O4158">
            <v>72.91</v>
          </cell>
        </row>
        <row r="4159">
          <cell r="A4159" t="str">
            <v>Personnel Salaries &amp; Benefits</v>
          </cell>
          <cell r="B4159" t="str">
            <v>Employee Benefits</v>
          </cell>
          <cell r="C4159" t="str">
            <v>Expenses</v>
          </cell>
          <cell r="D4159" t="str">
            <v>ERROR</v>
          </cell>
          <cell r="F4159" t="str">
            <v>06/30/2013</v>
          </cell>
          <cell r="O4159">
            <v>248.95</v>
          </cell>
        </row>
        <row r="4160">
          <cell r="A4160" t="str">
            <v>Personnel Salaries &amp; Benefits</v>
          </cell>
          <cell r="B4160" t="str">
            <v>Other Education Professionals Salaries</v>
          </cell>
          <cell r="C4160" t="str">
            <v>Expenses</v>
          </cell>
          <cell r="D4160" t="str">
            <v>ERROR</v>
          </cell>
          <cell r="F4160" t="str">
            <v>06/30/2013</v>
          </cell>
          <cell r="O4160">
            <v>2950.07</v>
          </cell>
        </row>
        <row r="4161">
          <cell r="A4161" t="str">
            <v>Direct Student Expense</v>
          </cell>
          <cell r="B4161" t="str">
            <v>Special Education Contracted Services</v>
          </cell>
          <cell r="C4161" t="str">
            <v>Expenses</v>
          </cell>
          <cell r="D4161" t="str">
            <v>ERROR</v>
          </cell>
          <cell r="F4161" t="str">
            <v>06/30/2013</v>
          </cell>
          <cell r="O4161">
            <v>562.5</v>
          </cell>
        </row>
        <row r="4162">
          <cell r="A4162" t="str">
            <v>Accounts Payable</v>
          </cell>
          <cell r="B4162" t="str">
            <v>Accounts Payable</v>
          </cell>
          <cell r="C4162" t="str">
            <v>Accounts Payable</v>
          </cell>
          <cell r="D4162" t="str">
            <v>ERROR</v>
          </cell>
          <cell r="F4162" t="str">
            <v>06/30/2013</v>
          </cell>
          <cell r="O4162">
            <v>562.5</v>
          </cell>
        </row>
        <row r="4163">
          <cell r="A4163" t="str">
            <v>Direct Student Expense</v>
          </cell>
          <cell r="B4163" t="str">
            <v>Student Supplies and Materials</v>
          </cell>
          <cell r="C4163" t="str">
            <v>Expenses</v>
          </cell>
          <cell r="D4163" t="str">
            <v>ERROR</v>
          </cell>
          <cell r="F4163" t="str">
            <v>06/30/2013</v>
          </cell>
          <cell r="O4163">
            <v>-2671.76</v>
          </cell>
        </row>
        <row r="4164">
          <cell r="A4164" t="str">
            <v>Accounts Payable</v>
          </cell>
          <cell r="B4164" t="str">
            <v>Accounts Payable</v>
          </cell>
          <cell r="C4164" t="str">
            <v>Accounts Payable</v>
          </cell>
          <cell r="D4164" t="str">
            <v>ERROR</v>
          </cell>
          <cell r="F4164" t="str">
            <v>06/30/2013</v>
          </cell>
          <cell r="O4164">
            <v>-2671.76</v>
          </cell>
        </row>
        <row r="4165">
          <cell r="A4165" t="str">
            <v>Cash</v>
          </cell>
          <cell r="B4165" t="str">
            <v>Checking/Savings</v>
          </cell>
          <cell r="C4165" t="str">
            <v>Bank</v>
          </cell>
          <cell r="D4165" t="str">
            <v>ERROR</v>
          </cell>
          <cell r="F4165" t="str">
            <v>06/30/2013</v>
          </cell>
          <cell r="O4165">
            <v>58</v>
          </cell>
        </row>
        <row r="4166">
          <cell r="A4166" t="str">
            <v>Accounts Payable</v>
          </cell>
          <cell r="B4166" t="str">
            <v>Accounts Payable</v>
          </cell>
          <cell r="C4166" t="str">
            <v>Accounts Payable</v>
          </cell>
          <cell r="D4166" t="str">
            <v>ERROR</v>
          </cell>
          <cell r="F4166" t="str">
            <v>06/30/2013</v>
          </cell>
          <cell r="O4166">
            <v>58</v>
          </cell>
        </row>
        <row r="4167">
          <cell r="A4167" t="str">
            <v>ERROR</v>
          </cell>
          <cell r="B4167" t="str">
            <v>ERROR</v>
          </cell>
          <cell r="C4167" t="str">
            <v>ERROR</v>
          </cell>
          <cell r="D4167" t="str">
            <v>ERROR</v>
          </cell>
          <cell r="F4167" t="str">
            <v>06/30/2013</v>
          </cell>
          <cell r="O4167">
            <v>0</v>
          </cell>
        </row>
        <row r="4168">
          <cell r="A4168" t="str">
            <v>Accounts Payable</v>
          </cell>
          <cell r="B4168" t="str">
            <v>Accounts Payable</v>
          </cell>
          <cell r="C4168" t="str">
            <v>Accounts Payable</v>
          </cell>
          <cell r="D4168" t="str">
            <v>ERROR</v>
          </cell>
          <cell r="F4168" t="str">
            <v>06/30/2013</v>
          </cell>
          <cell r="O4168">
            <v>0</v>
          </cell>
        </row>
        <row r="4169">
          <cell r="A4169" t="str">
            <v>Accounts Receivable</v>
          </cell>
          <cell r="B4169" t="str">
            <v>Accounts Receivable</v>
          </cell>
          <cell r="C4169" t="str">
            <v>Accounts Receivable</v>
          </cell>
          <cell r="D4169" t="str">
            <v>ERROR</v>
          </cell>
          <cell r="F4169" t="str">
            <v>06/30/2013</v>
          </cell>
          <cell r="O4169">
            <v>17.940000000000001</v>
          </cell>
        </row>
        <row r="4170">
          <cell r="A4170" t="str">
            <v>Federal Entitlements</v>
          </cell>
          <cell r="B4170" t="str">
            <v>Title I-a</v>
          </cell>
          <cell r="C4170" t="str">
            <v>Income</v>
          </cell>
          <cell r="D4170" t="str">
            <v>ERROR</v>
          </cell>
          <cell r="F4170" t="str">
            <v>06/30/2013</v>
          </cell>
          <cell r="O4170">
            <v>17.940000000000001</v>
          </cell>
        </row>
        <row r="4171">
          <cell r="A4171" t="str">
            <v>Federal Entitlements</v>
          </cell>
          <cell r="B4171" t="str">
            <v>Title V-b</v>
          </cell>
          <cell r="C4171" t="str">
            <v>Income</v>
          </cell>
          <cell r="D4171" t="str">
            <v>FFY12_Title V-b Imp Year 2</v>
          </cell>
          <cell r="F4171" t="str">
            <v>06/30/2013</v>
          </cell>
          <cell r="O4171">
            <v>9792.92</v>
          </cell>
        </row>
        <row r="4172">
          <cell r="A4172" t="str">
            <v>Deferred Revenue</v>
          </cell>
          <cell r="B4172" t="str">
            <v>Deferred Revenue</v>
          </cell>
          <cell r="C4172" t="str">
            <v>Other Current Liabilities</v>
          </cell>
          <cell r="D4172" t="str">
            <v>ERROR</v>
          </cell>
          <cell r="F4172" t="str">
            <v>06/30/2013</v>
          </cell>
          <cell r="O4172">
            <v>-9792.92</v>
          </cell>
        </row>
        <row r="4173">
          <cell r="A4173" t="str">
            <v>Private Grants &amp; Donations</v>
          </cell>
          <cell r="B4173" t="str">
            <v>Unrestricted</v>
          </cell>
          <cell r="C4173" t="str">
            <v>Income</v>
          </cell>
          <cell r="D4173" t="str">
            <v>ERROR</v>
          </cell>
          <cell r="F4173" t="str">
            <v>06/30/2013</v>
          </cell>
          <cell r="O4173">
            <v>500</v>
          </cell>
        </row>
        <row r="4174">
          <cell r="A4174" t="str">
            <v>Accounts Receivable</v>
          </cell>
          <cell r="B4174" t="str">
            <v>Accounts Receivable</v>
          </cell>
          <cell r="C4174" t="str">
            <v>Accounts Receivable</v>
          </cell>
          <cell r="D4174" t="str">
            <v>ERROR</v>
          </cell>
          <cell r="F4174" t="str">
            <v>06/30/2013</v>
          </cell>
          <cell r="O4174">
            <v>500</v>
          </cell>
        </row>
        <row r="4175">
          <cell r="A4175" t="str">
            <v>General Expenses</v>
          </cell>
          <cell r="B4175" t="str">
            <v>Other General Expense</v>
          </cell>
          <cell r="C4175" t="str">
            <v>Expenses</v>
          </cell>
          <cell r="D4175" t="str">
            <v>ERROR</v>
          </cell>
          <cell r="F4175" t="str">
            <v>06/30/2013</v>
          </cell>
          <cell r="O4175">
            <v>300</v>
          </cell>
        </row>
        <row r="4176">
          <cell r="A4176" t="str">
            <v>Accounts Receivable</v>
          </cell>
          <cell r="B4176" t="str">
            <v>Accounts Receivable</v>
          </cell>
          <cell r="C4176" t="str">
            <v>Accounts Receivable</v>
          </cell>
          <cell r="D4176" t="str">
            <v>ERROR</v>
          </cell>
          <cell r="F4176" t="str">
            <v>06/30/2013</v>
          </cell>
          <cell r="O4176">
            <v>-300</v>
          </cell>
        </row>
        <row r="4177">
          <cell r="A4177" t="str">
            <v>ERROR</v>
          </cell>
          <cell r="B4177" t="str">
            <v>ERROR</v>
          </cell>
          <cell r="C4177" t="str">
            <v>ERROR</v>
          </cell>
          <cell r="D4177" t="str">
            <v>ERROR</v>
          </cell>
          <cell r="F4177" t="str">
            <v>06/30/2013</v>
          </cell>
        </row>
        <row r="4178">
          <cell r="A4178" t="str">
            <v>Accounts Receivable</v>
          </cell>
          <cell r="B4178" t="str">
            <v>Accounts Receivable</v>
          </cell>
          <cell r="C4178" t="str">
            <v>Accounts Receivable</v>
          </cell>
          <cell r="D4178" t="str">
            <v>ERROR</v>
          </cell>
          <cell r="F4178" t="str">
            <v>06/30/2013</v>
          </cell>
          <cell r="O4178">
            <v>0</v>
          </cell>
        </row>
        <row r="4179">
          <cell r="A4179" t="str">
            <v>Direct Student Expense</v>
          </cell>
          <cell r="B4179" t="str">
            <v>After School Program Services</v>
          </cell>
          <cell r="C4179" t="str">
            <v>Expenses</v>
          </cell>
          <cell r="D4179" t="str">
            <v>ERROR</v>
          </cell>
          <cell r="F4179" t="str">
            <v>06/30/2013</v>
          </cell>
          <cell r="O4179">
            <v>3000</v>
          </cell>
        </row>
        <row r="4180">
          <cell r="A4180" t="str">
            <v>Accounts Payable</v>
          </cell>
          <cell r="B4180" t="str">
            <v>Accounts Payable</v>
          </cell>
          <cell r="C4180" t="str">
            <v>Accounts Payable</v>
          </cell>
          <cell r="D4180" t="str">
            <v>ERROR</v>
          </cell>
          <cell r="F4180" t="str">
            <v>06/30/2013</v>
          </cell>
          <cell r="O4180">
            <v>3000</v>
          </cell>
        </row>
        <row r="4181">
          <cell r="A4181" t="str">
            <v>Occupancy Expenses</v>
          </cell>
          <cell r="B4181" t="str">
            <v>Utilities</v>
          </cell>
          <cell r="C4181" t="str">
            <v>Expenses</v>
          </cell>
          <cell r="D4181" t="str">
            <v>ERROR</v>
          </cell>
          <cell r="F4181" t="str">
            <v>06/30/2013</v>
          </cell>
          <cell r="O4181">
            <v>1441.17</v>
          </cell>
        </row>
        <row r="4182">
          <cell r="A4182" t="str">
            <v>Accounts Payable</v>
          </cell>
          <cell r="B4182" t="str">
            <v>Accounts Payable</v>
          </cell>
          <cell r="C4182" t="str">
            <v>Accounts Payable</v>
          </cell>
          <cell r="D4182" t="str">
            <v>ERROR</v>
          </cell>
          <cell r="F4182" t="str">
            <v>06/30/2013</v>
          </cell>
          <cell r="O4182">
            <v>1441.17</v>
          </cell>
        </row>
        <row r="4183">
          <cell r="A4183" t="str">
            <v>Accounts Payable</v>
          </cell>
          <cell r="B4183" t="str">
            <v>Accounts Payable</v>
          </cell>
          <cell r="C4183" t="str">
            <v>Accounts Payable</v>
          </cell>
          <cell r="D4183" t="str">
            <v>ERROR</v>
          </cell>
          <cell r="F4183" t="str">
            <v>06/30/2013</v>
          </cell>
          <cell r="O4183">
            <v>11200</v>
          </cell>
        </row>
        <row r="4184">
          <cell r="A4184" t="str">
            <v>Other Assets</v>
          </cell>
          <cell r="B4184" t="str">
            <v>Deposits</v>
          </cell>
          <cell r="C4184" t="str">
            <v>Other Assets</v>
          </cell>
          <cell r="D4184" t="str">
            <v>ERROR</v>
          </cell>
          <cell r="F4184" t="str">
            <v>06/30/2013</v>
          </cell>
          <cell r="O4184">
            <v>11200</v>
          </cell>
        </row>
        <row r="4185">
          <cell r="A4185" t="str">
            <v>Office Expenses</v>
          </cell>
          <cell r="B4185" t="str">
            <v>Legal, Accounting and Payroll Services</v>
          </cell>
          <cell r="C4185" t="str">
            <v>Expenses</v>
          </cell>
          <cell r="D4185" t="str">
            <v>ERROR</v>
          </cell>
          <cell r="F4185" t="str">
            <v>06/30/2013</v>
          </cell>
          <cell r="O4185">
            <v>260</v>
          </cell>
        </row>
        <row r="4186">
          <cell r="A4186" t="str">
            <v>Accounts Payable</v>
          </cell>
          <cell r="B4186" t="str">
            <v>Accounts Payable</v>
          </cell>
          <cell r="C4186" t="str">
            <v>Accounts Payable</v>
          </cell>
          <cell r="D4186" t="str">
            <v>ERROR</v>
          </cell>
          <cell r="F4186" t="str">
            <v>06/30/2013</v>
          </cell>
          <cell r="O4186">
            <v>260</v>
          </cell>
        </row>
        <row r="4187">
          <cell r="A4187" t="str">
            <v>Direct Student Expense</v>
          </cell>
          <cell r="B4187" t="str">
            <v>Student Supplies and Materials</v>
          </cell>
          <cell r="C4187" t="str">
            <v>Expenses</v>
          </cell>
          <cell r="D4187" t="str">
            <v>ERROR</v>
          </cell>
          <cell r="F4187" t="str">
            <v>06/30/2013</v>
          </cell>
          <cell r="O4187">
            <v>75.63</v>
          </cell>
        </row>
        <row r="4188">
          <cell r="A4188" t="str">
            <v>Accounts Payable</v>
          </cell>
          <cell r="B4188" t="str">
            <v>Accounts Payable</v>
          </cell>
          <cell r="C4188" t="str">
            <v>Accounts Payable</v>
          </cell>
          <cell r="D4188" t="str">
            <v>ERROR</v>
          </cell>
          <cell r="F4188" t="str">
            <v>06/30/2013</v>
          </cell>
          <cell r="O4188">
            <v>75.63</v>
          </cell>
        </row>
        <row r="4189">
          <cell r="A4189" t="str">
            <v>Per Pupil Charter Payments</v>
          </cell>
          <cell r="B4189" t="str">
            <v>Out of State Tuition</v>
          </cell>
          <cell r="C4189" t="str">
            <v>Income</v>
          </cell>
          <cell r="D4189" t="str">
            <v>ERROR</v>
          </cell>
          <cell r="F4189" t="str">
            <v>06/30/2013</v>
          </cell>
          <cell r="O4189">
            <v>-9124</v>
          </cell>
        </row>
        <row r="4190">
          <cell r="A4190" t="str">
            <v>Accounts Payable</v>
          </cell>
          <cell r="B4190" t="str">
            <v>Accounts Payable</v>
          </cell>
          <cell r="C4190" t="str">
            <v>Accounts Payable</v>
          </cell>
          <cell r="D4190" t="str">
            <v>ERROR</v>
          </cell>
          <cell r="F4190" t="str">
            <v>06/30/2013</v>
          </cell>
          <cell r="O4190">
            <v>9124</v>
          </cell>
        </row>
        <row r="4191">
          <cell r="A4191" t="str">
            <v>Other Current Assets</v>
          </cell>
          <cell r="B4191" t="str">
            <v>Prepaid Insurance</v>
          </cell>
          <cell r="C4191">
            <v>0</v>
          </cell>
          <cell r="D4191" t="str">
            <v>ERROR</v>
          </cell>
          <cell r="F4191" t="str">
            <v>06/30/2013</v>
          </cell>
          <cell r="O4191">
            <v>759.81</v>
          </cell>
        </row>
        <row r="4192">
          <cell r="A4192" t="str">
            <v>General Expenses</v>
          </cell>
          <cell r="B4192" t="str">
            <v>Insurance</v>
          </cell>
          <cell r="C4192" t="str">
            <v>Expenses</v>
          </cell>
          <cell r="D4192" t="str">
            <v>ERROR</v>
          </cell>
          <cell r="F4192" t="str">
            <v>06/30/2013</v>
          </cell>
          <cell r="O4192">
            <v>-759.81</v>
          </cell>
        </row>
        <row r="4193">
          <cell r="A4193" t="str">
            <v>ERROR</v>
          </cell>
          <cell r="B4193" t="str">
            <v>ERROR</v>
          </cell>
          <cell r="C4193" t="str">
            <v>ERROR</v>
          </cell>
          <cell r="D4193" t="str">
            <v>ERROR</v>
          </cell>
          <cell r="F4193" t="str">
            <v>06/30/2013</v>
          </cell>
        </row>
        <row r="4194">
          <cell r="A4194" t="str">
            <v>Accounts Payable</v>
          </cell>
          <cell r="B4194" t="str">
            <v>Accounts Payable</v>
          </cell>
          <cell r="C4194" t="str">
            <v>Accounts Payable</v>
          </cell>
          <cell r="D4194" t="str">
            <v>ERROR</v>
          </cell>
          <cell r="F4194" t="str">
            <v>06/30/2013</v>
          </cell>
          <cell r="O4194">
            <v>0</v>
          </cell>
        </row>
        <row r="4195">
          <cell r="A4195" t="str">
            <v>Personnel Salaries &amp; Benefits</v>
          </cell>
          <cell r="B4195" t="str">
            <v>Principal/Executive Salary</v>
          </cell>
          <cell r="C4195" t="str">
            <v>Expenses</v>
          </cell>
          <cell r="D4195" t="str">
            <v>ERROR</v>
          </cell>
          <cell r="F4195" t="str">
            <v>06/30/2013</v>
          </cell>
          <cell r="O4195">
            <v>-1</v>
          </cell>
        </row>
        <row r="4196">
          <cell r="A4196" t="str">
            <v>Accounts Payable</v>
          </cell>
          <cell r="B4196" t="str">
            <v>Accounts Payable</v>
          </cell>
          <cell r="C4196" t="str">
            <v>Accounts Payable</v>
          </cell>
          <cell r="D4196" t="str">
            <v>ERROR</v>
          </cell>
          <cell r="F4196" t="str">
            <v>06/30/2013</v>
          </cell>
          <cell r="O4196">
            <v>-1</v>
          </cell>
        </row>
        <row r="4197">
          <cell r="A4197" t="str">
            <v>ERROR</v>
          </cell>
          <cell r="B4197" t="str">
            <v>ERROR</v>
          </cell>
          <cell r="C4197" t="str">
            <v>ERROR</v>
          </cell>
          <cell r="D4197" t="str">
            <v>ERROR</v>
          </cell>
          <cell r="F4197" t="str">
            <v>06/30/2013</v>
          </cell>
        </row>
        <row r="4198">
          <cell r="A4198" t="str">
            <v>Accounts Payable</v>
          </cell>
          <cell r="B4198" t="str">
            <v>Accounts Payable</v>
          </cell>
          <cell r="C4198" t="str">
            <v>Accounts Payable</v>
          </cell>
          <cell r="D4198" t="str">
            <v>ERROR</v>
          </cell>
          <cell r="F4198" t="str">
            <v>06/30/2013</v>
          </cell>
          <cell r="O4198">
            <v>0</v>
          </cell>
        </row>
        <row r="4199">
          <cell r="A4199" t="str">
            <v>Other Current Liabilities</v>
          </cell>
          <cell r="B4199" t="str">
            <v>Payroll Liabilities</v>
          </cell>
          <cell r="C4199" t="str">
            <v>Other Current Liabilities</v>
          </cell>
          <cell r="D4199" t="str">
            <v>ERROR</v>
          </cell>
          <cell r="F4199" t="str">
            <v>06/30/2013</v>
          </cell>
          <cell r="O4199">
            <v>500.13</v>
          </cell>
        </row>
        <row r="4200">
          <cell r="A4200" t="str">
            <v>Accounts Payable</v>
          </cell>
          <cell r="B4200" t="str">
            <v>Accounts Payable</v>
          </cell>
          <cell r="C4200" t="str">
            <v>Accounts Payable</v>
          </cell>
          <cell r="D4200" t="str">
            <v>ERROR</v>
          </cell>
          <cell r="F4200" t="str">
            <v>06/30/2013</v>
          </cell>
          <cell r="O4200">
            <v>-500.13</v>
          </cell>
        </row>
        <row r="4201">
          <cell r="A4201" t="str">
            <v>Personnel Salaries &amp; Benefits</v>
          </cell>
          <cell r="B4201" t="str">
            <v>Other Education Professionals Salaries</v>
          </cell>
          <cell r="C4201" t="str">
            <v>Expenses</v>
          </cell>
          <cell r="D4201" t="str">
            <v>ERROR</v>
          </cell>
          <cell r="F4201" t="str">
            <v>06/30/2013</v>
          </cell>
          <cell r="O4201">
            <v>959.76</v>
          </cell>
        </row>
        <row r="4202">
          <cell r="A4202" t="str">
            <v>Personnel Salaries &amp; Benefits</v>
          </cell>
          <cell r="B4202" t="str">
            <v>Other Education Professionals Salaries</v>
          </cell>
          <cell r="C4202" t="str">
            <v>Expenses</v>
          </cell>
          <cell r="D4202" t="str">
            <v>ERROR</v>
          </cell>
          <cell r="F4202" t="str">
            <v>06/30/2013</v>
          </cell>
          <cell r="O4202">
            <v>416.4</v>
          </cell>
        </row>
        <row r="4203">
          <cell r="A4203" t="str">
            <v>Personnel Salaries &amp; Benefits</v>
          </cell>
          <cell r="B4203" t="str">
            <v>Other Education Professionals Salaries</v>
          </cell>
          <cell r="C4203" t="str">
            <v>Expenses</v>
          </cell>
          <cell r="D4203" t="str">
            <v>ERROR</v>
          </cell>
          <cell r="F4203" t="str">
            <v>06/30/2013</v>
          </cell>
          <cell r="O4203">
            <v>1083.33</v>
          </cell>
        </row>
        <row r="4204">
          <cell r="A4204" t="str">
            <v>Personnel Salaries &amp; Benefits</v>
          </cell>
          <cell r="B4204" t="str">
            <v>Teacher Aides/Assistance Salaries</v>
          </cell>
          <cell r="C4204" t="str">
            <v>Expenses</v>
          </cell>
          <cell r="D4204" t="str">
            <v>ERROR</v>
          </cell>
          <cell r="F4204" t="str">
            <v>06/30/2013</v>
          </cell>
          <cell r="O4204">
            <v>1300</v>
          </cell>
        </row>
        <row r="4205">
          <cell r="A4205" t="str">
            <v>Personnel Salaries &amp; Benefits</v>
          </cell>
          <cell r="B4205" t="str">
            <v>Teacher Aides/Assistance Salaries</v>
          </cell>
          <cell r="C4205" t="str">
            <v>Expenses</v>
          </cell>
          <cell r="D4205" t="str">
            <v>ERROR</v>
          </cell>
          <cell r="F4205" t="str">
            <v>06/30/2013</v>
          </cell>
          <cell r="O4205">
            <v>1408.33</v>
          </cell>
        </row>
        <row r="4206">
          <cell r="A4206" t="str">
            <v>Personnel Salaries &amp; Benefits</v>
          </cell>
          <cell r="B4206" t="str">
            <v>Teachers Salaries</v>
          </cell>
          <cell r="C4206" t="str">
            <v>Expenses</v>
          </cell>
          <cell r="D4206" t="str">
            <v>ERROR</v>
          </cell>
          <cell r="F4206" t="str">
            <v>06/30/2013</v>
          </cell>
          <cell r="O4206">
            <v>2208.33</v>
          </cell>
        </row>
        <row r="4207">
          <cell r="A4207" t="str">
            <v>Personnel Salaries &amp; Benefits</v>
          </cell>
          <cell r="B4207" t="str">
            <v>Principal/Executive Salary</v>
          </cell>
          <cell r="C4207" t="str">
            <v>Expenses</v>
          </cell>
          <cell r="D4207" t="str">
            <v>ERROR</v>
          </cell>
          <cell r="F4207" t="str">
            <v>06/30/2013</v>
          </cell>
          <cell r="O4207">
            <v>5061.62</v>
          </cell>
        </row>
        <row r="4208">
          <cell r="A4208" t="str">
            <v>Personnel Salaries &amp; Benefits</v>
          </cell>
          <cell r="B4208" t="str">
            <v>Principal/Executive Salary</v>
          </cell>
          <cell r="C4208" t="str">
            <v>Expenses</v>
          </cell>
          <cell r="D4208" t="str">
            <v>ERROR</v>
          </cell>
          <cell r="F4208" t="str">
            <v>06/30/2013</v>
          </cell>
          <cell r="O4208">
            <v>3218.75</v>
          </cell>
        </row>
        <row r="4209">
          <cell r="A4209" t="str">
            <v>Personnel Salaries &amp; Benefits</v>
          </cell>
          <cell r="B4209" t="str">
            <v>Principal/Executive Salary</v>
          </cell>
          <cell r="C4209" t="str">
            <v>Expenses</v>
          </cell>
          <cell r="D4209" t="str">
            <v>ERROR</v>
          </cell>
          <cell r="F4209" t="str">
            <v>06/30/2013</v>
          </cell>
          <cell r="O4209">
            <v>2000</v>
          </cell>
        </row>
        <row r="4210">
          <cell r="A4210" t="str">
            <v>Personnel Salaries &amp; Benefits</v>
          </cell>
          <cell r="B4210" t="str">
            <v>Principal/Executive Salary</v>
          </cell>
          <cell r="C4210" t="str">
            <v>Expenses</v>
          </cell>
          <cell r="D4210" t="str">
            <v>ERROR</v>
          </cell>
          <cell r="F4210" t="str">
            <v>06/30/2013</v>
          </cell>
          <cell r="O4210">
            <v>5061.62</v>
          </cell>
        </row>
        <row r="4211">
          <cell r="A4211" t="str">
            <v>Personnel Salaries &amp; Benefits</v>
          </cell>
          <cell r="B4211" t="str">
            <v>Principal/Executive Salary</v>
          </cell>
          <cell r="C4211" t="str">
            <v>Expenses</v>
          </cell>
          <cell r="D4211" t="str">
            <v>ERROR</v>
          </cell>
          <cell r="F4211" t="str">
            <v>06/30/2013</v>
          </cell>
          <cell r="O4211">
            <v>3750</v>
          </cell>
        </row>
        <row r="4212">
          <cell r="A4212" t="str">
            <v>Personnel Salaries &amp; Benefits</v>
          </cell>
          <cell r="B4212" t="str">
            <v>Principal/Executive Salary</v>
          </cell>
          <cell r="C4212" t="str">
            <v>Expenses</v>
          </cell>
          <cell r="D4212" t="str">
            <v>ERROR</v>
          </cell>
          <cell r="F4212" t="str">
            <v>06/30/2013</v>
          </cell>
          <cell r="O4212">
            <v>554.57000000000005</v>
          </cell>
        </row>
        <row r="4213">
          <cell r="A4213" t="str">
            <v>Other Current Liabilities</v>
          </cell>
          <cell r="B4213" t="str">
            <v>Payroll Liabilities</v>
          </cell>
          <cell r="C4213" t="str">
            <v>Other Current Liabilities</v>
          </cell>
          <cell r="D4213" t="str">
            <v>ERROR</v>
          </cell>
          <cell r="F4213" t="str">
            <v>06/30/2013</v>
          </cell>
          <cell r="O4213">
            <v>457.05</v>
          </cell>
        </row>
        <row r="4214">
          <cell r="A4214" t="str">
            <v>Other Current Liabilities</v>
          </cell>
          <cell r="B4214" t="str">
            <v>Payroll Liabilities</v>
          </cell>
          <cell r="C4214" t="str">
            <v>Other Current Liabilities</v>
          </cell>
          <cell r="D4214" t="str">
            <v>ERROR</v>
          </cell>
          <cell r="F4214" t="str">
            <v>06/30/2013</v>
          </cell>
          <cell r="O4214">
            <v>354.46</v>
          </cell>
        </row>
        <row r="4215">
          <cell r="A4215" t="str">
            <v>Other Current Liabilities</v>
          </cell>
          <cell r="B4215" t="str">
            <v>Payroll Liabilities</v>
          </cell>
          <cell r="C4215" t="str">
            <v>Other Current Liabilities</v>
          </cell>
          <cell r="D4215" t="str">
            <v>ERROR</v>
          </cell>
          <cell r="F4215" t="str">
            <v>06/30/2013</v>
          </cell>
          <cell r="O4215">
            <v>848.46</v>
          </cell>
        </row>
        <row r="4216">
          <cell r="A4216" t="str">
            <v>Other Current Liabilities</v>
          </cell>
          <cell r="B4216" t="str">
            <v>Payroll Liabilities</v>
          </cell>
          <cell r="C4216" t="str">
            <v>Other Current Liabilities</v>
          </cell>
          <cell r="D4216" t="str">
            <v>ERROR</v>
          </cell>
          <cell r="F4216" t="str">
            <v>06/30/2013</v>
          </cell>
          <cell r="O4216">
            <v>1508.28</v>
          </cell>
        </row>
        <row r="4217">
          <cell r="A4217" t="str">
            <v>Accounts Payable</v>
          </cell>
          <cell r="B4217" t="str">
            <v>Accounts Payable</v>
          </cell>
          <cell r="C4217" t="str">
            <v>Accounts Payable</v>
          </cell>
          <cell r="D4217" t="str">
            <v>ERROR</v>
          </cell>
          <cell r="F4217" t="str">
            <v>06/30/2013</v>
          </cell>
          <cell r="O4217">
            <v>501.13</v>
          </cell>
        </row>
        <row r="4218">
          <cell r="A4218" t="str">
            <v>Other Current Liabilities</v>
          </cell>
          <cell r="B4218" t="str">
            <v>Credit Card</v>
          </cell>
          <cell r="C4218" t="str">
            <v>Credit Card</v>
          </cell>
          <cell r="D4218" t="str">
            <v>ERROR</v>
          </cell>
          <cell r="F4218" t="str">
            <v>06/30/2013</v>
          </cell>
          <cell r="O4218">
            <v>9.93</v>
          </cell>
        </row>
        <row r="4219">
          <cell r="A4219" t="str">
            <v>General Expenses</v>
          </cell>
          <cell r="B4219" t="str">
            <v>Other General Expense</v>
          </cell>
          <cell r="C4219" t="str">
            <v>Expenses</v>
          </cell>
          <cell r="D4219" t="str">
            <v>ERROR</v>
          </cell>
          <cell r="F4219" t="str">
            <v>06/30/2013</v>
          </cell>
          <cell r="O4219">
            <v>9.93</v>
          </cell>
        </row>
        <row r="4220">
          <cell r="A4220" t="str">
            <v>Other Current Liabilities</v>
          </cell>
          <cell r="B4220" t="str">
            <v>Credit Card</v>
          </cell>
          <cell r="C4220" t="str">
            <v>Credit Card</v>
          </cell>
          <cell r="D4220" t="str">
            <v>ERROR</v>
          </cell>
          <cell r="F4220" t="str">
            <v>06/30/2013</v>
          </cell>
          <cell r="O4220">
            <v>25</v>
          </cell>
        </row>
        <row r="4221">
          <cell r="A4221" t="str">
            <v>General Expenses</v>
          </cell>
          <cell r="B4221" t="str">
            <v>Transportation/Staff Travel</v>
          </cell>
          <cell r="C4221" t="str">
            <v>Expenses</v>
          </cell>
          <cell r="D4221" t="str">
            <v>ERROR</v>
          </cell>
          <cell r="F4221" t="str">
            <v>06/30/2013</v>
          </cell>
          <cell r="O4221">
            <v>25</v>
          </cell>
        </row>
        <row r="4222">
          <cell r="A4222" t="str">
            <v>Other Current Liabilities</v>
          </cell>
          <cell r="B4222" t="str">
            <v>Credit Card</v>
          </cell>
          <cell r="C4222" t="str">
            <v>Credit Card</v>
          </cell>
          <cell r="D4222" t="str">
            <v>ERROR</v>
          </cell>
          <cell r="F4222" t="str">
            <v>06/30/2013</v>
          </cell>
          <cell r="O4222">
            <v>25</v>
          </cell>
        </row>
        <row r="4223">
          <cell r="A4223" t="str">
            <v>General Expenses</v>
          </cell>
          <cell r="B4223" t="str">
            <v>Transportation/Staff Travel</v>
          </cell>
          <cell r="C4223" t="str">
            <v>Expenses</v>
          </cell>
          <cell r="D4223" t="str">
            <v>ERROR</v>
          </cell>
          <cell r="F4223" t="str">
            <v>06/30/2013</v>
          </cell>
          <cell r="O4223">
            <v>25</v>
          </cell>
        </row>
        <row r="4224">
          <cell r="A4224" t="str">
            <v>Accounts Receivable</v>
          </cell>
          <cell r="B4224" t="str">
            <v>Accounts Receivable</v>
          </cell>
          <cell r="C4224" t="str">
            <v>Accounts Receivable</v>
          </cell>
          <cell r="D4224" t="str">
            <v>ERROR</v>
          </cell>
          <cell r="F4224" t="str">
            <v>06/30/2013</v>
          </cell>
          <cell r="O4224">
            <v>9124</v>
          </cell>
        </row>
        <row r="4225">
          <cell r="A4225" t="str">
            <v>Per Pupil Charter Payments</v>
          </cell>
          <cell r="B4225" t="str">
            <v>Per Pupil</v>
          </cell>
          <cell r="C4225" t="str">
            <v>Income</v>
          </cell>
          <cell r="D4225" t="str">
            <v>ERROR</v>
          </cell>
          <cell r="F4225" t="str">
            <v>06/30/2013</v>
          </cell>
          <cell r="O4225">
            <v>9124</v>
          </cell>
        </row>
        <row r="4226">
          <cell r="A4226" t="str">
            <v>Other Government Funding/Grants</v>
          </cell>
          <cell r="B4226" t="str">
            <v>National School Lunch Program Revenue</v>
          </cell>
          <cell r="C4226" t="str">
            <v>Income</v>
          </cell>
          <cell r="D4226" t="str">
            <v>ERROR</v>
          </cell>
          <cell r="F4226" t="str">
            <v>06/30/2013</v>
          </cell>
          <cell r="O4226">
            <v>1076.72</v>
          </cell>
        </row>
        <row r="4227">
          <cell r="A4227" t="str">
            <v>Accounts Receivable</v>
          </cell>
          <cell r="B4227" t="str">
            <v>Accounts Receivable</v>
          </cell>
          <cell r="C4227" t="str">
            <v>Accounts Receivable</v>
          </cell>
          <cell r="D4227" t="str">
            <v>ERROR</v>
          </cell>
          <cell r="F4227" t="str">
            <v>06/30/2013</v>
          </cell>
          <cell r="O4227">
            <v>1076.72</v>
          </cell>
        </row>
        <row r="4228">
          <cell r="A4228" t="str">
            <v>Federal Entitlements</v>
          </cell>
          <cell r="B4228" t="str">
            <v>Title V-b</v>
          </cell>
          <cell r="C4228" t="str">
            <v>Income</v>
          </cell>
          <cell r="D4228" t="str">
            <v>FFY12_Title V-b Imp Year 2</v>
          </cell>
          <cell r="F4228" t="str">
            <v>06/30/2013</v>
          </cell>
          <cell r="O4228">
            <v>-9792.92</v>
          </cell>
        </row>
        <row r="4229">
          <cell r="A4229" t="str">
            <v>Federal Entitlements</v>
          </cell>
          <cell r="B4229" t="str">
            <v>Title V-b</v>
          </cell>
          <cell r="C4229" t="str">
            <v>Income</v>
          </cell>
          <cell r="D4229" t="str">
            <v>FFY12_Title V-b Imp Year 2</v>
          </cell>
          <cell r="F4229" t="str">
            <v>06/30/2013</v>
          </cell>
          <cell r="O4229">
            <v>59989.11</v>
          </cell>
        </row>
        <row r="4230">
          <cell r="A4230" t="str">
            <v>Federal Entitlements</v>
          </cell>
          <cell r="B4230" t="str">
            <v>Title V-b</v>
          </cell>
          <cell r="C4230" t="str">
            <v>Income</v>
          </cell>
          <cell r="D4230" t="str">
            <v>FFY12_Title V-b Imp Year 2</v>
          </cell>
          <cell r="F4230" t="str">
            <v>06/30/2013</v>
          </cell>
          <cell r="O4230">
            <v>-2671.76</v>
          </cell>
        </row>
        <row r="4231">
          <cell r="A4231" t="str">
            <v>Federal Entitlements</v>
          </cell>
          <cell r="B4231" t="str">
            <v>Title V-b</v>
          </cell>
          <cell r="C4231" t="str">
            <v>Income</v>
          </cell>
          <cell r="D4231" t="str">
            <v>FFY12_Title V-b Imp Year 2</v>
          </cell>
          <cell r="F4231" t="str">
            <v>06/30/2013</v>
          </cell>
          <cell r="O4231">
            <v>-17662.21</v>
          </cell>
        </row>
        <row r="4232">
          <cell r="A4232" t="str">
            <v>Accounts Receivable</v>
          </cell>
          <cell r="B4232" t="str">
            <v>Accounts Receivable</v>
          </cell>
          <cell r="C4232" t="str">
            <v>Accounts Receivable</v>
          </cell>
          <cell r="D4232" t="str">
            <v>FFY12_Title V-b Imp Year 2</v>
          </cell>
          <cell r="F4232" t="str">
            <v>06/30/2013</v>
          </cell>
          <cell r="O4232">
            <v>29862.22</v>
          </cell>
        </row>
        <row r="4233">
          <cell r="A4233" t="str">
            <v>Other Government Funding/Grants</v>
          </cell>
          <cell r="B4233" t="str">
            <v>E-Rate Revenue</v>
          </cell>
          <cell r="C4233" t="str">
            <v>Income</v>
          </cell>
          <cell r="D4233" t="str">
            <v>ERROR</v>
          </cell>
          <cell r="F4233" t="str">
            <v>06/30/2013</v>
          </cell>
          <cell r="O4233">
            <v>1509.42</v>
          </cell>
        </row>
        <row r="4234">
          <cell r="A4234" t="str">
            <v>Accounts Receivable</v>
          </cell>
          <cell r="B4234" t="str">
            <v>Accounts Receivable</v>
          </cell>
          <cell r="C4234" t="str">
            <v>Accounts Receivable</v>
          </cell>
          <cell r="D4234" t="str">
            <v>ERROR</v>
          </cell>
          <cell r="F4234" t="str">
            <v>06/30/2013</v>
          </cell>
          <cell r="O4234">
            <v>1509.42</v>
          </cell>
        </row>
        <row r="4235">
          <cell r="A4235" t="str">
            <v>Other Government Funding/Grants</v>
          </cell>
          <cell r="B4235" t="str">
            <v>E-Rate Revenue</v>
          </cell>
          <cell r="C4235" t="str">
            <v>Income</v>
          </cell>
          <cell r="D4235" t="str">
            <v>ERROR</v>
          </cell>
          <cell r="F4235" t="str">
            <v>06/30/2013</v>
          </cell>
          <cell r="O4235">
            <v>388.09</v>
          </cell>
        </row>
        <row r="4236">
          <cell r="A4236" t="str">
            <v>Accounts Receivable</v>
          </cell>
          <cell r="B4236" t="str">
            <v>Accounts Receivable</v>
          </cell>
          <cell r="C4236" t="str">
            <v>Accounts Receivable</v>
          </cell>
          <cell r="D4236" t="str">
            <v>ERROR</v>
          </cell>
          <cell r="F4236" t="str">
            <v>06/30/2013</v>
          </cell>
          <cell r="O4236">
            <v>388.09</v>
          </cell>
        </row>
        <row r="4237">
          <cell r="A4237" t="str">
            <v>Deferred Rent</v>
          </cell>
          <cell r="B4237" t="str">
            <v>Deferred Rent</v>
          </cell>
          <cell r="C4237" t="str">
            <v>Other Current Liabilities</v>
          </cell>
          <cell r="D4237" t="str">
            <v>ERROR</v>
          </cell>
          <cell r="F4237" t="str">
            <v>06/30/2013</v>
          </cell>
          <cell r="O4237">
            <v>35417.279999999999</v>
          </cell>
        </row>
        <row r="4238">
          <cell r="A4238" t="str">
            <v>Occupancy Expenses</v>
          </cell>
          <cell r="B4238" t="str">
            <v>Rent</v>
          </cell>
          <cell r="C4238" t="str">
            <v>Expenses</v>
          </cell>
          <cell r="D4238" t="str">
            <v>ERROR</v>
          </cell>
          <cell r="F4238" t="str">
            <v>06/30/2013</v>
          </cell>
          <cell r="O4238">
            <v>35417.279999999999</v>
          </cell>
        </row>
        <row r="4239">
          <cell r="A4239" t="str">
            <v>Office Expenses</v>
          </cell>
          <cell r="B4239" t="str">
            <v>Legal, Accounting and Payroll Services</v>
          </cell>
          <cell r="C4239" t="str">
            <v>Expenses</v>
          </cell>
          <cell r="D4239" t="str">
            <v>FFY12_Title V-b Imp Year 2</v>
          </cell>
          <cell r="F4239" t="str">
            <v>06/30/2013</v>
          </cell>
          <cell r="O4239">
            <v>3004.17</v>
          </cell>
        </row>
        <row r="4240">
          <cell r="A4240" t="str">
            <v>Accounts Payable</v>
          </cell>
          <cell r="B4240" t="str">
            <v>Accounts Payable</v>
          </cell>
          <cell r="C4240" t="str">
            <v>Accounts Payable</v>
          </cell>
          <cell r="D4240" t="str">
            <v>ERROR</v>
          </cell>
          <cell r="F4240" t="str">
            <v>06/30/2013</v>
          </cell>
          <cell r="O4240">
            <v>3004.17</v>
          </cell>
        </row>
        <row r="4241">
          <cell r="A4241" t="str">
            <v>Personnel Salaries &amp; Benefits</v>
          </cell>
          <cell r="B4241" t="str">
            <v xml:space="preserve">Contracted Staff </v>
          </cell>
          <cell r="C4241" t="str">
            <v>Expenses</v>
          </cell>
          <cell r="D4241" t="str">
            <v>FFY12_Title V-b Imp Year 2</v>
          </cell>
          <cell r="F4241" t="str">
            <v>06/30/2013</v>
          </cell>
          <cell r="O4241">
            <v>2000</v>
          </cell>
        </row>
        <row r="4242">
          <cell r="A4242" t="str">
            <v>Accounts Payable</v>
          </cell>
          <cell r="B4242" t="str">
            <v>Accounts Payable</v>
          </cell>
          <cell r="C4242" t="str">
            <v>Accounts Payable</v>
          </cell>
          <cell r="D4242" t="str">
            <v>ERROR</v>
          </cell>
          <cell r="F4242" t="str">
            <v>06/30/2013</v>
          </cell>
          <cell r="O4242">
            <v>2000</v>
          </cell>
        </row>
        <row r="4243">
          <cell r="A4243" t="str">
            <v>Direct Student Expense</v>
          </cell>
          <cell r="B4243" t="str">
            <v>Special Education Contracted Services</v>
          </cell>
          <cell r="C4243" t="str">
            <v>Expenses</v>
          </cell>
          <cell r="D4243" t="str">
            <v>ERROR</v>
          </cell>
          <cell r="F4243" t="str">
            <v>06/30/2013</v>
          </cell>
          <cell r="O4243">
            <v>1200</v>
          </cell>
        </row>
        <row r="4244">
          <cell r="A4244" t="str">
            <v>Accounts Payable</v>
          </cell>
          <cell r="B4244" t="str">
            <v>Accounts Payable</v>
          </cell>
          <cell r="C4244" t="str">
            <v>Accounts Payable</v>
          </cell>
          <cell r="D4244" t="str">
            <v>ERROR</v>
          </cell>
          <cell r="F4244" t="str">
            <v>06/30/2013</v>
          </cell>
          <cell r="O4244">
            <v>1200</v>
          </cell>
        </row>
        <row r="4245">
          <cell r="A4245" t="str">
            <v>Direct Student Expense</v>
          </cell>
          <cell r="B4245" t="str">
            <v>Special Education Contracted Services</v>
          </cell>
          <cell r="C4245" t="str">
            <v>Expenses</v>
          </cell>
          <cell r="D4245" t="str">
            <v>ERROR</v>
          </cell>
          <cell r="F4245" t="str">
            <v>06/30/2013</v>
          </cell>
          <cell r="O4245">
            <v>1450</v>
          </cell>
        </row>
        <row r="4246">
          <cell r="A4246" t="str">
            <v>Accounts Payable</v>
          </cell>
          <cell r="B4246" t="str">
            <v>Accounts Payable</v>
          </cell>
          <cell r="C4246" t="str">
            <v>Accounts Payable</v>
          </cell>
          <cell r="D4246" t="str">
            <v>ERROR</v>
          </cell>
          <cell r="F4246" t="str">
            <v>06/30/2013</v>
          </cell>
          <cell r="O4246">
            <v>1450</v>
          </cell>
        </row>
        <row r="4247">
          <cell r="A4247" t="str">
            <v>Cash</v>
          </cell>
          <cell r="B4247" t="str">
            <v>Checking/Savings</v>
          </cell>
          <cell r="C4247" t="str">
            <v>Bank</v>
          </cell>
          <cell r="D4247" t="str">
            <v>ERROR</v>
          </cell>
          <cell r="F4247" t="str">
            <v>06/30/2013</v>
          </cell>
          <cell r="O4247">
            <v>-9752.2199999999993</v>
          </cell>
        </row>
        <row r="4248">
          <cell r="A4248" t="str">
            <v>Cash</v>
          </cell>
          <cell r="B4248" t="str">
            <v>Checking/Savings</v>
          </cell>
          <cell r="C4248" t="str">
            <v>Bank</v>
          </cell>
          <cell r="D4248" t="str">
            <v>ERROR</v>
          </cell>
          <cell r="F4248" t="str">
            <v>06/30/2013</v>
          </cell>
          <cell r="O4248">
            <v>-19064.55</v>
          </cell>
        </row>
        <row r="4249">
          <cell r="A4249" t="str">
            <v>Personnel Salaries &amp; Benefits</v>
          </cell>
          <cell r="B4249" t="str">
            <v>Employee Benefits</v>
          </cell>
          <cell r="C4249" t="str">
            <v>Expenses</v>
          </cell>
          <cell r="D4249" t="str">
            <v>ERROR</v>
          </cell>
          <cell r="F4249" t="str">
            <v>06/30/2013</v>
          </cell>
          <cell r="O4249">
            <v>-29.02</v>
          </cell>
        </row>
        <row r="4250">
          <cell r="A4250" t="str">
            <v>Personnel Salaries &amp; Benefits</v>
          </cell>
          <cell r="B4250" t="str">
            <v>Employee Benefits</v>
          </cell>
          <cell r="C4250" t="str">
            <v>Expenses</v>
          </cell>
          <cell r="D4250" t="str">
            <v>ERROR</v>
          </cell>
          <cell r="F4250" t="str">
            <v>06/30/2013</v>
          </cell>
          <cell r="O4250">
            <v>-385</v>
          </cell>
        </row>
        <row r="4251">
          <cell r="A4251" t="str">
            <v>Personnel Salaries &amp; Benefits</v>
          </cell>
          <cell r="B4251" t="str">
            <v>Employee Benefits</v>
          </cell>
          <cell r="C4251" t="str">
            <v>Expenses</v>
          </cell>
          <cell r="D4251" t="str">
            <v>ERROR</v>
          </cell>
          <cell r="F4251" t="str">
            <v>06/30/2013</v>
          </cell>
          <cell r="O4251">
            <v>-83.33</v>
          </cell>
        </row>
        <row r="4252">
          <cell r="A4252" t="str">
            <v>Personnel Salaries &amp; Benefits</v>
          </cell>
          <cell r="B4252" t="str">
            <v>Employee Benefits</v>
          </cell>
          <cell r="C4252" t="str">
            <v>Expenses</v>
          </cell>
          <cell r="D4252" t="str">
            <v>ERROR</v>
          </cell>
          <cell r="F4252" t="str">
            <v>06/30/2013</v>
          </cell>
          <cell r="O4252">
            <v>-25</v>
          </cell>
        </row>
        <row r="4253">
          <cell r="A4253" t="str">
            <v>Personnel Salaries &amp; Benefits</v>
          </cell>
          <cell r="B4253" t="str">
            <v>Employee Benefits</v>
          </cell>
          <cell r="C4253" t="str">
            <v>Expenses</v>
          </cell>
          <cell r="D4253" t="str">
            <v>ERROR</v>
          </cell>
          <cell r="F4253" t="str">
            <v>06/30/2013</v>
          </cell>
          <cell r="O4253">
            <v>-6.02</v>
          </cell>
        </row>
        <row r="4254">
          <cell r="A4254" t="str">
            <v>Personnel Salaries &amp; Benefits</v>
          </cell>
          <cell r="B4254" t="str">
            <v>Employee Benefits</v>
          </cell>
          <cell r="C4254" t="str">
            <v>Expenses</v>
          </cell>
          <cell r="D4254" t="str">
            <v>ERROR</v>
          </cell>
          <cell r="F4254" t="str">
            <v>06/30/2013</v>
          </cell>
          <cell r="O4254">
            <v>-110.42</v>
          </cell>
        </row>
        <row r="4255">
          <cell r="A4255" t="str">
            <v>Personnel Salaries &amp; Benefits</v>
          </cell>
          <cell r="B4255" t="str">
            <v>Employee Benefits</v>
          </cell>
          <cell r="C4255" t="str">
            <v>Expenses</v>
          </cell>
          <cell r="D4255" t="str">
            <v>ERROR</v>
          </cell>
          <cell r="F4255" t="str">
            <v>06/30/2013</v>
          </cell>
          <cell r="O4255">
            <v>126.08</v>
          </cell>
        </row>
        <row r="4256">
          <cell r="A4256" t="str">
            <v>Personnel Salaries &amp; Benefits</v>
          </cell>
          <cell r="B4256" t="str">
            <v>Employee Benefits</v>
          </cell>
          <cell r="C4256" t="str">
            <v>Expenses</v>
          </cell>
          <cell r="D4256" t="str">
            <v>ERROR</v>
          </cell>
          <cell r="F4256" t="str">
            <v>06/30/2013</v>
          </cell>
          <cell r="O4256">
            <v>437.71</v>
          </cell>
        </row>
        <row r="4257">
          <cell r="A4257" t="str">
            <v>Personnel Salaries &amp; Benefits</v>
          </cell>
          <cell r="B4257" t="str">
            <v>Employee Benefits</v>
          </cell>
          <cell r="C4257" t="str">
            <v>Expenses</v>
          </cell>
          <cell r="D4257" t="str">
            <v>ERROR</v>
          </cell>
          <cell r="F4257" t="str">
            <v>06/30/2013</v>
          </cell>
          <cell r="O4257">
            <v>1871.55</v>
          </cell>
        </row>
        <row r="4258">
          <cell r="A4258" t="str">
            <v>Personnel Salaries &amp; Benefits</v>
          </cell>
          <cell r="B4258" t="str">
            <v>Business/Operations Salaries</v>
          </cell>
          <cell r="C4258" t="str">
            <v>Expenses</v>
          </cell>
          <cell r="D4258" t="str">
            <v>ERROR</v>
          </cell>
          <cell r="F4258" t="str">
            <v>06/30/2013</v>
          </cell>
          <cell r="O4258">
            <v>1250</v>
          </cell>
        </row>
        <row r="4259">
          <cell r="A4259" t="str">
            <v>Personnel Salaries &amp; Benefits</v>
          </cell>
          <cell r="B4259" t="str">
            <v>Business/Operations Salaries</v>
          </cell>
          <cell r="C4259" t="str">
            <v>Expenses</v>
          </cell>
          <cell r="D4259" t="str">
            <v>ERROR</v>
          </cell>
          <cell r="F4259" t="str">
            <v>06/30/2013</v>
          </cell>
          <cell r="O4259">
            <v>1833.33</v>
          </cell>
        </row>
        <row r="4260">
          <cell r="A4260" t="str">
            <v>Personnel Salaries &amp; Benefits</v>
          </cell>
          <cell r="B4260" t="str">
            <v>Other Education Professionals Salaries</v>
          </cell>
          <cell r="C4260" t="str">
            <v>Expenses</v>
          </cell>
          <cell r="D4260" t="str">
            <v>ERROR</v>
          </cell>
          <cell r="F4260" t="str">
            <v>06/30/2013</v>
          </cell>
          <cell r="O4260">
            <v>583.55999999999995</v>
          </cell>
        </row>
        <row r="4261">
          <cell r="A4261" t="str">
            <v>Personnel Salaries &amp; Benefits</v>
          </cell>
          <cell r="B4261" t="str">
            <v>Other Education Professionals Salaries</v>
          </cell>
          <cell r="C4261" t="str">
            <v>Expenses</v>
          </cell>
          <cell r="D4261" t="str">
            <v>ERROR</v>
          </cell>
          <cell r="F4261" t="str">
            <v>06/30/2013</v>
          </cell>
          <cell r="O4261">
            <v>299.64</v>
          </cell>
        </row>
        <row r="4262">
          <cell r="A4262" t="str">
            <v>Personnel Salaries &amp; Benefits</v>
          </cell>
          <cell r="B4262" t="str">
            <v>Other Education Professionals Salaries</v>
          </cell>
          <cell r="C4262" t="str">
            <v>Expenses</v>
          </cell>
          <cell r="D4262" t="str">
            <v>ERROR</v>
          </cell>
          <cell r="F4262" t="str">
            <v>06/30/2013</v>
          </cell>
          <cell r="O4262">
            <v>461.4</v>
          </cell>
        </row>
        <row r="4263">
          <cell r="A4263" t="str">
            <v>Occupancy Expenses</v>
          </cell>
          <cell r="B4263" t="str">
            <v>Rent</v>
          </cell>
          <cell r="C4263" t="str">
            <v>Expenses</v>
          </cell>
          <cell r="D4263" t="str">
            <v>ERROR</v>
          </cell>
          <cell r="F4263" t="str">
            <v>07/01/2013</v>
          </cell>
          <cell r="O4263">
            <v>11600</v>
          </cell>
        </row>
        <row r="4264">
          <cell r="A4264" t="str">
            <v>Accounts Payable</v>
          </cell>
          <cell r="B4264" t="str">
            <v>Accounts Payable</v>
          </cell>
          <cell r="C4264" t="str">
            <v>Accounts Payable</v>
          </cell>
          <cell r="D4264" t="str">
            <v>ERROR</v>
          </cell>
          <cell r="F4264" t="str">
            <v>07/01/2013</v>
          </cell>
          <cell r="O4264">
            <v>11600</v>
          </cell>
        </row>
        <row r="4265">
          <cell r="A4265" t="str">
            <v>Personnel Salaries &amp; Benefits</v>
          </cell>
          <cell r="B4265" t="str">
            <v>Employee Benefits</v>
          </cell>
          <cell r="C4265" t="str">
            <v>Expenses</v>
          </cell>
          <cell r="D4265" t="str">
            <v>ERROR</v>
          </cell>
          <cell r="F4265" t="str">
            <v>07/01/2013</v>
          </cell>
          <cell r="O4265">
            <v>258.27999999999997</v>
          </cell>
        </row>
        <row r="4266">
          <cell r="A4266" t="str">
            <v>Accounts Payable</v>
          </cell>
          <cell r="B4266" t="str">
            <v>Accounts Payable</v>
          </cell>
          <cell r="C4266" t="str">
            <v>Accounts Payable</v>
          </cell>
          <cell r="D4266" t="str">
            <v>ERROR</v>
          </cell>
          <cell r="F4266" t="str">
            <v>07/01/2013</v>
          </cell>
          <cell r="O4266">
            <v>258.27999999999997</v>
          </cell>
        </row>
        <row r="4267">
          <cell r="A4267" t="str">
            <v>Occupancy Expenses</v>
          </cell>
          <cell r="B4267" t="str">
            <v>Utilities</v>
          </cell>
          <cell r="C4267" t="str">
            <v>Expenses</v>
          </cell>
          <cell r="D4267" t="str">
            <v>ERROR</v>
          </cell>
          <cell r="F4267" t="str">
            <v>07/01/2013</v>
          </cell>
          <cell r="O4267">
            <v>472.92</v>
          </cell>
        </row>
        <row r="4268">
          <cell r="A4268" t="str">
            <v>Accounts Payable</v>
          </cell>
          <cell r="B4268" t="str">
            <v>Accounts Payable</v>
          </cell>
          <cell r="C4268" t="str">
            <v>Accounts Payable</v>
          </cell>
          <cell r="D4268" t="str">
            <v>ERROR</v>
          </cell>
          <cell r="F4268" t="str">
            <v>07/01/2013</v>
          </cell>
          <cell r="O4268">
            <v>472.92</v>
          </cell>
        </row>
        <row r="4269">
          <cell r="A4269" t="str">
            <v>Accounts Receivable</v>
          </cell>
          <cell r="B4269" t="str">
            <v>Accounts Receivable</v>
          </cell>
          <cell r="C4269" t="str">
            <v>Accounts Receivable</v>
          </cell>
          <cell r="D4269" t="str">
            <v>ERROR</v>
          </cell>
          <cell r="F4269" t="str">
            <v>07/01/2013</v>
          </cell>
          <cell r="O4269">
            <v>-500</v>
          </cell>
        </row>
        <row r="4270">
          <cell r="A4270" t="str">
            <v>Federal Entitlements</v>
          </cell>
          <cell r="B4270" t="str">
            <v>Title V-b</v>
          </cell>
          <cell r="C4270" t="str">
            <v>Income</v>
          </cell>
          <cell r="D4270" t="str">
            <v>FFY12_Title V-b Imp Year 2</v>
          </cell>
          <cell r="F4270" t="str">
            <v>07/01/2013</v>
          </cell>
          <cell r="O4270">
            <v>17662.21</v>
          </cell>
        </row>
        <row r="4271">
          <cell r="A4271" t="str">
            <v>Accounts Receivable</v>
          </cell>
          <cell r="B4271" t="str">
            <v>Accounts Receivable</v>
          </cell>
          <cell r="C4271" t="str">
            <v>Accounts Receivable</v>
          </cell>
          <cell r="D4271" t="str">
            <v>FFY12_Title V-b Imp Year 2</v>
          </cell>
          <cell r="F4271" t="str">
            <v>07/01/2013</v>
          </cell>
          <cell r="O4271">
            <v>20333.97</v>
          </cell>
        </row>
        <row r="4272">
          <cell r="A4272" t="str">
            <v>Occupancy Expenses</v>
          </cell>
          <cell r="B4272" t="str">
            <v>Contracted Building Services</v>
          </cell>
          <cell r="C4272" t="str">
            <v>Expenses</v>
          </cell>
          <cell r="D4272" t="str">
            <v>ERROR</v>
          </cell>
          <cell r="F4272" t="str">
            <v>07/01/2013</v>
          </cell>
          <cell r="O4272">
            <v>1300.04</v>
          </cell>
        </row>
        <row r="4273">
          <cell r="A4273" t="str">
            <v>Accounts Payable</v>
          </cell>
          <cell r="B4273" t="str">
            <v>Accounts Payable</v>
          </cell>
          <cell r="C4273" t="str">
            <v>Accounts Payable</v>
          </cell>
          <cell r="D4273" t="str">
            <v>ERROR</v>
          </cell>
          <cell r="F4273" t="str">
            <v>07/01/2013</v>
          </cell>
          <cell r="O4273">
            <v>1300.04</v>
          </cell>
        </row>
        <row r="4274">
          <cell r="A4274" t="str">
            <v>Cash</v>
          </cell>
          <cell r="B4274" t="str">
            <v>Checking/Savings</v>
          </cell>
          <cell r="C4274" t="str">
            <v>Bank</v>
          </cell>
          <cell r="D4274" t="str">
            <v>ERROR</v>
          </cell>
          <cell r="F4274" t="str">
            <v>07/01/2013</v>
          </cell>
          <cell r="O4274">
            <v>500</v>
          </cell>
        </row>
        <row r="4275">
          <cell r="A4275" t="str">
            <v>Federal Entitlements</v>
          </cell>
          <cell r="B4275" t="str">
            <v>Title V-b</v>
          </cell>
          <cell r="C4275" t="str">
            <v>Income</v>
          </cell>
          <cell r="D4275" t="str">
            <v>FFY12_Title V-b Imp Year 2</v>
          </cell>
          <cell r="F4275" t="str">
            <v>07/01/2013</v>
          </cell>
          <cell r="O4275">
            <v>2671.76</v>
          </cell>
        </row>
        <row r="4276">
          <cell r="A4276" t="str">
            <v>Office Expenses</v>
          </cell>
          <cell r="B4276" t="str">
            <v>Office Equipment Rental and Maintenance</v>
          </cell>
          <cell r="C4276" t="str">
            <v>Expenses</v>
          </cell>
          <cell r="D4276" t="str">
            <v>ERROR</v>
          </cell>
          <cell r="F4276" t="str">
            <v>07/02/2013</v>
          </cell>
          <cell r="O4276">
            <v>101.27</v>
          </cell>
        </row>
        <row r="4277">
          <cell r="A4277" t="str">
            <v>Cash</v>
          </cell>
          <cell r="B4277" t="str">
            <v>Checking/Savings</v>
          </cell>
          <cell r="C4277" t="str">
            <v>Bank</v>
          </cell>
          <cell r="D4277" t="str">
            <v>ERROR</v>
          </cell>
          <cell r="F4277" t="str">
            <v>07/02/2013</v>
          </cell>
          <cell r="O4277">
            <v>-14471.25</v>
          </cell>
        </row>
        <row r="4278">
          <cell r="A4278" t="str">
            <v>Other Current Liabilities</v>
          </cell>
          <cell r="B4278" t="str">
            <v>Credit Card</v>
          </cell>
          <cell r="C4278" t="str">
            <v>Credit Card</v>
          </cell>
          <cell r="D4278" t="str">
            <v>ERROR</v>
          </cell>
          <cell r="F4278" t="str">
            <v>07/02/2013</v>
          </cell>
          <cell r="O4278">
            <v>20</v>
          </cell>
        </row>
        <row r="4279">
          <cell r="A4279" t="str">
            <v>General Expenses</v>
          </cell>
          <cell r="B4279" t="str">
            <v>Transportation/Staff Travel</v>
          </cell>
          <cell r="C4279" t="str">
            <v>Expenses</v>
          </cell>
          <cell r="D4279" t="str">
            <v>ERROR</v>
          </cell>
          <cell r="F4279" t="str">
            <v>07/02/2013</v>
          </cell>
          <cell r="O4279">
            <v>20</v>
          </cell>
        </row>
        <row r="4280">
          <cell r="A4280" t="str">
            <v>Cash</v>
          </cell>
          <cell r="B4280" t="str">
            <v>Checking/Savings</v>
          </cell>
          <cell r="C4280" t="str">
            <v>Bank</v>
          </cell>
          <cell r="D4280" t="str">
            <v>ERROR</v>
          </cell>
          <cell r="F4280" t="str">
            <v>07/02/2013</v>
          </cell>
          <cell r="O4280">
            <v>-582.5</v>
          </cell>
        </row>
        <row r="4281">
          <cell r="A4281" t="str">
            <v>Accounts Payable</v>
          </cell>
          <cell r="B4281" t="str">
            <v>Accounts Payable</v>
          </cell>
          <cell r="C4281" t="str">
            <v>Accounts Payable</v>
          </cell>
          <cell r="D4281" t="str">
            <v>ERROR</v>
          </cell>
          <cell r="F4281" t="str">
            <v>07/02/2013</v>
          </cell>
          <cell r="O4281">
            <v>-582.5</v>
          </cell>
        </row>
        <row r="4282">
          <cell r="A4282" t="str">
            <v>Cash</v>
          </cell>
          <cell r="B4282" t="str">
            <v>Checking/Savings</v>
          </cell>
          <cell r="C4282" t="str">
            <v>Bank</v>
          </cell>
          <cell r="D4282" t="str">
            <v>ERROR</v>
          </cell>
          <cell r="F4282" t="str">
            <v>07/02/2013</v>
          </cell>
          <cell r="O4282">
            <v>-978.75</v>
          </cell>
        </row>
        <row r="4283">
          <cell r="A4283" t="str">
            <v>Accounts Payable</v>
          </cell>
          <cell r="B4283" t="str">
            <v>Accounts Payable</v>
          </cell>
          <cell r="C4283" t="str">
            <v>Accounts Payable</v>
          </cell>
          <cell r="D4283" t="str">
            <v>ERROR</v>
          </cell>
          <cell r="F4283" t="str">
            <v>07/02/2013</v>
          </cell>
          <cell r="O4283">
            <v>-978.75</v>
          </cell>
        </row>
        <row r="4284">
          <cell r="A4284" t="str">
            <v>Cash</v>
          </cell>
          <cell r="B4284" t="str">
            <v>Checking/Savings</v>
          </cell>
          <cell r="C4284" t="str">
            <v>Bank</v>
          </cell>
          <cell r="D4284" t="str">
            <v>ERROR</v>
          </cell>
          <cell r="F4284" t="str">
            <v>07/02/2013</v>
          </cell>
          <cell r="O4284">
            <v>-11600</v>
          </cell>
        </row>
        <row r="4285">
          <cell r="A4285" t="str">
            <v>Accounts Payable</v>
          </cell>
          <cell r="B4285" t="str">
            <v>Accounts Payable</v>
          </cell>
          <cell r="C4285" t="str">
            <v>Accounts Payable</v>
          </cell>
          <cell r="D4285" t="str">
            <v>ERROR</v>
          </cell>
          <cell r="F4285" t="str">
            <v>07/02/2013</v>
          </cell>
          <cell r="O4285">
            <v>-11600</v>
          </cell>
        </row>
        <row r="4286">
          <cell r="A4286" t="str">
            <v>Cash</v>
          </cell>
          <cell r="B4286" t="str">
            <v>Checking/Savings</v>
          </cell>
          <cell r="C4286" t="str">
            <v>Bank</v>
          </cell>
          <cell r="D4286" t="str">
            <v>ERROR</v>
          </cell>
          <cell r="F4286" t="str">
            <v>07/02/2013</v>
          </cell>
          <cell r="O4286">
            <v>-1310</v>
          </cell>
        </row>
        <row r="4287">
          <cell r="A4287" t="str">
            <v>Accounts Payable</v>
          </cell>
          <cell r="B4287" t="str">
            <v>Accounts Payable</v>
          </cell>
          <cell r="C4287" t="str">
            <v>Accounts Payable</v>
          </cell>
          <cell r="D4287" t="str">
            <v>ERROR</v>
          </cell>
          <cell r="F4287" t="str">
            <v>07/02/2013</v>
          </cell>
          <cell r="O4287">
            <v>-1310</v>
          </cell>
        </row>
        <row r="4288">
          <cell r="A4288" t="str">
            <v>Cash</v>
          </cell>
          <cell r="B4288" t="str">
            <v>Checking/Savings</v>
          </cell>
          <cell r="C4288" t="str">
            <v>Bank</v>
          </cell>
          <cell r="D4288" t="str">
            <v>ERROR</v>
          </cell>
          <cell r="F4288" t="str">
            <v>07/02/2013</v>
          </cell>
          <cell r="O4288">
            <v>-925.68</v>
          </cell>
        </row>
        <row r="4289">
          <cell r="A4289" t="str">
            <v>Personnel Salaries &amp; Benefits</v>
          </cell>
          <cell r="B4289" t="str">
            <v>Employee Benefits</v>
          </cell>
          <cell r="C4289" t="str">
            <v>Expenses</v>
          </cell>
          <cell r="D4289" t="str">
            <v>ERROR</v>
          </cell>
          <cell r="F4289" t="str">
            <v>07/02/2013</v>
          </cell>
          <cell r="O4289">
            <v>925.68</v>
          </cell>
        </row>
        <row r="4290">
          <cell r="A4290" t="str">
            <v>Cash</v>
          </cell>
          <cell r="B4290" t="str">
            <v>Checking/Savings</v>
          </cell>
          <cell r="C4290" t="str">
            <v>Bank</v>
          </cell>
          <cell r="D4290" t="str">
            <v>ERROR</v>
          </cell>
          <cell r="F4290" t="str">
            <v>07/02/2013</v>
          </cell>
          <cell r="O4290">
            <v>-83.33</v>
          </cell>
        </row>
        <row r="4291">
          <cell r="A4291" t="str">
            <v>Personnel Salaries &amp; Benefits</v>
          </cell>
          <cell r="B4291" t="str">
            <v>Employee Benefits</v>
          </cell>
          <cell r="C4291" t="str">
            <v>Expenses</v>
          </cell>
          <cell r="D4291" t="str">
            <v>ERROR</v>
          </cell>
          <cell r="F4291" t="str">
            <v>07/02/2013</v>
          </cell>
          <cell r="O4291">
            <v>83.33</v>
          </cell>
        </row>
        <row r="4292">
          <cell r="A4292" t="str">
            <v>Cash</v>
          </cell>
          <cell r="B4292" t="str">
            <v>Checking/Savings</v>
          </cell>
          <cell r="C4292" t="str">
            <v>Bank</v>
          </cell>
          <cell r="D4292" t="str">
            <v>ERROR</v>
          </cell>
          <cell r="F4292" t="str">
            <v>07/02/2013</v>
          </cell>
          <cell r="O4292">
            <v>14471.25</v>
          </cell>
        </row>
        <row r="4293">
          <cell r="A4293" t="str">
            <v>Accounts Payable</v>
          </cell>
          <cell r="B4293" t="str">
            <v>Accounts Payable</v>
          </cell>
          <cell r="C4293" t="str">
            <v>Accounts Payable</v>
          </cell>
          <cell r="D4293" t="str">
            <v>ERROR</v>
          </cell>
          <cell r="F4293" t="str">
            <v>07/02/2013</v>
          </cell>
          <cell r="O4293">
            <v>101.27</v>
          </cell>
        </row>
        <row r="4294">
          <cell r="A4294" t="str">
            <v>Office Expenses</v>
          </cell>
          <cell r="B4294" t="str">
            <v>Other Office Expense</v>
          </cell>
          <cell r="C4294" t="str">
            <v>Expenses</v>
          </cell>
          <cell r="D4294" t="str">
            <v>ERROR</v>
          </cell>
          <cell r="F4294" t="str">
            <v>07/03/2013</v>
          </cell>
          <cell r="O4294">
            <v>40.9</v>
          </cell>
        </row>
        <row r="4295">
          <cell r="A4295" t="str">
            <v>Accounts Payable</v>
          </cell>
          <cell r="B4295" t="str">
            <v>Accounts Payable</v>
          </cell>
          <cell r="C4295" t="str">
            <v>Accounts Payable</v>
          </cell>
          <cell r="D4295" t="str">
            <v>ERROR</v>
          </cell>
          <cell r="F4295" t="str">
            <v>07/03/2013</v>
          </cell>
          <cell r="O4295">
            <v>115</v>
          </cell>
        </row>
        <row r="4296">
          <cell r="A4296" t="str">
            <v>Occupancy Expenses</v>
          </cell>
          <cell r="B4296" t="str">
            <v>Contracted Building Services</v>
          </cell>
          <cell r="C4296" t="str">
            <v>Expenses</v>
          </cell>
          <cell r="D4296" t="str">
            <v>ERROR</v>
          </cell>
          <cell r="F4296" t="str">
            <v>07/03/2013</v>
          </cell>
          <cell r="O4296">
            <v>115</v>
          </cell>
        </row>
        <row r="4297">
          <cell r="A4297" t="str">
            <v>Accounts Payable</v>
          </cell>
          <cell r="B4297" t="str">
            <v>Accounts Payable</v>
          </cell>
          <cell r="C4297" t="str">
            <v>Accounts Payable</v>
          </cell>
          <cell r="D4297" t="str">
            <v>ERROR</v>
          </cell>
          <cell r="F4297" t="str">
            <v>07/03/2013</v>
          </cell>
          <cell r="O4297">
            <v>40.9</v>
          </cell>
        </row>
        <row r="4298">
          <cell r="A4298" t="str">
            <v>Other Current Liabilities</v>
          </cell>
          <cell r="B4298" t="str">
            <v>Credit Card</v>
          </cell>
          <cell r="C4298" t="str">
            <v>Credit Card</v>
          </cell>
          <cell r="D4298" t="str">
            <v>ERROR</v>
          </cell>
          <cell r="F4298" t="str">
            <v>07/05/2013</v>
          </cell>
          <cell r="O4298">
            <v>-25</v>
          </cell>
        </row>
        <row r="4299">
          <cell r="A4299" t="str">
            <v>Other Income</v>
          </cell>
          <cell r="B4299" t="str">
            <v>Interest Income</v>
          </cell>
          <cell r="C4299" t="str">
            <v>Income</v>
          </cell>
          <cell r="D4299" t="str">
            <v>ERROR</v>
          </cell>
          <cell r="F4299" t="str">
            <v>07/05/2013</v>
          </cell>
          <cell r="O4299">
            <v>25</v>
          </cell>
        </row>
        <row r="4300">
          <cell r="A4300" t="str">
            <v>Cash</v>
          </cell>
          <cell r="B4300" t="str">
            <v>Checking/Savings</v>
          </cell>
          <cell r="C4300" t="str">
            <v>Bank</v>
          </cell>
          <cell r="D4300" t="str">
            <v>ERROR</v>
          </cell>
          <cell r="F4300" t="str">
            <v>07/08/2013</v>
          </cell>
          <cell r="O4300">
            <v>286.76</v>
          </cell>
        </row>
        <row r="4301">
          <cell r="A4301" t="str">
            <v>Deferred Revenue</v>
          </cell>
          <cell r="B4301" t="str">
            <v>Deferred Revenue</v>
          </cell>
          <cell r="C4301" t="str">
            <v>Other Current Liabilities</v>
          </cell>
          <cell r="D4301" t="str">
            <v>ERROR</v>
          </cell>
          <cell r="F4301" t="str">
            <v>07/08/2013</v>
          </cell>
          <cell r="O4301">
            <v>327.41000000000003</v>
          </cell>
        </row>
        <row r="4302">
          <cell r="A4302" t="str">
            <v>Cash</v>
          </cell>
          <cell r="B4302" t="str">
            <v>Checking/Savings</v>
          </cell>
          <cell r="C4302" t="str">
            <v>Bank</v>
          </cell>
          <cell r="D4302" t="str">
            <v>ERROR</v>
          </cell>
          <cell r="F4302" t="str">
            <v>07/08/2013</v>
          </cell>
          <cell r="O4302">
            <v>327.41000000000003</v>
          </cell>
        </row>
        <row r="4303">
          <cell r="A4303" t="str">
            <v>Accounts Receivable</v>
          </cell>
          <cell r="B4303" t="str">
            <v>Accounts Receivable</v>
          </cell>
          <cell r="C4303" t="str">
            <v>Accounts Receivable</v>
          </cell>
          <cell r="D4303" t="str">
            <v>ERROR</v>
          </cell>
          <cell r="F4303" t="str">
            <v>07/08/2013</v>
          </cell>
          <cell r="O4303">
            <v>-286.76</v>
          </cell>
        </row>
        <row r="4304">
          <cell r="A4304" t="str">
            <v>Cash</v>
          </cell>
          <cell r="B4304" t="str">
            <v>Checking/Savings</v>
          </cell>
          <cell r="C4304" t="str">
            <v>Bank</v>
          </cell>
          <cell r="D4304" t="str">
            <v>ERROR</v>
          </cell>
          <cell r="F4304" t="str">
            <v>07/09/2013</v>
          </cell>
          <cell r="O4304">
            <v>-24926</v>
          </cell>
        </row>
        <row r="4305">
          <cell r="A4305" t="str">
            <v>Cash</v>
          </cell>
          <cell r="B4305" t="str">
            <v>Checking/Savings</v>
          </cell>
          <cell r="C4305" t="str">
            <v>Bank</v>
          </cell>
          <cell r="D4305" t="str">
            <v>ERROR</v>
          </cell>
          <cell r="F4305" t="str">
            <v>07/09/2013</v>
          </cell>
          <cell r="O4305">
            <v>-34984.720000000001</v>
          </cell>
        </row>
        <row r="4306">
          <cell r="A4306" t="str">
            <v>Cash</v>
          </cell>
          <cell r="B4306" t="str">
            <v>Checking/Savings</v>
          </cell>
          <cell r="C4306" t="str">
            <v>Bank</v>
          </cell>
          <cell r="D4306" t="str">
            <v>ERROR</v>
          </cell>
          <cell r="F4306" t="str">
            <v>07/09/2013</v>
          </cell>
          <cell r="O4306">
            <v>-2500</v>
          </cell>
        </row>
        <row r="4307">
          <cell r="A4307" t="str">
            <v>Accounts Payable</v>
          </cell>
          <cell r="B4307" t="str">
            <v>Accounts Payable</v>
          </cell>
          <cell r="C4307" t="str">
            <v>Accounts Payable</v>
          </cell>
          <cell r="D4307" t="str">
            <v>ERROR</v>
          </cell>
          <cell r="F4307" t="str">
            <v>07/09/2013</v>
          </cell>
          <cell r="O4307">
            <v>-2500</v>
          </cell>
        </row>
        <row r="4308">
          <cell r="A4308" t="str">
            <v>Cash</v>
          </cell>
          <cell r="B4308" t="str">
            <v>Checking/Savings</v>
          </cell>
          <cell r="C4308" t="str">
            <v>Bank</v>
          </cell>
          <cell r="D4308" t="str">
            <v>ERROR</v>
          </cell>
          <cell r="F4308" t="str">
            <v>07/09/2013</v>
          </cell>
          <cell r="O4308">
            <v>-528.58000000000004</v>
          </cell>
        </row>
        <row r="4309">
          <cell r="A4309" t="str">
            <v>Accounts Payable</v>
          </cell>
          <cell r="B4309" t="str">
            <v>Accounts Payable</v>
          </cell>
          <cell r="C4309" t="str">
            <v>Accounts Payable</v>
          </cell>
          <cell r="D4309" t="str">
            <v>ERROR</v>
          </cell>
          <cell r="F4309" t="str">
            <v>07/09/2013</v>
          </cell>
          <cell r="O4309">
            <v>-528.58000000000004</v>
          </cell>
        </row>
        <row r="4310">
          <cell r="A4310" t="str">
            <v>Cash</v>
          </cell>
          <cell r="B4310" t="str">
            <v>Checking/Savings</v>
          </cell>
          <cell r="C4310" t="str">
            <v>Bank</v>
          </cell>
          <cell r="D4310" t="str">
            <v>ERROR</v>
          </cell>
          <cell r="F4310" t="str">
            <v>07/09/2013</v>
          </cell>
          <cell r="O4310">
            <v>-49.95</v>
          </cell>
        </row>
        <row r="4311">
          <cell r="A4311" t="str">
            <v>Accounts Payable</v>
          </cell>
          <cell r="B4311" t="str">
            <v>Accounts Payable</v>
          </cell>
          <cell r="C4311" t="str">
            <v>Accounts Payable</v>
          </cell>
          <cell r="D4311" t="str">
            <v>ERROR</v>
          </cell>
          <cell r="F4311" t="str">
            <v>07/09/2013</v>
          </cell>
          <cell r="O4311">
            <v>-49.95</v>
          </cell>
        </row>
        <row r="4312">
          <cell r="A4312" t="str">
            <v>Cash</v>
          </cell>
          <cell r="B4312" t="str">
            <v>Checking/Savings</v>
          </cell>
          <cell r="C4312" t="str">
            <v>Bank</v>
          </cell>
          <cell r="D4312" t="str">
            <v>ERROR</v>
          </cell>
          <cell r="F4312" t="str">
            <v>07/09/2013</v>
          </cell>
          <cell r="O4312">
            <v>-1228.52</v>
          </cell>
        </row>
        <row r="4313">
          <cell r="A4313" t="str">
            <v>Accounts Payable</v>
          </cell>
          <cell r="B4313" t="str">
            <v>Accounts Payable</v>
          </cell>
          <cell r="C4313" t="str">
            <v>Accounts Payable</v>
          </cell>
          <cell r="D4313" t="str">
            <v>ERROR</v>
          </cell>
          <cell r="F4313" t="str">
            <v>07/09/2013</v>
          </cell>
          <cell r="O4313">
            <v>-1228.52</v>
          </cell>
        </row>
        <row r="4314">
          <cell r="A4314" t="str">
            <v>Cash</v>
          </cell>
          <cell r="B4314" t="str">
            <v>Checking/Savings</v>
          </cell>
          <cell r="C4314" t="str">
            <v>Bank</v>
          </cell>
          <cell r="D4314" t="str">
            <v>ERROR</v>
          </cell>
          <cell r="F4314" t="str">
            <v>07/09/2013</v>
          </cell>
          <cell r="O4314">
            <v>-797.5</v>
          </cell>
        </row>
        <row r="4315">
          <cell r="A4315" t="str">
            <v>Accounts Payable</v>
          </cell>
          <cell r="B4315" t="str">
            <v>Accounts Payable</v>
          </cell>
          <cell r="C4315" t="str">
            <v>Accounts Payable</v>
          </cell>
          <cell r="D4315" t="str">
            <v>ERROR</v>
          </cell>
          <cell r="F4315" t="str">
            <v>07/09/2013</v>
          </cell>
          <cell r="O4315">
            <v>-797.5</v>
          </cell>
        </row>
        <row r="4316">
          <cell r="A4316" t="str">
            <v>Cash</v>
          </cell>
          <cell r="B4316" t="str">
            <v>Checking/Savings</v>
          </cell>
          <cell r="C4316" t="str">
            <v>Bank</v>
          </cell>
          <cell r="D4316" t="str">
            <v>ERROR</v>
          </cell>
          <cell r="F4316" t="str">
            <v>07/09/2013</v>
          </cell>
          <cell r="O4316">
            <v>-1950</v>
          </cell>
        </row>
        <row r="4317">
          <cell r="A4317" t="str">
            <v>Accounts Payable</v>
          </cell>
          <cell r="B4317" t="str">
            <v>Accounts Payable</v>
          </cell>
          <cell r="C4317" t="str">
            <v>Accounts Payable</v>
          </cell>
          <cell r="D4317" t="str">
            <v>ERROR</v>
          </cell>
          <cell r="F4317" t="str">
            <v>07/09/2013</v>
          </cell>
          <cell r="O4317">
            <v>-1950</v>
          </cell>
        </row>
        <row r="4318">
          <cell r="A4318" t="str">
            <v>Cash</v>
          </cell>
          <cell r="B4318" t="str">
            <v>Checking/Savings</v>
          </cell>
          <cell r="C4318" t="str">
            <v>Bank</v>
          </cell>
          <cell r="D4318" t="str">
            <v>ERROR</v>
          </cell>
          <cell r="F4318" t="str">
            <v>07/09/2013</v>
          </cell>
          <cell r="O4318">
            <v>-3004.17</v>
          </cell>
        </row>
        <row r="4319">
          <cell r="A4319" t="str">
            <v>Accounts Payable</v>
          </cell>
          <cell r="B4319" t="str">
            <v>Accounts Payable</v>
          </cell>
          <cell r="C4319" t="str">
            <v>Accounts Payable</v>
          </cell>
          <cell r="D4319" t="str">
            <v>ERROR</v>
          </cell>
          <cell r="F4319" t="str">
            <v>07/09/2013</v>
          </cell>
          <cell r="O4319">
            <v>-3004.17</v>
          </cell>
        </row>
        <row r="4320">
          <cell r="A4320" t="str">
            <v>Cash</v>
          </cell>
          <cell r="B4320" t="str">
            <v>Checking/Savings</v>
          </cell>
          <cell r="C4320" t="str">
            <v>Bank</v>
          </cell>
          <cell r="D4320" t="str">
            <v>ERROR</v>
          </cell>
          <cell r="F4320" t="str">
            <v>07/09/2013</v>
          </cell>
          <cell r="O4320">
            <v>34984.720000000001</v>
          </cell>
        </row>
        <row r="4321">
          <cell r="A4321" t="str">
            <v>Accounts Payable</v>
          </cell>
          <cell r="B4321" t="str">
            <v>Accounts Payable</v>
          </cell>
          <cell r="C4321" t="str">
            <v>Accounts Payable</v>
          </cell>
          <cell r="D4321" t="str">
            <v>ERROR</v>
          </cell>
          <cell r="F4321" t="str">
            <v>07/09/2013</v>
          </cell>
          <cell r="O4321">
            <v>-24926</v>
          </cell>
        </row>
        <row r="4322">
          <cell r="A4322" t="str">
            <v>General Expenses</v>
          </cell>
          <cell r="B4322" t="str">
            <v>Other General Expense</v>
          </cell>
          <cell r="C4322" t="str">
            <v>Expenses</v>
          </cell>
          <cell r="D4322" t="str">
            <v>ERROR</v>
          </cell>
          <cell r="F4322" t="str">
            <v>07/10/2013</v>
          </cell>
          <cell r="O4322">
            <v>29.95</v>
          </cell>
        </row>
        <row r="4323">
          <cell r="A4323" t="str">
            <v>Other Current Liabilities</v>
          </cell>
          <cell r="B4323" t="str">
            <v>Credit Card</v>
          </cell>
          <cell r="C4323" t="str">
            <v>Credit Card</v>
          </cell>
          <cell r="D4323" t="str">
            <v>ERROR</v>
          </cell>
          <cell r="F4323" t="str">
            <v>07/10/2013</v>
          </cell>
          <cell r="O4323">
            <v>29.95</v>
          </cell>
        </row>
        <row r="4324">
          <cell r="A4324" t="str">
            <v>Other Current Liabilities</v>
          </cell>
          <cell r="B4324" t="str">
            <v>Credit Card</v>
          </cell>
          <cell r="C4324" t="str">
            <v>Credit Card</v>
          </cell>
          <cell r="D4324" t="str">
            <v>ERROR</v>
          </cell>
          <cell r="F4324" t="str">
            <v>07/12/2013</v>
          </cell>
          <cell r="O4324">
            <v>-3862.56</v>
          </cell>
        </row>
        <row r="4325">
          <cell r="A4325" t="str">
            <v>Accounts Payable</v>
          </cell>
          <cell r="B4325" t="str">
            <v>Accounts Payable</v>
          </cell>
          <cell r="C4325" t="str">
            <v>Accounts Payable</v>
          </cell>
          <cell r="D4325" t="str">
            <v>ERROR</v>
          </cell>
          <cell r="F4325" t="str">
            <v>07/12/2013</v>
          </cell>
          <cell r="O4325">
            <v>3862.56</v>
          </cell>
        </row>
        <row r="4326">
          <cell r="A4326" t="str">
            <v>General Expenses</v>
          </cell>
          <cell r="B4326" t="str">
            <v>Insurance</v>
          </cell>
          <cell r="C4326" t="str">
            <v>Expenses</v>
          </cell>
          <cell r="D4326" t="str">
            <v>ERROR</v>
          </cell>
          <cell r="F4326" t="str">
            <v>07/12/2013</v>
          </cell>
          <cell r="O4326">
            <v>1706</v>
          </cell>
        </row>
        <row r="4327">
          <cell r="A4327" t="str">
            <v>Accounts Payable</v>
          </cell>
          <cell r="B4327" t="str">
            <v>Accounts Payable</v>
          </cell>
          <cell r="C4327" t="str">
            <v>Accounts Payable</v>
          </cell>
          <cell r="D4327" t="str">
            <v>ERROR</v>
          </cell>
          <cell r="F4327" t="str">
            <v>07/12/2013</v>
          </cell>
          <cell r="O4327">
            <v>1706</v>
          </cell>
        </row>
        <row r="4328">
          <cell r="A4328" t="str">
            <v>General Expenses</v>
          </cell>
          <cell r="B4328" t="str">
            <v>Other General Expense</v>
          </cell>
          <cell r="C4328" t="str">
            <v>Expenses</v>
          </cell>
          <cell r="D4328" t="str">
            <v>ERROR</v>
          </cell>
          <cell r="F4328" t="str">
            <v>07/12/2013</v>
          </cell>
          <cell r="O4328">
            <v>40.369999999999997</v>
          </cell>
        </row>
        <row r="4329">
          <cell r="A4329" t="str">
            <v>Office Expenses</v>
          </cell>
          <cell r="B4329" t="str">
            <v>Legal, Accounting and Payroll Services</v>
          </cell>
          <cell r="C4329" t="str">
            <v>Expenses</v>
          </cell>
          <cell r="D4329" t="str">
            <v>ERROR</v>
          </cell>
          <cell r="F4329" t="str">
            <v>07/12/2013</v>
          </cell>
          <cell r="O4329">
            <v>55</v>
          </cell>
        </row>
        <row r="4330">
          <cell r="A4330" t="str">
            <v>Other Current Liabilities</v>
          </cell>
          <cell r="B4330" t="str">
            <v>Credit Card</v>
          </cell>
          <cell r="C4330" t="str">
            <v>Credit Card</v>
          </cell>
          <cell r="D4330" t="str">
            <v>ERROR</v>
          </cell>
          <cell r="F4330" t="str">
            <v>07/12/2013</v>
          </cell>
          <cell r="O4330">
            <v>39</v>
          </cell>
        </row>
        <row r="4331">
          <cell r="A4331" t="str">
            <v>General Expenses</v>
          </cell>
          <cell r="B4331" t="str">
            <v>Other General Expense</v>
          </cell>
          <cell r="C4331" t="str">
            <v>Expenses</v>
          </cell>
          <cell r="D4331" t="str">
            <v>ERROR</v>
          </cell>
          <cell r="F4331" t="str">
            <v>07/12/2013</v>
          </cell>
          <cell r="O4331">
            <v>39</v>
          </cell>
        </row>
        <row r="4332">
          <cell r="A4332" t="str">
            <v>Other Current Liabilities</v>
          </cell>
          <cell r="B4332" t="str">
            <v>Credit Card</v>
          </cell>
          <cell r="C4332" t="str">
            <v>Credit Card</v>
          </cell>
          <cell r="D4332" t="str">
            <v>ERROR</v>
          </cell>
          <cell r="F4332" t="str">
            <v>07/12/2013</v>
          </cell>
          <cell r="O4332">
            <v>40.369999999999997</v>
          </cell>
        </row>
        <row r="4333">
          <cell r="A4333" t="str">
            <v>Cash</v>
          </cell>
          <cell r="B4333" t="str">
            <v>Checking/Savings</v>
          </cell>
          <cell r="C4333" t="str">
            <v>Bank</v>
          </cell>
          <cell r="D4333" t="str">
            <v>ERROR</v>
          </cell>
          <cell r="F4333" t="str">
            <v>07/12/2013</v>
          </cell>
          <cell r="O4333">
            <v>-55</v>
          </cell>
        </row>
        <row r="4334">
          <cell r="A4334" t="str">
            <v>Accounts Payable</v>
          </cell>
          <cell r="B4334" t="str">
            <v>Accounts Payable</v>
          </cell>
          <cell r="C4334" t="str">
            <v>Accounts Payable</v>
          </cell>
          <cell r="D4334" t="str">
            <v>ERROR</v>
          </cell>
          <cell r="F4334" t="str">
            <v>07/13/2013</v>
          </cell>
          <cell r="O4334">
            <v>193.1</v>
          </cell>
        </row>
        <row r="4335">
          <cell r="A4335" t="str">
            <v>Personnel Salaries &amp; Benefits</v>
          </cell>
          <cell r="B4335" t="str">
            <v>Employee Benefits</v>
          </cell>
          <cell r="C4335" t="str">
            <v>Expenses</v>
          </cell>
          <cell r="D4335" t="str">
            <v>ERROR</v>
          </cell>
          <cell r="F4335" t="str">
            <v>07/13/2013</v>
          </cell>
          <cell r="O4335">
            <v>193.1</v>
          </cell>
        </row>
        <row r="4336">
          <cell r="A4336" t="str">
            <v>General Expenses</v>
          </cell>
          <cell r="B4336" t="str">
            <v>Insurance</v>
          </cell>
          <cell r="C4336" t="str">
            <v>Expenses</v>
          </cell>
          <cell r="D4336" t="str">
            <v>ERROR</v>
          </cell>
          <cell r="F4336" t="str">
            <v>07/15/2013</v>
          </cell>
          <cell r="O4336">
            <v>3606</v>
          </cell>
        </row>
        <row r="4337">
          <cell r="A4337" t="str">
            <v>Per Pupil Charter Payments</v>
          </cell>
          <cell r="B4337" t="str">
            <v>Per Pupil - SPED</v>
          </cell>
          <cell r="C4337" t="str">
            <v>Income</v>
          </cell>
          <cell r="D4337" t="str">
            <v>ERROR</v>
          </cell>
          <cell r="F4337" t="str">
            <v>07/15/2013</v>
          </cell>
          <cell r="O4337">
            <v>21358.14</v>
          </cell>
        </row>
        <row r="4338">
          <cell r="A4338" t="str">
            <v>Personnel Salaries &amp; Benefits</v>
          </cell>
          <cell r="B4338" t="str">
            <v>Business/Operations Salaries</v>
          </cell>
          <cell r="C4338" t="str">
            <v>Expenses</v>
          </cell>
          <cell r="D4338" t="str">
            <v>ERROR</v>
          </cell>
          <cell r="F4338" t="str">
            <v>07/15/2013</v>
          </cell>
          <cell r="O4338">
            <v>1870</v>
          </cell>
        </row>
        <row r="4339">
          <cell r="A4339" t="str">
            <v>Personnel Salaries &amp; Benefits</v>
          </cell>
          <cell r="B4339" t="str">
            <v>Other Education Professionals Salaries</v>
          </cell>
          <cell r="C4339" t="str">
            <v>Expenses</v>
          </cell>
          <cell r="D4339" t="str">
            <v>ERROR</v>
          </cell>
          <cell r="F4339" t="str">
            <v>07/15/2013</v>
          </cell>
          <cell r="O4339">
            <v>414.96</v>
          </cell>
        </row>
        <row r="4340">
          <cell r="A4340" t="str">
            <v>Personnel Salaries &amp; Benefits</v>
          </cell>
          <cell r="B4340" t="str">
            <v>Other Education Professionals Salaries</v>
          </cell>
          <cell r="C4340" t="str">
            <v>Expenses</v>
          </cell>
          <cell r="D4340" t="str">
            <v>ERROR</v>
          </cell>
          <cell r="F4340" t="str">
            <v>07/15/2013</v>
          </cell>
          <cell r="O4340">
            <v>299.64</v>
          </cell>
        </row>
        <row r="4341">
          <cell r="A4341" t="str">
            <v>Personnel Salaries &amp; Benefits</v>
          </cell>
          <cell r="B4341" t="str">
            <v>Other Education Professionals Salaries</v>
          </cell>
          <cell r="C4341" t="str">
            <v>Expenses</v>
          </cell>
          <cell r="D4341" t="str">
            <v>ERROR</v>
          </cell>
          <cell r="F4341" t="str">
            <v>07/15/2013</v>
          </cell>
          <cell r="O4341">
            <v>461.4</v>
          </cell>
        </row>
        <row r="4342">
          <cell r="A4342" t="str">
            <v>Personnel Salaries &amp; Benefits</v>
          </cell>
          <cell r="B4342" t="str">
            <v>Other Education Professionals Salaries</v>
          </cell>
          <cell r="C4342" t="str">
            <v>Expenses</v>
          </cell>
          <cell r="D4342" t="str">
            <v>ERROR</v>
          </cell>
          <cell r="F4342" t="str">
            <v>07/15/2013</v>
          </cell>
          <cell r="O4342">
            <v>1083.33</v>
          </cell>
        </row>
        <row r="4343">
          <cell r="A4343" t="str">
            <v>Personnel Salaries &amp; Benefits</v>
          </cell>
          <cell r="B4343" t="str">
            <v>Teacher Aides/Assistance Salaries</v>
          </cell>
          <cell r="C4343" t="str">
            <v>Expenses</v>
          </cell>
          <cell r="D4343" t="str">
            <v>ERROR</v>
          </cell>
          <cell r="F4343" t="str">
            <v>07/15/2013</v>
          </cell>
          <cell r="O4343">
            <v>1300</v>
          </cell>
        </row>
        <row r="4344">
          <cell r="A4344" t="str">
            <v>Personnel Salaries &amp; Benefits</v>
          </cell>
          <cell r="B4344" t="str">
            <v>Teacher Aides/Assistance Salaries</v>
          </cell>
          <cell r="C4344" t="str">
            <v>Expenses</v>
          </cell>
          <cell r="D4344" t="str">
            <v>ERROR</v>
          </cell>
          <cell r="F4344" t="str">
            <v>07/15/2013</v>
          </cell>
          <cell r="O4344">
            <v>1408.33</v>
          </cell>
        </row>
        <row r="4345">
          <cell r="A4345" t="str">
            <v>Personnel Salaries &amp; Benefits</v>
          </cell>
          <cell r="B4345" t="str">
            <v>Teachers Salaries</v>
          </cell>
          <cell r="C4345" t="str">
            <v>Expenses</v>
          </cell>
          <cell r="D4345" t="str">
            <v>ERROR</v>
          </cell>
          <cell r="F4345" t="str">
            <v>07/15/2013</v>
          </cell>
          <cell r="O4345">
            <v>2208.33</v>
          </cell>
        </row>
        <row r="4346">
          <cell r="A4346" t="str">
            <v>Personnel Salaries &amp; Benefits</v>
          </cell>
          <cell r="B4346" t="str">
            <v>Principal/Executive Salary</v>
          </cell>
          <cell r="C4346" t="str">
            <v>Expenses</v>
          </cell>
          <cell r="D4346" t="str">
            <v>ERROR</v>
          </cell>
          <cell r="F4346" t="str">
            <v>07/15/2013</v>
          </cell>
          <cell r="O4346">
            <v>3862.5</v>
          </cell>
        </row>
        <row r="4347">
          <cell r="A4347" t="str">
            <v>Personnel Salaries &amp; Benefits</v>
          </cell>
          <cell r="B4347" t="str">
            <v>Principal/Executive Salary</v>
          </cell>
          <cell r="C4347" t="str">
            <v>Expenses</v>
          </cell>
          <cell r="D4347" t="str">
            <v>ERROR</v>
          </cell>
          <cell r="F4347" t="str">
            <v>07/15/2013</v>
          </cell>
          <cell r="O4347">
            <v>3315.31</v>
          </cell>
        </row>
        <row r="4348">
          <cell r="A4348" t="str">
            <v>Personnel Salaries &amp; Benefits</v>
          </cell>
          <cell r="B4348" t="str">
            <v>Principal/Executive Salary</v>
          </cell>
          <cell r="C4348" t="str">
            <v>Expenses</v>
          </cell>
          <cell r="D4348" t="str">
            <v>ERROR</v>
          </cell>
          <cell r="F4348" t="str">
            <v>07/15/2013</v>
          </cell>
          <cell r="O4348">
            <v>2040</v>
          </cell>
        </row>
        <row r="4349">
          <cell r="A4349" t="str">
            <v>Other Current Liabilities</v>
          </cell>
          <cell r="B4349" t="str">
            <v>Payroll Liabilities</v>
          </cell>
          <cell r="C4349" t="str">
            <v>Other Current Liabilities</v>
          </cell>
          <cell r="D4349" t="str">
            <v>ERROR</v>
          </cell>
          <cell r="F4349" t="str">
            <v>07/15/2013</v>
          </cell>
          <cell r="O4349">
            <v>334.29</v>
          </cell>
        </row>
        <row r="4350">
          <cell r="A4350" t="str">
            <v>Other Current Liabilities</v>
          </cell>
          <cell r="B4350" t="str">
            <v>Payroll Liabilities</v>
          </cell>
          <cell r="C4350" t="str">
            <v>Other Current Liabilities</v>
          </cell>
          <cell r="D4350" t="str">
            <v>ERROR</v>
          </cell>
          <cell r="F4350" t="str">
            <v>07/15/2013</v>
          </cell>
          <cell r="O4350">
            <v>389.72</v>
          </cell>
        </row>
        <row r="4351">
          <cell r="A4351" t="str">
            <v>Other Current Liabilities</v>
          </cell>
          <cell r="B4351" t="str">
            <v>Payroll Liabilities</v>
          </cell>
          <cell r="C4351" t="str">
            <v>Other Current Liabilities</v>
          </cell>
          <cell r="D4351" t="str">
            <v>ERROR</v>
          </cell>
          <cell r="F4351" t="str">
            <v>07/15/2013</v>
          </cell>
          <cell r="O4351">
            <v>276.72000000000003</v>
          </cell>
        </row>
        <row r="4352">
          <cell r="A4352" t="str">
            <v>Other Current Liabilities</v>
          </cell>
          <cell r="B4352" t="str">
            <v>Payroll Liabilities</v>
          </cell>
          <cell r="C4352" t="str">
            <v>Other Current Liabilities</v>
          </cell>
          <cell r="D4352" t="str">
            <v>ERROR</v>
          </cell>
          <cell r="F4352" t="str">
            <v>07/15/2013</v>
          </cell>
          <cell r="O4352">
            <v>1489.17</v>
          </cell>
        </row>
        <row r="4353">
          <cell r="A4353" t="str">
            <v>Cash</v>
          </cell>
          <cell r="B4353" t="str">
            <v>Checking/Savings</v>
          </cell>
          <cell r="C4353" t="str">
            <v>Bank</v>
          </cell>
          <cell r="D4353" t="str">
            <v>ERROR</v>
          </cell>
          <cell r="F4353" t="str">
            <v>07/15/2013</v>
          </cell>
          <cell r="O4353">
            <v>-179.41</v>
          </cell>
        </row>
        <row r="4354">
          <cell r="A4354" t="str">
            <v>Office Expenses</v>
          </cell>
          <cell r="B4354" t="str">
            <v>Legal, Accounting and Payroll Services</v>
          </cell>
          <cell r="C4354" t="str">
            <v>Expenses</v>
          </cell>
          <cell r="D4354" t="str">
            <v>ERROR</v>
          </cell>
          <cell r="F4354" t="str">
            <v>07/15/2013</v>
          </cell>
          <cell r="O4354">
            <v>179.41</v>
          </cell>
        </row>
        <row r="4355">
          <cell r="A4355" t="str">
            <v>Cash</v>
          </cell>
          <cell r="B4355" t="str">
            <v>Checking/Savings</v>
          </cell>
          <cell r="C4355" t="str">
            <v>Bank</v>
          </cell>
          <cell r="D4355" t="str">
            <v>ERROR</v>
          </cell>
          <cell r="F4355" t="str">
            <v>07/15/2013</v>
          </cell>
          <cell r="O4355">
            <v>-743.54</v>
          </cell>
        </row>
        <row r="4356">
          <cell r="A4356" t="str">
            <v>Personnel Salaries &amp; Benefits</v>
          </cell>
          <cell r="B4356" t="str">
            <v>Employee Benefits</v>
          </cell>
          <cell r="C4356" t="str">
            <v>Expenses</v>
          </cell>
          <cell r="D4356" t="str">
            <v>ERROR</v>
          </cell>
          <cell r="F4356" t="str">
            <v>07/15/2013</v>
          </cell>
          <cell r="O4356">
            <v>743.54</v>
          </cell>
        </row>
        <row r="4357">
          <cell r="A4357" t="str">
            <v>Cash</v>
          </cell>
          <cell r="B4357" t="str">
            <v>Checking/Savings</v>
          </cell>
          <cell r="C4357" t="str">
            <v>Bank</v>
          </cell>
          <cell r="D4357" t="str">
            <v>ERROR</v>
          </cell>
          <cell r="F4357" t="str">
            <v>07/15/2013</v>
          </cell>
          <cell r="O4357">
            <v>-389.72</v>
          </cell>
        </row>
        <row r="4358">
          <cell r="A4358" t="str">
            <v>Other Current Liabilities</v>
          </cell>
          <cell r="B4358" t="str">
            <v>Payroll Liabilities</v>
          </cell>
          <cell r="C4358" t="str">
            <v>Other Current Liabilities</v>
          </cell>
          <cell r="D4358" t="str">
            <v>ERROR</v>
          </cell>
          <cell r="F4358" t="str">
            <v>07/15/2013</v>
          </cell>
          <cell r="O4358">
            <v>-389.72</v>
          </cell>
        </row>
        <row r="4359">
          <cell r="A4359" t="str">
            <v>Cash</v>
          </cell>
          <cell r="B4359" t="str">
            <v>Checking/Savings</v>
          </cell>
          <cell r="C4359" t="str">
            <v>Bank</v>
          </cell>
          <cell r="D4359" t="str">
            <v>ERROR</v>
          </cell>
          <cell r="F4359" t="str">
            <v>07/15/2013</v>
          </cell>
          <cell r="O4359">
            <v>-1489.17</v>
          </cell>
        </row>
        <row r="4360">
          <cell r="A4360" t="str">
            <v>Other Current Liabilities</v>
          </cell>
          <cell r="B4360" t="str">
            <v>Payroll Liabilities</v>
          </cell>
          <cell r="C4360" t="str">
            <v>Other Current Liabilities</v>
          </cell>
          <cell r="D4360" t="str">
            <v>ERROR</v>
          </cell>
          <cell r="F4360" t="str">
            <v>07/15/2013</v>
          </cell>
          <cell r="O4360">
            <v>-1489.17</v>
          </cell>
        </row>
        <row r="4361">
          <cell r="A4361" t="str">
            <v>Per Pupil Charter Payments</v>
          </cell>
          <cell r="B4361" t="str">
            <v>Per Pupil - LEP</v>
          </cell>
          <cell r="C4361" t="str">
            <v>Income</v>
          </cell>
          <cell r="D4361" t="str">
            <v>ERROR</v>
          </cell>
          <cell r="F4361" t="str">
            <v>07/15/2013</v>
          </cell>
          <cell r="O4361">
            <v>8794.5300000000007</v>
          </cell>
        </row>
        <row r="4362">
          <cell r="A4362" t="str">
            <v>Per Pupil Charter Payments</v>
          </cell>
          <cell r="B4362" t="str">
            <v>Per Pupil</v>
          </cell>
          <cell r="C4362" t="str">
            <v>Income</v>
          </cell>
          <cell r="D4362" t="str">
            <v>ERROR</v>
          </cell>
          <cell r="F4362" t="str">
            <v>07/15/2013</v>
          </cell>
          <cell r="O4362">
            <v>322186.8</v>
          </cell>
        </row>
        <row r="4363">
          <cell r="A4363" t="str">
            <v>Cash</v>
          </cell>
          <cell r="B4363" t="str">
            <v>Checking/Savings</v>
          </cell>
          <cell r="C4363" t="str">
            <v>Bank</v>
          </cell>
          <cell r="D4363" t="str">
            <v>ERROR</v>
          </cell>
          <cell r="F4363" t="str">
            <v>07/15/2013</v>
          </cell>
          <cell r="O4363">
            <v>-5546.75</v>
          </cell>
        </row>
        <row r="4364">
          <cell r="A4364" t="str">
            <v>Cash</v>
          </cell>
          <cell r="B4364" t="str">
            <v>Checking/Savings</v>
          </cell>
          <cell r="C4364" t="str">
            <v>Bank</v>
          </cell>
          <cell r="D4364" t="str">
            <v>ERROR</v>
          </cell>
          <cell r="F4364" t="str">
            <v>07/15/2013</v>
          </cell>
          <cell r="O4364">
            <v>-12288.25</v>
          </cell>
        </row>
        <row r="4365">
          <cell r="A4365" t="str">
            <v>Personnel Salaries &amp; Benefits</v>
          </cell>
          <cell r="B4365" t="str">
            <v>Employee Benefits</v>
          </cell>
          <cell r="C4365" t="str">
            <v>Expenses</v>
          </cell>
          <cell r="D4365" t="str">
            <v>ERROR</v>
          </cell>
          <cell r="F4365" t="str">
            <v>07/15/2013</v>
          </cell>
          <cell r="O4365">
            <v>-29.02</v>
          </cell>
        </row>
        <row r="4366">
          <cell r="A4366" t="str">
            <v>Personnel Salaries &amp; Benefits</v>
          </cell>
          <cell r="B4366" t="str">
            <v>Employee Benefits</v>
          </cell>
          <cell r="C4366" t="str">
            <v>Expenses</v>
          </cell>
          <cell r="D4366" t="str">
            <v>ERROR</v>
          </cell>
          <cell r="F4366" t="str">
            <v>07/15/2013</v>
          </cell>
          <cell r="O4366">
            <v>-385</v>
          </cell>
        </row>
        <row r="4367">
          <cell r="A4367" t="str">
            <v>Personnel Salaries &amp; Benefits</v>
          </cell>
          <cell r="B4367" t="str">
            <v>Employee Benefits</v>
          </cell>
          <cell r="C4367" t="str">
            <v>Expenses</v>
          </cell>
          <cell r="D4367" t="str">
            <v>ERROR</v>
          </cell>
          <cell r="F4367" t="str">
            <v>07/15/2013</v>
          </cell>
          <cell r="O4367">
            <v>-96.55</v>
          </cell>
        </row>
        <row r="4368">
          <cell r="A4368" t="str">
            <v>Personnel Salaries &amp; Benefits</v>
          </cell>
          <cell r="B4368" t="str">
            <v>Employee Benefits</v>
          </cell>
          <cell r="C4368" t="str">
            <v>Expenses</v>
          </cell>
          <cell r="D4368" t="str">
            <v>ERROR</v>
          </cell>
          <cell r="F4368" t="str">
            <v>07/15/2013</v>
          </cell>
          <cell r="O4368">
            <v>-83.33</v>
          </cell>
        </row>
        <row r="4369">
          <cell r="A4369" t="str">
            <v>Personnel Salaries &amp; Benefits</v>
          </cell>
          <cell r="B4369" t="str">
            <v>Employee Benefits</v>
          </cell>
          <cell r="C4369" t="str">
            <v>Expenses</v>
          </cell>
          <cell r="D4369" t="str">
            <v>ERROR</v>
          </cell>
          <cell r="F4369" t="str">
            <v>07/15/2013</v>
          </cell>
          <cell r="O4369">
            <v>-81.099999999999994</v>
          </cell>
        </row>
        <row r="4370">
          <cell r="A4370" t="str">
            <v>Personnel Salaries &amp; Benefits</v>
          </cell>
          <cell r="B4370" t="str">
            <v>Employee Benefits</v>
          </cell>
          <cell r="C4370" t="str">
            <v>Expenses</v>
          </cell>
          <cell r="D4370" t="str">
            <v>ERROR</v>
          </cell>
          <cell r="F4370" t="str">
            <v>07/15/2013</v>
          </cell>
          <cell r="O4370">
            <v>-6.02</v>
          </cell>
        </row>
        <row r="4371">
          <cell r="A4371" t="str">
            <v>Personnel Salaries &amp; Benefits</v>
          </cell>
          <cell r="B4371" t="str">
            <v>Employee Benefits</v>
          </cell>
          <cell r="C4371" t="str">
            <v>Expenses</v>
          </cell>
          <cell r="D4371" t="str">
            <v>ERROR</v>
          </cell>
          <cell r="F4371" t="str">
            <v>07/15/2013</v>
          </cell>
          <cell r="O4371">
            <v>-110.42</v>
          </cell>
        </row>
        <row r="4372">
          <cell r="A4372" t="str">
            <v>Personnel Salaries &amp; Benefits</v>
          </cell>
          <cell r="B4372" t="str">
            <v>Employee Benefits</v>
          </cell>
          <cell r="C4372" t="str">
            <v>Expenses</v>
          </cell>
          <cell r="D4372" t="str">
            <v>ERROR</v>
          </cell>
          <cell r="F4372" t="str">
            <v>07/15/2013</v>
          </cell>
          <cell r="O4372">
            <v>88.33</v>
          </cell>
        </row>
        <row r="4373">
          <cell r="A4373" t="str">
            <v>Personnel Salaries &amp; Benefits</v>
          </cell>
          <cell r="B4373" t="str">
            <v>Employee Benefits</v>
          </cell>
          <cell r="C4373" t="str">
            <v>Expenses</v>
          </cell>
          <cell r="D4373" t="str">
            <v>ERROR</v>
          </cell>
          <cell r="F4373" t="str">
            <v>07/15/2013</v>
          </cell>
          <cell r="O4373">
            <v>275.16000000000003</v>
          </cell>
        </row>
        <row r="4374">
          <cell r="A4374" t="str">
            <v>Personnel Salaries &amp; Benefits</v>
          </cell>
          <cell r="B4374" t="str">
            <v>Employee Benefits</v>
          </cell>
          <cell r="C4374" t="str">
            <v>Expenses</v>
          </cell>
          <cell r="D4374" t="str">
            <v>ERROR</v>
          </cell>
          <cell r="F4374" t="str">
            <v>07/15/2013</v>
          </cell>
          <cell r="O4374">
            <v>1176.55</v>
          </cell>
        </row>
        <row r="4375">
          <cell r="A4375" t="str">
            <v>Personnel Salaries &amp; Benefits</v>
          </cell>
          <cell r="B4375" t="str">
            <v>Business/Operations Salaries</v>
          </cell>
          <cell r="C4375" t="str">
            <v>Expenses</v>
          </cell>
          <cell r="D4375" t="str">
            <v>ERROR</v>
          </cell>
          <cell r="F4375" t="str">
            <v>07/15/2013</v>
          </cell>
          <cell r="O4375">
            <v>1312.5</v>
          </cell>
        </row>
        <row r="4376">
          <cell r="A4376" t="str">
            <v>Per Pupil Facilities Allowance</v>
          </cell>
          <cell r="B4376" t="str">
            <v>Per Pupil Facilities Allowance</v>
          </cell>
          <cell r="C4376" t="str">
            <v>Income</v>
          </cell>
          <cell r="D4376" t="str">
            <v>ERROR</v>
          </cell>
          <cell r="F4376" t="str">
            <v>07/15/2013</v>
          </cell>
          <cell r="O4376">
            <v>81900</v>
          </cell>
        </row>
        <row r="4377">
          <cell r="A4377" t="str">
            <v>Cash</v>
          </cell>
          <cell r="B4377" t="str">
            <v>Checking/Savings</v>
          </cell>
          <cell r="C4377" t="str">
            <v>Bank</v>
          </cell>
          <cell r="D4377" t="str">
            <v>ERROR</v>
          </cell>
          <cell r="F4377" t="str">
            <v>07/15/2013</v>
          </cell>
          <cell r="O4377">
            <v>436473</v>
          </cell>
        </row>
        <row r="4378">
          <cell r="A4378" t="str">
            <v>Per Pupil Charter Payments</v>
          </cell>
          <cell r="B4378" t="str">
            <v>Per Pupil - SPED</v>
          </cell>
          <cell r="C4378" t="str">
            <v>Income</v>
          </cell>
          <cell r="D4378" t="str">
            <v>ERROR</v>
          </cell>
          <cell r="F4378" t="str">
            <v>07/15/2013</v>
          </cell>
          <cell r="O4378">
            <v>2233.5300000000002</v>
          </cell>
        </row>
        <row r="4379">
          <cell r="A4379" t="str">
            <v>Accounts Payable</v>
          </cell>
          <cell r="B4379" t="str">
            <v>Accounts Payable</v>
          </cell>
          <cell r="C4379" t="str">
            <v>Accounts Payable</v>
          </cell>
          <cell r="D4379" t="str">
            <v>ERROR</v>
          </cell>
          <cell r="F4379" t="str">
            <v>07/15/2013</v>
          </cell>
          <cell r="O4379">
            <v>3606</v>
          </cell>
        </row>
        <row r="4380">
          <cell r="A4380" t="str">
            <v>Cash</v>
          </cell>
          <cell r="B4380" t="str">
            <v>Checking/Savings</v>
          </cell>
          <cell r="C4380" t="str">
            <v>Bank</v>
          </cell>
          <cell r="D4380" t="str">
            <v>FFY12_Title V-b Imp Year 2</v>
          </cell>
          <cell r="F4380" t="str">
            <v>07/16/2013</v>
          </cell>
          <cell r="O4380">
            <v>13547.61</v>
          </cell>
        </row>
        <row r="4381">
          <cell r="A4381" t="str">
            <v>Accounts Receivable</v>
          </cell>
          <cell r="B4381" t="str">
            <v>Accounts Receivable</v>
          </cell>
          <cell r="C4381" t="str">
            <v>Accounts Receivable</v>
          </cell>
          <cell r="D4381" t="str">
            <v>FFY12_Title V-b Imp Year 2</v>
          </cell>
          <cell r="F4381" t="str">
            <v>07/16/2013</v>
          </cell>
          <cell r="O4381">
            <v>-13547.61</v>
          </cell>
        </row>
        <row r="4382">
          <cell r="A4382" t="str">
            <v>Cash</v>
          </cell>
          <cell r="B4382" t="str">
            <v>Checking/Savings</v>
          </cell>
          <cell r="C4382" t="str">
            <v>Bank</v>
          </cell>
          <cell r="D4382" t="str">
            <v>ERROR</v>
          </cell>
          <cell r="F4382" t="str">
            <v>07/16/2013</v>
          </cell>
          <cell r="O4382">
            <v>-900.13</v>
          </cell>
        </row>
        <row r="4383">
          <cell r="A4383" t="str">
            <v>Accounts Payable</v>
          </cell>
          <cell r="B4383" t="str">
            <v>Accounts Payable</v>
          </cell>
          <cell r="C4383" t="str">
            <v>Accounts Payable</v>
          </cell>
          <cell r="D4383" t="str">
            <v>ERROR</v>
          </cell>
          <cell r="F4383" t="str">
            <v>07/16/2013</v>
          </cell>
          <cell r="O4383">
            <v>-900.13</v>
          </cell>
        </row>
        <row r="4384">
          <cell r="A4384" t="str">
            <v>Cash</v>
          </cell>
          <cell r="B4384" t="str">
            <v>Checking/Savings</v>
          </cell>
          <cell r="C4384" t="str">
            <v>Bank</v>
          </cell>
          <cell r="D4384" t="str">
            <v>ERROR</v>
          </cell>
          <cell r="F4384" t="str">
            <v>07/16/2013</v>
          </cell>
          <cell r="O4384">
            <v>-2000</v>
          </cell>
        </row>
        <row r="4385">
          <cell r="A4385" t="str">
            <v>Accounts Payable</v>
          </cell>
          <cell r="B4385" t="str">
            <v>Accounts Payable</v>
          </cell>
          <cell r="C4385" t="str">
            <v>Accounts Payable</v>
          </cell>
          <cell r="D4385" t="str">
            <v>ERROR</v>
          </cell>
          <cell r="F4385" t="str">
            <v>07/16/2013</v>
          </cell>
          <cell r="O4385">
            <v>-2000</v>
          </cell>
        </row>
        <row r="4386">
          <cell r="A4386" t="str">
            <v>Cash</v>
          </cell>
          <cell r="B4386" t="str">
            <v>Checking/Savings</v>
          </cell>
          <cell r="C4386" t="str">
            <v>Bank</v>
          </cell>
          <cell r="D4386" t="str">
            <v>ERROR</v>
          </cell>
          <cell r="F4386" t="str">
            <v>07/16/2013</v>
          </cell>
          <cell r="O4386">
            <v>-101.27</v>
          </cell>
        </row>
        <row r="4387">
          <cell r="A4387" t="str">
            <v>Accounts Payable</v>
          </cell>
          <cell r="B4387" t="str">
            <v>Accounts Payable</v>
          </cell>
          <cell r="C4387" t="str">
            <v>Accounts Payable</v>
          </cell>
          <cell r="D4387" t="str">
            <v>ERROR</v>
          </cell>
          <cell r="F4387" t="str">
            <v>07/16/2013</v>
          </cell>
          <cell r="O4387">
            <v>-101.27</v>
          </cell>
        </row>
        <row r="4388">
          <cell r="A4388" t="str">
            <v>Cash</v>
          </cell>
          <cell r="B4388" t="str">
            <v>Checking/Savings</v>
          </cell>
          <cell r="C4388" t="str">
            <v>Bank</v>
          </cell>
          <cell r="D4388" t="str">
            <v>ERROR</v>
          </cell>
          <cell r="F4388" t="str">
            <v>07/16/2013</v>
          </cell>
          <cell r="O4388">
            <v>-1200</v>
          </cell>
        </row>
        <row r="4389">
          <cell r="A4389" t="str">
            <v>Accounts Payable</v>
          </cell>
          <cell r="B4389" t="str">
            <v>Accounts Payable</v>
          </cell>
          <cell r="C4389" t="str">
            <v>Accounts Payable</v>
          </cell>
          <cell r="D4389" t="str">
            <v>ERROR</v>
          </cell>
          <cell r="F4389" t="str">
            <v>07/16/2013</v>
          </cell>
          <cell r="O4389">
            <v>-1200</v>
          </cell>
        </row>
        <row r="4390">
          <cell r="A4390" t="str">
            <v>Cash</v>
          </cell>
          <cell r="B4390" t="str">
            <v>Checking/Savings</v>
          </cell>
          <cell r="C4390" t="str">
            <v>Bank</v>
          </cell>
          <cell r="D4390" t="str">
            <v>ERROR</v>
          </cell>
          <cell r="F4390" t="str">
            <v>07/16/2013</v>
          </cell>
          <cell r="O4390">
            <v>-420</v>
          </cell>
        </row>
        <row r="4391">
          <cell r="A4391" t="str">
            <v>Accounts Payable</v>
          </cell>
          <cell r="B4391" t="str">
            <v>Accounts Payable</v>
          </cell>
          <cell r="C4391" t="str">
            <v>Accounts Payable</v>
          </cell>
          <cell r="D4391" t="str">
            <v>ERROR</v>
          </cell>
          <cell r="F4391" t="str">
            <v>07/16/2013</v>
          </cell>
          <cell r="O4391">
            <v>-420</v>
          </cell>
        </row>
        <row r="4392">
          <cell r="A4392" t="str">
            <v>Cash</v>
          </cell>
          <cell r="B4392" t="str">
            <v>Checking/Savings</v>
          </cell>
          <cell r="C4392" t="str">
            <v>Bank</v>
          </cell>
          <cell r="D4392" t="str">
            <v>ERROR</v>
          </cell>
          <cell r="F4392" t="str">
            <v>07/16/2013</v>
          </cell>
          <cell r="O4392">
            <v>-5233.6899999999996</v>
          </cell>
        </row>
        <row r="4393">
          <cell r="A4393" t="str">
            <v>Accounts Payable</v>
          </cell>
          <cell r="B4393" t="str">
            <v>Accounts Payable</v>
          </cell>
          <cell r="C4393" t="str">
            <v>Accounts Payable</v>
          </cell>
          <cell r="D4393" t="str">
            <v>ERROR</v>
          </cell>
          <cell r="F4393" t="str">
            <v>07/16/2013</v>
          </cell>
          <cell r="O4393">
            <v>-5233.6899999999996</v>
          </cell>
        </row>
        <row r="4394">
          <cell r="A4394" t="str">
            <v>Cash</v>
          </cell>
          <cell r="B4394" t="str">
            <v>Checking/Savings</v>
          </cell>
          <cell r="C4394" t="str">
            <v>Bank</v>
          </cell>
          <cell r="D4394" t="str">
            <v>ERROR</v>
          </cell>
          <cell r="F4394" t="str">
            <v>07/16/2013</v>
          </cell>
          <cell r="O4394">
            <v>-4140</v>
          </cell>
        </row>
        <row r="4395">
          <cell r="A4395" t="str">
            <v>Accounts Payable</v>
          </cell>
          <cell r="B4395" t="str">
            <v>Accounts Payable</v>
          </cell>
          <cell r="C4395" t="str">
            <v>Accounts Payable</v>
          </cell>
          <cell r="D4395" t="str">
            <v>ERROR</v>
          </cell>
          <cell r="F4395" t="str">
            <v>07/16/2013</v>
          </cell>
          <cell r="O4395">
            <v>-4140</v>
          </cell>
        </row>
        <row r="4396">
          <cell r="A4396" t="str">
            <v>Cash</v>
          </cell>
          <cell r="B4396" t="str">
            <v>Checking/Savings</v>
          </cell>
          <cell r="C4396" t="str">
            <v>Bank</v>
          </cell>
          <cell r="D4396" t="str">
            <v>ERROR</v>
          </cell>
          <cell r="F4396" t="str">
            <v>07/16/2013</v>
          </cell>
          <cell r="O4396">
            <v>-2012.5</v>
          </cell>
        </row>
        <row r="4397">
          <cell r="A4397" t="str">
            <v>Accounts Payable</v>
          </cell>
          <cell r="B4397" t="str">
            <v>Accounts Payable</v>
          </cell>
          <cell r="C4397" t="str">
            <v>Accounts Payable</v>
          </cell>
          <cell r="D4397" t="str">
            <v>ERROR</v>
          </cell>
          <cell r="F4397" t="str">
            <v>07/16/2013</v>
          </cell>
          <cell r="O4397">
            <v>-2012.5</v>
          </cell>
        </row>
        <row r="4398">
          <cell r="A4398" t="str">
            <v>Cash</v>
          </cell>
          <cell r="B4398" t="str">
            <v>Checking/Savings</v>
          </cell>
          <cell r="C4398" t="str">
            <v>Bank</v>
          </cell>
          <cell r="D4398" t="str">
            <v>ERROR</v>
          </cell>
          <cell r="F4398" t="str">
            <v>07/16/2013</v>
          </cell>
          <cell r="O4398">
            <v>16007.59</v>
          </cell>
        </row>
        <row r="4399">
          <cell r="A4399" t="str">
            <v>Cash</v>
          </cell>
          <cell r="B4399" t="str">
            <v>Checking/Savings</v>
          </cell>
          <cell r="C4399" t="str">
            <v>Bank</v>
          </cell>
          <cell r="D4399" t="str">
            <v>ERROR</v>
          </cell>
          <cell r="F4399" t="str">
            <v>07/16/2013</v>
          </cell>
          <cell r="O4399">
            <v>-16007.59</v>
          </cell>
        </row>
        <row r="4400">
          <cell r="A4400" t="str">
            <v>Cash</v>
          </cell>
          <cell r="B4400" t="str">
            <v>Checking/Savings</v>
          </cell>
          <cell r="C4400" t="str">
            <v>Bank</v>
          </cell>
          <cell r="D4400" t="str">
            <v>ERROR</v>
          </cell>
          <cell r="F4400" t="str">
            <v>07/17/2013</v>
          </cell>
          <cell r="O4400">
            <v>-83.33</v>
          </cell>
        </row>
        <row r="4401">
          <cell r="A4401" t="str">
            <v>Other Current Liabilities</v>
          </cell>
          <cell r="B4401" t="str">
            <v>Payroll Liabilities</v>
          </cell>
          <cell r="C4401" t="str">
            <v>Other Current Liabilities</v>
          </cell>
          <cell r="D4401" t="str">
            <v>ERROR</v>
          </cell>
          <cell r="F4401" t="str">
            <v>07/17/2013</v>
          </cell>
          <cell r="O4401">
            <v>-334.29</v>
          </cell>
        </row>
        <row r="4402">
          <cell r="A4402" t="str">
            <v>Cash</v>
          </cell>
          <cell r="B4402" t="str">
            <v>Checking/Savings</v>
          </cell>
          <cell r="C4402" t="str">
            <v>Bank</v>
          </cell>
          <cell r="D4402" t="str">
            <v>ERROR</v>
          </cell>
          <cell r="F4402" t="str">
            <v>07/17/2013</v>
          </cell>
          <cell r="O4402">
            <v>-334.29</v>
          </cell>
        </row>
        <row r="4403">
          <cell r="A4403" t="str">
            <v>Personnel Salaries &amp; Benefits</v>
          </cell>
          <cell r="B4403" t="str">
            <v>Employee Benefits</v>
          </cell>
          <cell r="C4403" t="str">
            <v>Expenses</v>
          </cell>
          <cell r="D4403" t="str">
            <v>ERROR</v>
          </cell>
          <cell r="F4403" t="str">
            <v>07/17/2013</v>
          </cell>
          <cell r="O4403">
            <v>83.33</v>
          </cell>
        </row>
        <row r="4404">
          <cell r="A4404" t="str">
            <v>Other Current Liabilities</v>
          </cell>
          <cell r="B4404" t="str">
            <v>Credit Card</v>
          </cell>
          <cell r="C4404" t="str">
            <v>Credit Card</v>
          </cell>
          <cell r="D4404" t="str">
            <v>ERROR</v>
          </cell>
          <cell r="F4404" t="str">
            <v>07/18/2013</v>
          </cell>
          <cell r="O4404">
            <v>10.55</v>
          </cell>
        </row>
        <row r="4405">
          <cell r="A4405" t="str">
            <v>General Expenses</v>
          </cell>
          <cell r="B4405" t="str">
            <v>Other General Expense</v>
          </cell>
          <cell r="C4405" t="str">
            <v>Expenses</v>
          </cell>
          <cell r="D4405" t="str">
            <v>ERROR</v>
          </cell>
          <cell r="F4405" t="str">
            <v>07/18/2013</v>
          </cell>
          <cell r="O4405">
            <v>10.55</v>
          </cell>
        </row>
        <row r="4406">
          <cell r="A4406" t="str">
            <v>General Expenses</v>
          </cell>
          <cell r="B4406" t="str">
            <v>Other General Expense</v>
          </cell>
          <cell r="C4406" t="str">
            <v>Expenses</v>
          </cell>
          <cell r="D4406" t="str">
            <v>ERROR</v>
          </cell>
          <cell r="F4406" t="str">
            <v>07/18/2013</v>
          </cell>
          <cell r="O4406">
            <v>20.100000000000001</v>
          </cell>
        </row>
        <row r="4407">
          <cell r="A4407" t="str">
            <v>General Expenses</v>
          </cell>
          <cell r="B4407" t="str">
            <v>Other General Expense</v>
          </cell>
          <cell r="C4407" t="str">
            <v>Expenses</v>
          </cell>
          <cell r="D4407" t="str">
            <v>ERROR</v>
          </cell>
          <cell r="F4407" t="str">
            <v>07/18/2013</v>
          </cell>
          <cell r="O4407">
            <v>-15.87</v>
          </cell>
        </row>
        <row r="4408">
          <cell r="A4408" t="str">
            <v>Other Current Liabilities</v>
          </cell>
          <cell r="B4408" t="str">
            <v>Credit Card</v>
          </cell>
          <cell r="C4408" t="str">
            <v>Credit Card</v>
          </cell>
          <cell r="D4408" t="str">
            <v>ERROR</v>
          </cell>
          <cell r="F4408" t="str">
            <v>07/18/2013</v>
          </cell>
          <cell r="O4408">
            <v>20.100000000000001</v>
          </cell>
        </row>
        <row r="4409">
          <cell r="A4409" t="str">
            <v>Other Current Liabilities</v>
          </cell>
          <cell r="B4409" t="str">
            <v>Credit Card</v>
          </cell>
          <cell r="C4409" t="str">
            <v>Credit Card</v>
          </cell>
          <cell r="D4409" t="str">
            <v>ERROR</v>
          </cell>
          <cell r="F4409" t="str">
            <v>07/18/2013</v>
          </cell>
          <cell r="O4409">
            <v>-15.87</v>
          </cell>
        </row>
        <row r="4410">
          <cell r="A4410" t="str">
            <v>Other Current Liabilities</v>
          </cell>
          <cell r="B4410" t="str">
            <v>Credit Card</v>
          </cell>
          <cell r="C4410" t="str">
            <v>Credit Card</v>
          </cell>
          <cell r="D4410" t="str">
            <v>ERROR</v>
          </cell>
          <cell r="F4410" t="str">
            <v>07/19/2013</v>
          </cell>
          <cell r="O4410">
            <v>139.29</v>
          </cell>
        </row>
        <row r="4411">
          <cell r="A4411" t="str">
            <v>Accounts Payable</v>
          </cell>
          <cell r="B4411" t="str">
            <v>Accounts Payable</v>
          </cell>
          <cell r="C4411" t="str">
            <v>Accounts Payable</v>
          </cell>
          <cell r="D4411" t="str">
            <v>ERROR</v>
          </cell>
          <cell r="F4411" t="str">
            <v>07/19/2013</v>
          </cell>
          <cell r="O4411">
            <v>220.94</v>
          </cell>
        </row>
        <row r="4412">
          <cell r="A4412" t="str">
            <v>Office Expenses</v>
          </cell>
          <cell r="B4412" t="str">
            <v>Office Supplies and Materials</v>
          </cell>
          <cell r="C4412" t="str">
            <v>Expenses</v>
          </cell>
          <cell r="D4412" t="str">
            <v>ERROR</v>
          </cell>
          <cell r="F4412" t="str">
            <v>07/19/2013</v>
          </cell>
          <cell r="O4412">
            <v>220.94</v>
          </cell>
        </row>
        <row r="4413">
          <cell r="A4413" t="str">
            <v>General Expenses</v>
          </cell>
          <cell r="B4413" t="str">
            <v>Other General Expense</v>
          </cell>
          <cell r="C4413" t="str">
            <v>Expenses</v>
          </cell>
          <cell r="D4413" t="str">
            <v>ERROR</v>
          </cell>
          <cell r="F4413" t="str">
            <v>07/19/2013</v>
          </cell>
          <cell r="O4413">
            <v>139.29</v>
          </cell>
        </row>
        <row r="4414">
          <cell r="A4414" t="str">
            <v>Other Current Liabilities</v>
          </cell>
          <cell r="B4414" t="str">
            <v>Credit Card</v>
          </cell>
          <cell r="C4414" t="str">
            <v>Credit Card</v>
          </cell>
          <cell r="D4414" t="str">
            <v>ERROR</v>
          </cell>
          <cell r="F4414" t="str">
            <v>07/22/2013</v>
          </cell>
          <cell r="O4414">
            <v>9.6999999999999993</v>
          </cell>
        </row>
        <row r="4415">
          <cell r="A4415" t="str">
            <v>General Expenses</v>
          </cell>
          <cell r="B4415" t="str">
            <v>Other General Expense</v>
          </cell>
          <cell r="C4415" t="str">
            <v>Expenses</v>
          </cell>
          <cell r="D4415" t="str">
            <v>ERROR</v>
          </cell>
          <cell r="F4415" t="str">
            <v>07/22/2013</v>
          </cell>
          <cell r="O4415">
            <v>9.6999999999999993</v>
          </cell>
        </row>
        <row r="4416">
          <cell r="A4416" t="str">
            <v>Other Current Liabilities</v>
          </cell>
          <cell r="B4416" t="str">
            <v>Payroll Liabilities</v>
          </cell>
          <cell r="C4416" t="str">
            <v>Other Current Liabilities</v>
          </cell>
          <cell r="D4416" t="str">
            <v>ERROR</v>
          </cell>
          <cell r="F4416" t="str">
            <v>07/22/2013</v>
          </cell>
          <cell r="O4416">
            <v>-276.72000000000003</v>
          </cell>
        </row>
        <row r="4417">
          <cell r="A4417" t="str">
            <v>Personnel Salaries &amp; Benefits</v>
          </cell>
          <cell r="B4417" t="str">
            <v>Employee Benefits</v>
          </cell>
          <cell r="C4417" t="str">
            <v>Expenses</v>
          </cell>
          <cell r="D4417" t="str">
            <v>ERROR</v>
          </cell>
          <cell r="F4417" t="str">
            <v>07/22/2013</v>
          </cell>
          <cell r="O4417">
            <v>120</v>
          </cell>
        </row>
        <row r="4418">
          <cell r="A4418" t="str">
            <v>Cash</v>
          </cell>
          <cell r="B4418" t="str">
            <v>Checking/Savings</v>
          </cell>
          <cell r="C4418" t="str">
            <v>Bank</v>
          </cell>
          <cell r="D4418" t="str">
            <v>ERROR</v>
          </cell>
          <cell r="F4418" t="str">
            <v>07/22/2013</v>
          </cell>
          <cell r="O4418">
            <v>-276.72000000000003</v>
          </cell>
        </row>
        <row r="4419">
          <cell r="A4419" t="str">
            <v>Cash</v>
          </cell>
          <cell r="B4419" t="str">
            <v>Checking/Savings</v>
          </cell>
          <cell r="C4419" t="str">
            <v>Bank</v>
          </cell>
          <cell r="D4419" t="str">
            <v>ERROR</v>
          </cell>
          <cell r="F4419" t="str">
            <v>07/22/2013</v>
          </cell>
          <cell r="O4419">
            <v>-120</v>
          </cell>
        </row>
        <row r="4420">
          <cell r="A4420" t="str">
            <v>Other Current Liabilities</v>
          </cell>
          <cell r="B4420" t="str">
            <v>Credit Card</v>
          </cell>
          <cell r="C4420" t="str">
            <v>Credit Card</v>
          </cell>
          <cell r="D4420" t="str">
            <v>ERROR</v>
          </cell>
          <cell r="F4420" t="str">
            <v>07/23/2013</v>
          </cell>
          <cell r="O4420">
            <v>1047.8</v>
          </cell>
        </row>
        <row r="4421">
          <cell r="A4421" t="str">
            <v>Direct Student Expense</v>
          </cell>
          <cell r="B4421" t="str">
            <v>Student Information System</v>
          </cell>
          <cell r="C4421" t="str">
            <v>Expenses</v>
          </cell>
          <cell r="D4421" t="str">
            <v>FFY12_Title V-b Imp Year 2</v>
          </cell>
          <cell r="F4421" t="str">
            <v>07/23/2013</v>
          </cell>
          <cell r="O4421">
            <v>1047.8</v>
          </cell>
        </row>
        <row r="4422">
          <cell r="A4422" t="str">
            <v>Office Expenses</v>
          </cell>
          <cell r="B4422" t="str">
            <v>Office Supplies and Materials</v>
          </cell>
          <cell r="C4422" t="str">
            <v>Expenses</v>
          </cell>
          <cell r="D4422" t="str">
            <v>ERROR</v>
          </cell>
          <cell r="F4422" t="str">
            <v>07/23/2013</v>
          </cell>
          <cell r="O4422">
            <v>10.32</v>
          </cell>
        </row>
        <row r="4423">
          <cell r="A4423" t="str">
            <v>Accounts Payable</v>
          </cell>
          <cell r="B4423" t="str">
            <v>Accounts Payable</v>
          </cell>
          <cell r="C4423" t="str">
            <v>Accounts Payable</v>
          </cell>
          <cell r="D4423" t="str">
            <v>ERROR</v>
          </cell>
          <cell r="F4423" t="str">
            <v>07/23/2013</v>
          </cell>
          <cell r="O4423">
            <v>10.32</v>
          </cell>
        </row>
        <row r="4424">
          <cell r="A4424" t="str">
            <v>Cash</v>
          </cell>
          <cell r="B4424" t="str">
            <v>Checking/Savings</v>
          </cell>
          <cell r="C4424" t="str">
            <v>Bank</v>
          </cell>
          <cell r="D4424" t="str">
            <v>ERROR</v>
          </cell>
          <cell r="F4424" t="str">
            <v>07/23/2013</v>
          </cell>
          <cell r="O4424">
            <v>-281.76</v>
          </cell>
        </row>
        <row r="4425">
          <cell r="A4425" t="str">
            <v>Cash</v>
          </cell>
          <cell r="B4425" t="str">
            <v>Checking/Savings</v>
          </cell>
          <cell r="C4425" t="str">
            <v>Bank</v>
          </cell>
          <cell r="D4425" t="str">
            <v>ERROR</v>
          </cell>
          <cell r="F4425" t="str">
            <v>07/23/2013</v>
          </cell>
          <cell r="O4425">
            <v>-789.02</v>
          </cell>
        </row>
        <row r="4426">
          <cell r="A4426" t="str">
            <v>Cash</v>
          </cell>
          <cell r="B4426" t="str">
            <v>Checking/Savings</v>
          </cell>
          <cell r="C4426" t="str">
            <v>Bank</v>
          </cell>
          <cell r="D4426" t="str">
            <v>ERROR</v>
          </cell>
          <cell r="F4426" t="str">
            <v>07/23/2013</v>
          </cell>
          <cell r="O4426">
            <v>-121.02</v>
          </cell>
        </row>
        <row r="4427">
          <cell r="A4427" t="str">
            <v>Accounts Payable</v>
          </cell>
          <cell r="B4427" t="str">
            <v>Accounts Payable</v>
          </cell>
          <cell r="C4427" t="str">
            <v>Accounts Payable</v>
          </cell>
          <cell r="D4427" t="str">
            <v>ERROR</v>
          </cell>
          <cell r="F4427" t="str">
            <v>07/23/2013</v>
          </cell>
          <cell r="O4427">
            <v>-121.02</v>
          </cell>
        </row>
        <row r="4428">
          <cell r="A4428" t="str">
            <v>Cash</v>
          </cell>
          <cell r="B4428" t="str">
            <v>Checking/Savings</v>
          </cell>
          <cell r="C4428" t="str">
            <v>Bank</v>
          </cell>
          <cell r="D4428" t="str">
            <v>ERROR</v>
          </cell>
          <cell r="F4428" t="str">
            <v>07/23/2013</v>
          </cell>
          <cell r="O4428">
            <v>-386.24</v>
          </cell>
        </row>
        <row r="4429">
          <cell r="A4429" t="str">
            <v>Accounts Payable</v>
          </cell>
          <cell r="B4429" t="str">
            <v>Accounts Payable</v>
          </cell>
          <cell r="C4429" t="str">
            <v>Accounts Payable</v>
          </cell>
          <cell r="D4429" t="str">
            <v>ERROR</v>
          </cell>
          <cell r="F4429" t="str">
            <v>07/23/2013</v>
          </cell>
          <cell r="O4429">
            <v>-386.24</v>
          </cell>
        </row>
        <row r="4430">
          <cell r="A4430" t="str">
            <v>Cash</v>
          </cell>
          <cell r="B4430" t="str">
            <v>Checking/Savings</v>
          </cell>
          <cell r="C4430" t="str">
            <v>Bank</v>
          </cell>
          <cell r="D4430" t="str">
            <v>ERROR</v>
          </cell>
          <cell r="F4430" t="str">
            <v>07/23/2013</v>
          </cell>
          <cell r="O4430">
            <v>789.02</v>
          </cell>
        </row>
        <row r="4431">
          <cell r="A4431" t="str">
            <v>Accounts Payable</v>
          </cell>
          <cell r="B4431" t="str">
            <v>Accounts Payable</v>
          </cell>
          <cell r="C4431" t="str">
            <v>Accounts Payable</v>
          </cell>
          <cell r="D4431" t="str">
            <v>ERROR</v>
          </cell>
          <cell r="F4431" t="str">
            <v>07/23/2013</v>
          </cell>
          <cell r="O4431">
            <v>-281.76</v>
          </cell>
        </row>
        <row r="4432">
          <cell r="A4432" t="str">
            <v>Other Current Liabilities</v>
          </cell>
          <cell r="B4432" t="str">
            <v>Credit Card</v>
          </cell>
          <cell r="C4432" t="str">
            <v>Credit Card</v>
          </cell>
          <cell r="D4432" t="str">
            <v>ERROR</v>
          </cell>
          <cell r="F4432" t="str">
            <v>07/25/2013</v>
          </cell>
          <cell r="O4432">
            <v>199</v>
          </cell>
        </row>
        <row r="4433">
          <cell r="A4433" t="str">
            <v>Office Expenses</v>
          </cell>
          <cell r="B4433" t="str">
            <v>Other Office Expense</v>
          </cell>
          <cell r="C4433" t="str">
            <v>Expenses</v>
          </cell>
          <cell r="D4433" t="str">
            <v>ERROR</v>
          </cell>
          <cell r="F4433" t="str">
            <v>07/25/2013</v>
          </cell>
          <cell r="O4433">
            <v>199</v>
          </cell>
        </row>
        <row r="4434">
          <cell r="A4434" t="str">
            <v>Office Expenses</v>
          </cell>
          <cell r="B4434" t="str">
            <v>Office Equipment Rental and Maintenance</v>
          </cell>
          <cell r="C4434" t="str">
            <v>Expenses</v>
          </cell>
          <cell r="D4434" t="str">
            <v>ERROR</v>
          </cell>
          <cell r="F4434" t="str">
            <v>07/25/2013</v>
          </cell>
          <cell r="O4434">
            <v>82.25</v>
          </cell>
        </row>
        <row r="4435">
          <cell r="A4435" t="str">
            <v>Office Expenses</v>
          </cell>
          <cell r="B4435" t="str">
            <v>Office Equipment Rental and Maintenance</v>
          </cell>
          <cell r="C4435" t="str">
            <v>Expenses</v>
          </cell>
          <cell r="D4435" t="str">
            <v>FFY12_Title V-b Imp Year 2</v>
          </cell>
          <cell r="F4435" t="str">
            <v>07/25/2013</v>
          </cell>
          <cell r="O4435">
            <v>715.25</v>
          </cell>
        </row>
        <row r="4436">
          <cell r="A4436" t="str">
            <v>Personnel Salaries &amp; Benefits</v>
          </cell>
          <cell r="B4436" t="str">
            <v>Employee Benefits</v>
          </cell>
          <cell r="C4436" t="str">
            <v>Expenses</v>
          </cell>
          <cell r="D4436" t="str">
            <v>ERROR</v>
          </cell>
          <cell r="F4436" t="str">
            <v>07/25/2013</v>
          </cell>
          <cell r="O4436">
            <v>2460.2600000000002</v>
          </cell>
        </row>
        <row r="4437">
          <cell r="A4437" t="str">
            <v>Cash</v>
          </cell>
          <cell r="B4437" t="str">
            <v>Checking/Savings</v>
          </cell>
          <cell r="C4437" t="str">
            <v>Bank</v>
          </cell>
          <cell r="D4437" t="str">
            <v>ERROR</v>
          </cell>
          <cell r="F4437" t="str">
            <v>07/25/2013</v>
          </cell>
          <cell r="O4437">
            <v>-700</v>
          </cell>
        </row>
        <row r="4438">
          <cell r="A4438" t="str">
            <v>Personnel Salaries &amp; Benefits</v>
          </cell>
          <cell r="B4438" t="str">
            <v>Staff Development Expense</v>
          </cell>
          <cell r="C4438" t="str">
            <v>Expenses</v>
          </cell>
          <cell r="D4438" t="str">
            <v>FFY12_Title V-b Imp Year 2</v>
          </cell>
          <cell r="F4438" t="str">
            <v>07/25/2013</v>
          </cell>
          <cell r="O4438">
            <v>700</v>
          </cell>
        </row>
        <row r="4439">
          <cell r="A4439" t="str">
            <v>Cash</v>
          </cell>
          <cell r="B4439" t="str">
            <v>Checking/Savings</v>
          </cell>
          <cell r="C4439" t="str">
            <v>Bank</v>
          </cell>
          <cell r="D4439" t="str">
            <v>ERROR</v>
          </cell>
          <cell r="F4439" t="str">
            <v>07/25/2013</v>
          </cell>
          <cell r="O4439">
            <v>-2460.2600000000002</v>
          </cell>
        </row>
        <row r="4440">
          <cell r="A4440" t="str">
            <v>Accounts Payable</v>
          </cell>
          <cell r="B4440" t="str">
            <v>Accounts Payable</v>
          </cell>
          <cell r="C4440" t="str">
            <v>Accounts Payable</v>
          </cell>
          <cell r="D4440" t="str">
            <v>ERROR</v>
          </cell>
          <cell r="F4440" t="str">
            <v>07/25/2013</v>
          </cell>
          <cell r="O4440">
            <v>797.5</v>
          </cell>
        </row>
        <row r="4441">
          <cell r="A4441" t="str">
            <v>Other Current Liabilities</v>
          </cell>
          <cell r="B4441" t="str">
            <v>Credit Card</v>
          </cell>
          <cell r="C4441" t="str">
            <v>Credit Card</v>
          </cell>
          <cell r="D4441" t="str">
            <v>ERROR</v>
          </cell>
          <cell r="F4441" t="str">
            <v>07/26/2013</v>
          </cell>
          <cell r="O4441">
            <v>72.989999999999995</v>
          </cell>
        </row>
        <row r="4442">
          <cell r="A4442" t="str">
            <v>Personnel Salaries &amp; Benefits</v>
          </cell>
          <cell r="B4442" t="str">
            <v>Staff Development Expense</v>
          </cell>
          <cell r="C4442" t="str">
            <v>Expenses</v>
          </cell>
          <cell r="D4442" t="str">
            <v>FFY12_Title V-b Imp Year 2</v>
          </cell>
          <cell r="F4442" t="str">
            <v>07/26/2013</v>
          </cell>
          <cell r="O4442">
            <v>68.849999999999994</v>
          </cell>
        </row>
        <row r="4443">
          <cell r="A4443" t="str">
            <v>Personnel Salaries &amp; Benefits</v>
          </cell>
          <cell r="B4443" t="str">
            <v>Staff Development Expense</v>
          </cell>
          <cell r="C4443" t="str">
            <v>Expenses</v>
          </cell>
          <cell r="D4443" t="str">
            <v>ERROR</v>
          </cell>
          <cell r="F4443" t="str">
            <v>07/26/2013</v>
          </cell>
          <cell r="O4443">
            <v>4.1399999999999997</v>
          </cell>
        </row>
        <row r="4444">
          <cell r="A4444" t="str">
            <v>Other Current Liabilities</v>
          </cell>
          <cell r="B4444" t="str">
            <v>Credit Card</v>
          </cell>
          <cell r="C4444" t="str">
            <v>Credit Card</v>
          </cell>
          <cell r="D4444" t="str">
            <v>ERROR</v>
          </cell>
          <cell r="F4444" t="str">
            <v>07/26/2013</v>
          </cell>
          <cell r="O4444">
            <v>83.53</v>
          </cell>
        </row>
        <row r="4445">
          <cell r="A4445" t="str">
            <v>Direct Student Expense</v>
          </cell>
          <cell r="B4445" t="str">
            <v>Library and Media Center Materials</v>
          </cell>
          <cell r="C4445" t="str">
            <v>Expenses</v>
          </cell>
          <cell r="D4445" t="str">
            <v>FFY12_Title V-b Imp Year 2</v>
          </cell>
          <cell r="F4445" t="str">
            <v>07/26/2013</v>
          </cell>
          <cell r="O4445">
            <v>78.8</v>
          </cell>
        </row>
        <row r="4446">
          <cell r="A4446" t="str">
            <v>Accounts Payable</v>
          </cell>
          <cell r="B4446" t="str">
            <v>Accounts Payable</v>
          </cell>
          <cell r="C4446" t="str">
            <v>Accounts Payable</v>
          </cell>
          <cell r="D4446" t="str">
            <v>ERROR</v>
          </cell>
          <cell r="F4446" t="str">
            <v>07/26/2013</v>
          </cell>
          <cell r="O4446">
            <v>-653.6</v>
          </cell>
        </row>
        <row r="4447">
          <cell r="A4447" t="str">
            <v>Cash</v>
          </cell>
          <cell r="B4447" t="str">
            <v>Checking/Savings</v>
          </cell>
          <cell r="C4447" t="str">
            <v>Bank</v>
          </cell>
          <cell r="D4447" t="str">
            <v>ERROR</v>
          </cell>
          <cell r="F4447" t="str">
            <v>07/26/2013</v>
          </cell>
          <cell r="O4447">
            <v>-768.9</v>
          </cell>
        </row>
        <row r="4448">
          <cell r="A4448" t="str">
            <v>General Expenses</v>
          </cell>
          <cell r="B4448" t="str">
            <v>Other General Expense</v>
          </cell>
          <cell r="C4448" t="str">
            <v>Expenses</v>
          </cell>
          <cell r="D4448" t="str">
            <v>ERROR</v>
          </cell>
          <cell r="F4448" t="str">
            <v>07/26/2013</v>
          </cell>
          <cell r="O4448">
            <v>768.9</v>
          </cell>
        </row>
        <row r="4449">
          <cell r="A4449" t="str">
            <v>Cash</v>
          </cell>
          <cell r="B4449" t="str">
            <v>Checking/Savings</v>
          </cell>
          <cell r="C4449" t="str">
            <v>Bank</v>
          </cell>
          <cell r="D4449" t="str">
            <v>ERROR</v>
          </cell>
          <cell r="F4449" t="str">
            <v>07/26/2013</v>
          </cell>
          <cell r="O4449">
            <v>3000</v>
          </cell>
        </row>
        <row r="4450">
          <cell r="A4450" t="str">
            <v>Deferred Revenue</v>
          </cell>
          <cell r="B4450" t="str">
            <v>Deferred Revenue</v>
          </cell>
          <cell r="C4450" t="str">
            <v>Other Current Liabilities</v>
          </cell>
          <cell r="D4450" t="str">
            <v>ERROR</v>
          </cell>
          <cell r="F4450" t="str">
            <v>07/26/2013</v>
          </cell>
          <cell r="O4450">
            <v>3000</v>
          </cell>
        </row>
        <row r="4451">
          <cell r="A4451" t="str">
            <v>Other Current Liabilities</v>
          </cell>
          <cell r="B4451" t="str">
            <v>Credit Card</v>
          </cell>
          <cell r="C4451" t="str">
            <v>Credit Card</v>
          </cell>
          <cell r="D4451" t="str">
            <v>ERROR</v>
          </cell>
          <cell r="F4451" t="str">
            <v>07/26/2013</v>
          </cell>
          <cell r="O4451">
            <v>653.6</v>
          </cell>
        </row>
        <row r="4452">
          <cell r="A4452" t="str">
            <v>Direct Student Expense</v>
          </cell>
          <cell r="B4452" t="str">
            <v>Library and Media Center Materials</v>
          </cell>
          <cell r="C4452" t="str">
            <v>Expenses</v>
          </cell>
          <cell r="D4452" t="str">
            <v>ERROR</v>
          </cell>
          <cell r="F4452" t="str">
            <v>07/26/2013</v>
          </cell>
          <cell r="O4452">
            <v>4.7300000000000004</v>
          </cell>
        </row>
        <row r="4453">
          <cell r="A4453" t="str">
            <v>Office Expenses</v>
          </cell>
          <cell r="B4453" t="str">
            <v>Legal, Accounting and Payroll Services</v>
          </cell>
          <cell r="C4453" t="str">
            <v>Expenses</v>
          </cell>
          <cell r="D4453" t="str">
            <v>ERROR</v>
          </cell>
          <cell r="F4453" t="str">
            <v>07/28/2013</v>
          </cell>
          <cell r="O4453">
            <v>42.35</v>
          </cell>
        </row>
        <row r="4454">
          <cell r="A4454" t="str">
            <v>Other Current Liabilities</v>
          </cell>
          <cell r="B4454" t="str">
            <v>Credit Card</v>
          </cell>
          <cell r="C4454" t="str">
            <v>Credit Card</v>
          </cell>
          <cell r="D4454" t="str">
            <v>ERROR</v>
          </cell>
          <cell r="F4454" t="str">
            <v>07/28/2013</v>
          </cell>
          <cell r="O4454">
            <v>42.35</v>
          </cell>
        </row>
        <row r="4455">
          <cell r="A4455" t="str">
            <v>Personnel Salaries &amp; Benefits</v>
          </cell>
          <cell r="B4455" t="str">
            <v>Staff Development Expense</v>
          </cell>
          <cell r="C4455" t="str">
            <v>Expenses</v>
          </cell>
          <cell r="D4455" t="str">
            <v>ERROR</v>
          </cell>
          <cell r="F4455" t="str">
            <v>07/30/2013</v>
          </cell>
          <cell r="O4455">
            <v>1130</v>
          </cell>
        </row>
        <row r="4456">
          <cell r="A4456" t="str">
            <v>Cash</v>
          </cell>
          <cell r="B4456" t="str">
            <v>Checking/Savings</v>
          </cell>
          <cell r="C4456" t="str">
            <v>Bank</v>
          </cell>
          <cell r="D4456" t="str">
            <v>ERROR</v>
          </cell>
          <cell r="F4456" t="str">
            <v>07/30/2013</v>
          </cell>
          <cell r="O4456">
            <v>-12568.49</v>
          </cell>
        </row>
        <row r="4457">
          <cell r="A4457" t="str">
            <v>Cash</v>
          </cell>
          <cell r="B4457" t="str">
            <v>Checking/Savings</v>
          </cell>
          <cell r="C4457" t="str">
            <v>Bank</v>
          </cell>
          <cell r="D4457" t="str">
            <v>ERROR</v>
          </cell>
          <cell r="F4457" t="str">
            <v>07/30/2013</v>
          </cell>
          <cell r="O4457">
            <v>-40.9</v>
          </cell>
        </row>
        <row r="4458">
          <cell r="A4458" t="str">
            <v>Accounts Payable</v>
          </cell>
          <cell r="B4458" t="str">
            <v>Accounts Payable</v>
          </cell>
          <cell r="C4458" t="str">
            <v>Accounts Payable</v>
          </cell>
          <cell r="D4458" t="str">
            <v>ERROR</v>
          </cell>
          <cell r="F4458" t="str">
            <v>07/30/2013</v>
          </cell>
          <cell r="O4458">
            <v>-40.9</v>
          </cell>
        </row>
        <row r="4459">
          <cell r="A4459" t="str">
            <v>Cash</v>
          </cell>
          <cell r="B4459" t="str">
            <v>Checking/Savings</v>
          </cell>
          <cell r="C4459" t="str">
            <v>Bank</v>
          </cell>
          <cell r="D4459" t="str">
            <v>ERROR</v>
          </cell>
          <cell r="F4459" t="str">
            <v>07/30/2013</v>
          </cell>
          <cell r="O4459">
            <v>-193.1</v>
          </cell>
        </row>
        <row r="4460">
          <cell r="A4460" t="str">
            <v>Accounts Payable</v>
          </cell>
          <cell r="B4460" t="str">
            <v>Accounts Payable</v>
          </cell>
          <cell r="C4460" t="str">
            <v>Accounts Payable</v>
          </cell>
          <cell r="D4460" t="str">
            <v>ERROR</v>
          </cell>
          <cell r="F4460" t="str">
            <v>07/30/2013</v>
          </cell>
          <cell r="O4460">
            <v>-193.1</v>
          </cell>
        </row>
        <row r="4461">
          <cell r="A4461" t="str">
            <v>Cash</v>
          </cell>
          <cell r="B4461" t="str">
            <v>Checking/Savings</v>
          </cell>
          <cell r="C4461" t="str">
            <v>Bank</v>
          </cell>
          <cell r="D4461" t="str">
            <v>ERROR</v>
          </cell>
          <cell r="F4461" t="str">
            <v>07/30/2013</v>
          </cell>
          <cell r="O4461">
            <v>-3862.56</v>
          </cell>
        </row>
        <row r="4462">
          <cell r="A4462" t="str">
            <v>Accounts Payable</v>
          </cell>
          <cell r="B4462" t="str">
            <v>Accounts Payable</v>
          </cell>
          <cell r="C4462" t="str">
            <v>Accounts Payable</v>
          </cell>
          <cell r="D4462" t="str">
            <v>ERROR</v>
          </cell>
          <cell r="F4462" t="str">
            <v>07/30/2013</v>
          </cell>
          <cell r="O4462">
            <v>-3862.56</v>
          </cell>
        </row>
        <row r="4463">
          <cell r="A4463" t="str">
            <v>Cash</v>
          </cell>
          <cell r="B4463" t="str">
            <v>Checking/Savings</v>
          </cell>
          <cell r="C4463" t="str">
            <v>Bank</v>
          </cell>
          <cell r="D4463" t="str">
            <v>ERROR</v>
          </cell>
          <cell r="F4463" t="str">
            <v>07/30/2013</v>
          </cell>
          <cell r="O4463">
            <v>-3606</v>
          </cell>
        </row>
        <row r="4464">
          <cell r="A4464" t="str">
            <v>Accounts Payable</v>
          </cell>
          <cell r="B4464" t="str">
            <v>Accounts Payable</v>
          </cell>
          <cell r="C4464" t="str">
            <v>Accounts Payable</v>
          </cell>
          <cell r="D4464" t="str">
            <v>ERROR</v>
          </cell>
          <cell r="F4464" t="str">
            <v>07/30/2013</v>
          </cell>
          <cell r="O4464">
            <v>-3606</v>
          </cell>
        </row>
        <row r="4465">
          <cell r="A4465" t="str">
            <v>Cash</v>
          </cell>
          <cell r="B4465" t="str">
            <v>Checking/Savings</v>
          </cell>
          <cell r="C4465" t="str">
            <v>Bank</v>
          </cell>
          <cell r="D4465" t="str">
            <v>ERROR</v>
          </cell>
          <cell r="F4465" t="str">
            <v>07/30/2013</v>
          </cell>
          <cell r="O4465">
            <v>-1706</v>
          </cell>
        </row>
        <row r="4466">
          <cell r="A4466" t="str">
            <v>Accounts Payable</v>
          </cell>
          <cell r="B4466" t="str">
            <v>Accounts Payable</v>
          </cell>
          <cell r="C4466" t="str">
            <v>Accounts Payable</v>
          </cell>
          <cell r="D4466" t="str">
            <v>ERROR</v>
          </cell>
          <cell r="F4466" t="str">
            <v>07/30/2013</v>
          </cell>
          <cell r="O4466">
            <v>-1706</v>
          </cell>
        </row>
        <row r="4467">
          <cell r="A4467" t="str">
            <v>Cash</v>
          </cell>
          <cell r="B4467" t="str">
            <v>Checking/Savings</v>
          </cell>
          <cell r="C4467" t="str">
            <v>Bank</v>
          </cell>
          <cell r="D4467" t="str">
            <v>ERROR</v>
          </cell>
          <cell r="F4467" t="str">
            <v>07/30/2013</v>
          </cell>
          <cell r="O4467">
            <v>-936.94</v>
          </cell>
        </row>
        <row r="4468">
          <cell r="A4468" t="str">
            <v>Accounts Payable</v>
          </cell>
          <cell r="B4468" t="str">
            <v>Accounts Payable</v>
          </cell>
          <cell r="C4468" t="str">
            <v>Accounts Payable</v>
          </cell>
          <cell r="D4468" t="str">
            <v>ERROR</v>
          </cell>
          <cell r="F4468" t="str">
            <v>07/30/2013</v>
          </cell>
          <cell r="O4468">
            <v>-936.94</v>
          </cell>
        </row>
        <row r="4469">
          <cell r="A4469" t="str">
            <v>Cash</v>
          </cell>
          <cell r="B4469" t="str">
            <v>Checking/Savings</v>
          </cell>
          <cell r="C4469" t="str">
            <v>Bank</v>
          </cell>
          <cell r="D4469" t="str">
            <v>ERROR</v>
          </cell>
          <cell r="F4469" t="str">
            <v>07/30/2013</v>
          </cell>
          <cell r="O4469">
            <v>-797.5</v>
          </cell>
        </row>
        <row r="4470">
          <cell r="A4470" t="str">
            <v>Accounts Payable</v>
          </cell>
          <cell r="B4470" t="str">
            <v>Accounts Payable</v>
          </cell>
          <cell r="C4470" t="str">
            <v>Accounts Payable</v>
          </cell>
          <cell r="D4470" t="str">
            <v>ERROR</v>
          </cell>
          <cell r="F4470" t="str">
            <v>07/30/2013</v>
          </cell>
          <cell r="O4470">
            <v>-797.5</v>
          </cell>
        </row>
        <row r="4471">
          <cell r="A4471" t="str">
            <v>Cash</v>
          </cell>
          <cell r="B4471" t="str">
            <v>Checking/Savings</v>
          </cell>
          <cell r="C4471" t="str">
            <v>Bank</v>
          </cell>
          <cell r="D4471" t="str">
            <v>ERROR</v>
          </cell>
          <cell r="F4471" t="str">
            <v>07/30/2013</v>
          </cell>
          <cell r="O4471">
            <v>-258.27999999999997</v>
          </cell>
        </row>
        <row r="4472">
          <cell r="A4472" t="str">
            <v>Accounts Payable</v>
          </cell>
          <cell r="B4472" t="str">
            <v>Accounts Payable</v>
          </cell>
          <cell r="C4472" t="str">
            <v>Accounts Payable</v>
          </cell>
          <cell r="D4472" t="str">
            <v>ERROR</v>
          </cell>
          <cell r="F4472" t="str">
            <v>07/30/2013</v>
          </cell>
          <cell r="O4472">
            <v>-258.27999999999997</v>
          </cell>
        </row>
        <row r="4473">
          <cell r="A4473" t="str">
            <v>Cash</v>
          </cell>
          <cell r="B4473" t="str">
            <v>Checking/Savings</v>
          </cell>
          <cell r="C4473" t="str">
            <v>Bank</v>
          </cell>
          <cell r="D4473" t="str">
            <v>ERROR</v>
          </cell>
          <cell r="F4473" t="str">
            <v>07/30/2013</v>
          </cell>
          <cell r="O4473">
            <v>-220.94</v>
          </cell>
        </row>
        <row r="4474">
          <cell r="A4474" t="str">
            <v>Accounts Payable</v>
          </cell>
          <cell r="B4474" t="str">
            <v>Accounts Payable</v>
          </cell>
          <cell r="C4474" t="str">
            <v>Accounts Payable</v>
          </cell>
          <cell r="D4474" t="str">
            <v>ERROR</v>
          </cell>
          <cell r="F4474" t="str">
            <v>07/30/2013</v>
          </cell>
          <cell r="O4474">
            <v>-220.94</v>
          </cell>
        </row>
        <row r="4475">
          <cell r="A4475" t="str">
            <v>Cash</v>
          </cell>
          <cell r="B4475" t="str">
            <v>Checking/Savings</v>
          </cell>
          <cell r="C4475" t="str">
            <v>Bank</v>
          </cell>
          <cell r="D4475" t="str">
            <v>ERROR</v>
          </cell>
          <cell r="F4475" t="str">
            <v>07/30/2013</v>
          </cell>
          <cell r="O4475">
            <v>-946.27</v>
          </cell>
        </row>
        <row r="4476">
          <cell r="A4476" t="str">
            <v>Accounts Payable</v>
          </cell>
          <cell r="B4476" t="str">
            <v>Accounts Payable</v>
          </cell>
          <cell r="C4476" t="str">
            <v>Accounts Payable</v>
          </cell>
          <cell r="D4476" t="str">
            <v>ERROR</v>
          </cell>
          <cell r="F4476" t="str">
            <v>07/30/2013</v>
          </cell>
          <cell r="O4476">
            <v>-946.27</v>
          </cell>
        </row>
        <row r="4477">
          <cell r="A4477" t="str">
            <v>Cash</v>
          </cell>
          <cell r="B4477" t="str">
            <v>Checking/Savings</v>
          </cell>
          <cell r="C4477" t="str">
            <v>Bank</v>
          </cell>
          <cell r="D4477" t="str">
            <v>ERROR</v>
          </cell>
          <cell r="F4477" t="str">
            <v>07/30/2013</v>
          </cell>
          <cell r="O4477">
            <v>12568.49</v>
          </cell>
        </row>
        <row r="4478">
          <cell r="A4478" t="str">
            <v>Accounts Payable</v>
          </cell>
          <cell r="B4478" t="str">
            <v>Accounts Payable</v>
          </cell>
          <cell r="C4478" t="str">
            <v>Accounts Payable</v>
          </cell>
          <cell r="D4478" t="str">
            <v>ERROR</v>
          </cell>
          <cell r="F4478" t="str">
            <v>07/30/2013</v>
          </cell>
          <cell r="O4478">
            <v>1130</v>
          </cell>
        </row>
        <row r="4479">
          <cell r="A4479" t="str">
            <v>Cash</v>
          </cell>
          <cell r="B4479" t="str">
            <v>Checking/Savings</v>
          </cell>
          <cell r="C4479" t="str">
            <v>Bank</v>
          </cell>
          <cell r="D4479" t="str">
            <v>ERROR</v>
          </cell>
          <cell r="F4479" t="str">
            <v>07/31/2013</v>
          </cell>
          <cell r="O4479">
            <v>-13870.55</v>
          </cell>
        </row>
        <row r="4480">
          <cell r="A4480" t="str">
            <v>Personnel Salaries &amp; Benefits</v>
          </cell>
          <cell r="B4480" t="str">
            <v>Employee Benefits</v>
          </cell>
          <cell r="C4480" t="str">
            <v>Expenses</v>
          </cell>
          <cell r="D4480" t="str">
            <v>ERROR</v>
          </cell>
          <cell r="F4480" t="str">
            <v>07/31/2013</v>
          </cell>
          <cell r="O4480">
            <v>-96.55</v>
          </cell>
        </row>
        <row r="4481">
          <cell r="A4481" t="str">
            <v>Personnel Salaries &amp; Benefits</v>
          </cell>
          <cell r="B4481" t="str">
            <v>Employee Benefits</v>
          </cell>
          <cell r="C4481" t="str">
            <v>Expenses</v>
          </cell>
          <cell r="D4481" t="str">
            <v>ERROR</v>
          </cell>
          <cell r="F4481" t="str">
            <v>07/31/2013</v>
          </cell>
          <cell r="O4481">
            <v>-29.02</v>
          </cell>
        </row>
        <row r="4482">
          <cell r="A4482" t="str">
            <v>Personnel Salaries &amp; Benefits</v>
          </cell>
          <cell r="B4482" t="str">
            <v>Employee Benefits</v>
          </cell>
          <cell r="C4482" t="str">
            <v>Expenses</v>
          </cell>
          <cell r="D4482" t="str">
            <v>ERROR</v>
          </cell>
          <cell r="F4482" t="str">
            <v>07/31/2013</v>
          </cell>
          <cell r="O4482">
            <v>-385</v>
          </cell>
        </row>
        <row r="4483">
          <cell r="A4483" t="str">
            <v>Personnel Salaries &amp; Benefits</v>
          </cell>
          <cell r="B4483" t="str">
            <v>Employee Benefits</v>
          </cell>
          <cell r="C4483" t="str">
            <v>Expenses</v>
          </cell>
          <cell r="D4483" t="str">
            <v>ERROR</v>
          </cell>
          <cell r="F4483" t="str">
            <v>07/31/2013</v>
          </cell>
          <cell r="O4483">
            <v>-83.33</v>
          </cell>
        </row>
        <row r="4484">
          <cell r="A4484" t="str">
            <v>Personnel Salaries &amp; Benefits</v>
          </cell>
          <cell r="B4484" t="str">
            <v>Employee Benefits</v>
          </cell>
          <cell r="C4484" t="str">
            <v>Expenses</v>
          </cell>
          <cell r="D4484" t="str">
            <v>ERROR</v>
          </cell>
          <cell r="F4484" t="str">
            <v>07/31/2013</v>
          </cell>
          <cell r="O4484">
            <v>-81.099999999999994</v>
          </cell>
        </row>
        <row r="4485">
          <cell r="A4485" t="str">
            <v>Personnel Salaries &amp; Benefits</v>
          </cell>
          <cell r="B4485" t="str">
            <v>Employee Benefits</v>
          </cell>
          <cell r="C4485" t="str">
            <v>Expenses</v>
          </cell>
          <cell r="D4485" t="str">
            <v>ERROR</v>
          </cell>
          <cell r="F4485" t="str">
            <v>07/31/2013</v>
          </cell>
          <cell r="O4485">
            <v>-6.02</v>
          </cell>
        </row>
        <row r="4486">
          <cell r="A4486" t="str">
            <v>Personnel Salaries &amp; Benefits</v>
          </cell>
          <cell r="B4486" t="str">
            <v>Employee Benefits</v>
          </cell>
          <cell r="C4486" t="str">
            <v>Expenses</v>
          </cell>
          <cell r="D4486" t="str">
            <v>ERROR</v>
          </cell>
          <cell r="F4486" t="str">
            <v>07/31/2013</v>
          </cell>
          <cell r="O4486">
            <v>-110.42</v>
          </cell>
        </row>
        <row r="4487">
          <cell r="A4487" t="str">
            <v>Personnel Salaries &amp; Benefits</v>
          </cell>
          <cell r="B4487" t="str">
            <v>Employee Benefits</v>
          </cell>
          <cell r="C4487" t="str">
            <v>Expenses</v>
          </cell>
          <cell r="D4487" t="str">
            <v>ERROR</v>
          </cell>
          <cell r="F4487" t="str">
            <v>07/31/2013</v>
          </cell>
          <cell r="O4487">
            <v>92.3</v>
          </cell>
        </row>
        <row r="4488">
          <cell r="A4488" t="str">
            <v>Personnel Salaries &amp; Benefits</v>
          </cell>
          <cell r="B4488" t="str">
            <v>Employee Benefits</v>
          </cell>
          <cell r="C4488" t="str">
            <v>Expenses</v>
          </cell>
          <cell r="D4488" t="str">
            <v>ERROR</v>
          </cell>
          <cell r="F4488" t="str">
            <v>07/31/2013</v>
          </cell>
          <cell r="O4488">
            <v>295.35000000000002</v>
          </cell>
        </row>
        <row r="4489">
          <cell r="A4489" t="str">
            <v>Personnel Salaries &amp; Benefits</v>
          </cell>
          <cell r="B4489" t="str">
            <v>Employee Benefits</v>
          </cell>
          <cell r="C4489" t="str">
            <v>Expenses</v>
          </cell>
          <cell r="D4489" t="str">
            <v>ERROR</v>
          </cell>
          <cell r="F4489" t="str">
            <v>07/31/2013</v>
          </cell>
          <cell r="O4489">
            <v>1262.8499999999999</v>
          </cell>
        </row>
        <row r="4490">
          <cell r="A4490" t="str">
            <v>Personnel Salaries &amp; Benefits</v>
          </cell>
          <cell r="B4490" t="str">
            <v>Business/Operations Salaries</v>
          </cell>
          <cell r="C4490" t="str">
            <v>Expenses</v>
          </cell>
          <cell r="D4490" t="str">
            <v>ERROR</v>
          </cell>
          <cell r="F4490" t="str">
            <v>07/31/2013</v>
          </cell>
          <cell r="O4490">
            <v>1312.5</v>
          </cell>
        </row>
        <row r="4491">
          <cell r="A4491" t="str">
            <v>Personnel Salaries &amp; Benefits</v>
          </cell>
          <cell r="B4491" t="str">
            <v>Business/Operations Salaries</v>
          </cell>
          <cell r="C4491" t="str">
            <v>Expenses</v>
          </cell>
          <cell r="D4491" t="str">
            <v>ERROR</v>
          </cell>
          <cell r="F4491" t="str">
            <v>07/31/2013</v>
          </cell>
          <cell r="O4491">
            <v>1870</v>
          </cell>
        </row>
        <row r="4492">
          <cell r="A4492" t="str">
            <v>Personnel Salaries &amp; Benefits</v>
          </cell>
          <cell r="B4492" t="str">
            <v>Other Education Professionals Salaries</v>
          </cell>
          <cell r="C4492" t="str">
            <v>Expenses</v>
          </cell>
          <cell r="D4492" t="str">
            <v>ERROR</v>
          </cell>
          <cell r="F4492" t="str">
            <v>07/31/2013</v>
          </cell>
          <cell r="O4492">
            <v>234.6</v>
          </cell>
        </row>
        <row r="4493">
          <cell r="A4493" t="str">
            <v>Personnel Salaries &amp; Benefits</v>
          </cell>
          <cell r="B4493" t="str">
            <v>Other Education Professionals Salaries</v>
          </cell>
          <cell r="C4493" t="str">
            <v>Expenses</v>
          </cell>
          <cell r="D4493" t="str">
            <v>ERROR</v>
          </cell>
          <cell r="F4493" t="str">
            <v>07/31/2013</v>
          </cell>
          <cell r="O4493">
            <v>1083.33</v>
          </cell>
        </row>
        <row r="4494">
          <cell r="A4494" t="str">
            <v>Personnel Salaries &amp; Benefits</v>
          </cell>
          <cell r="B4494" t="str">
            <v>Teacher Aides/Assistance Salaries</v>
          </cell>
          <cell r="C4494" t="str">
            <v>Expenses</v>
          </cell>
          <cell r="D4494" t="str">
            <v>ERROR</v>
          </cell>
          <cell r="F4494" t="str">
            <v>07/31/2013</v>
          </cell>
          <cell r="O4494">
            <v>1300</v>
          </cell>
        </row>
        <row r="4495">
          <cell r="A4495" t="str">
            <v>Personnel Salaries &amp; Benefits</v>
          </cell>
          <cell r="B4495" t="str">
            <v>Teacher Aides/Assistance Salaries</v>
          </cell>
          <cell r="C4495" t="str">
            <v>Expenses</v>
          </cell>
          <cell r="D4495" t="str">
            <v>ERROR</v>
          </cell>
          <cell r="F4495" t="str">
            <v>07/31/2013</v>
          </cell>
          <cell r="O4495">
            <v>1408.33</v>
          </cell>
        </row>
        <row r="4496">
          <cell r="A4496" t="str">
            <v>Personnel Salaries &amp; Benefits</v>
          </cell>
          <cell r="B4496" t="str">
            <v>Teachers Salaries</v>
          </cell>
          <cell r="C4496" t="str">
            <v>Expenses</v>
          </cell>
          <cell r="D4496" t="str">
            <v>ERROR</v>
          </cell>
          <cell r="F4496" t="str">
            <v>07/31/2013</v>
          </cell>
          <cell r="O4496">
            <v>2083.33</v>
          </cell>
        </row>
        <row r="4497">
          <cell r="A4497" t="str">
            <v>Personnel Salaries &amp; Benefits</v>
          </cell>
          <cell r="B4497" t="str">
            <v>Teachers Salaries</v>
          </cell>
          <cell r="C4497" t="str">
            <v>Expenses</v>
          </cell>
          <cell r="D4497" t="str">
            <v>ERROR</v>
          </cell>
          <cell r="F4497" t="str">
            <v>07/31/2013</v>
          </cell>
          <cell r="O4497">
            <v>2208.33</v>
          </cell>
        </row>
        <row r="4498">
          <cell r="A4498" t="str">
            <v>Personnel Salaries &amp; Benefits</v>
          </cell>
          <cell r="B4498" t="str">
            <v>Principal/Executive Salary</v>
          </cell>
          <cell r="C4498" t="str">
            <v>Expenses</v>
          </cell>
          <cell r="D4498" t="str">
            <v>ERROR</v>
          </cell>
          <cell r="F4498" t="str">
            <v>07/31/2013</v>
          </cell>
          <cell r="O4498">
            <v>3315.31</v>
          </cell>
        </row>
        <row r="4499">
          <cell r="A4499" t="str">
            <v>Personnel Salaries &amp; Benefits</v>
          </cell>
          <cell r="B4499" t="str">
            <v>Principal/Executive Salary</v>
          </cell>
          <cell r="C4499" t="str">
            <v>Expenses</v>
          </cell>
          <cell r="D4499" t="str">
            <v>ERROR</v>
          </cell>
          <cell r="F4499" t="str">
            <v>07/31/2013</v>
          </cell>
          <cell r="O4499">
            <v>2040</v>
          </cell>
        </row>
        <row r="4500">
          <cell r="A4500" t="str">
            <v>Personnel Salaries &amp; Benefits</v>
          </cell>
          <cell r="B4500" t="str">
            <v>Principal/Executive Salary</v>
          </cell>
          <cell r="C4500" t="str">
            <v>Expenses</v>
          </cell>
          <cell r="D4500" t="str">
            <v>ERROR</v>
          </cell>
          <cell r="F4500" t="str">
            <v>07/31/2013</v>
          </cell>
          <cell r="O4500">
            <v>3862.5</v>
          </cell>
        </row>
        <row r="4501">
          <cell r="A4501" t="str">
            <v>Other Current Liabilities</v>
          </cell>
          <cell r="B4501" t="str">
            <v>Payroll Liabilities</v>
          </cell>
          <cell r="C4501" t="str">
            <v>Other Current Liabilities</v>
          </cell>
          <cell r="D4501" t="str">
            <v>ERROR</v>
          </cell>
          <cell r="F4501" t="str">
            <v>07/31/2013</v>
          </cell>
          <cell r="O4501">
            <v>223.66</v>
          </cell>
        </row>
        <row r="4502">
          <cell r="A4502" t="str">
            <v>Other Current Liabilities</v>
          </cell>
          <cell r="B4502" t="str">
            <v>Payroll Liabilities</v>
          </cell>
          <cell r="C4502" t="str">
            <v>Other Current Liabilities</v>
          </cell>
          <cell r="D4502" t="str">
            <v>ERROR</v>
          </cell>
          <cell r="F4502" t="str">
            <v>07/31/2013</v>
          </cell>
          <cell r="O4502">
            <v>210.07</v>
          </cell>
        </row>
        <row r="4503">
          <cell r="A4503" t="str">
            <v>Other Current Liabilities</v>
          </cell>
          <cell r="B4503" t="str">
            <v>Payroll Liabilities</v>
          </cell>
          <cell r="C4503" t="str">
            <v>Other Current Liabilities</v>
          </cell>
          <cell r="D4503" t="str">
            <v>ERROR</v>
          </cell>
          <cell r="F4503" t="str">
            <v>07/31/2013</v>
          </cell>
          <cell r="O4503">
            <v>1489.17</v>
          </cell>
        </row>
        <row r="4504">
          <cell r="A4504" t="str">
            <v>Cash</v>
          </cell>
          <cell r="B4504" t="str">
            <v>Checking/Savings</v>
          </cell>
          <cell r="C4504" t="str">
            <v>Bank</v>
          </cell>
          <cell r="D4504" t="str">
            <v>ERROR</v>
          </cell>
          <cell r="F4504" t="str">
            <v>07/31/2013</v>
          </cell>
          <cell r="O4504">
            <v>-210.07</v>
          </cell>
        </row>
        <row r="4505">
          <cell r="A4505" t="str">
            <v>Other Current Liabilities</v>
          </cell>
          <cell r="B4505" t="str">
            <v>Payroll Liabilities</v>
          </cell>
          <cell r="C4505" t="str">
            <v>Other Current Liabilities</v>
          </cell>
          <cell r="D4505" t="str">
            <v>ERROR</v>
          </cell>
          <cell r="F4505" t="str">
            <v>07/31/2013</v>
          </cell>
          <cell r="O4505">
            <v>-210.07</v>
          </cell>
        </row>
        <row r="4506">
          <cell r="A4506" t="str">
            <v>Cash</v>
          </cell>
          <cell r="B4506" t="str">
            <v>Checking/Savings</v>
          </cell>
          <cell r="C4506" t="str">
            <v>Bank</v>
          </cell>
          <cell r="D4506" t="str">
            <v>ERROR</v>
          </cell>
          <cell r="F4506" t="str">
            <v>07/31/2013</v>
          </cell>
          <cell r="O4506">
            <v>-1489.17</v>
          </cell>
        </row>
        <row r="4507">
          <cell r="A4507" t="str">
            <v>Other Current Liabilities</v>
          </cell>
          <cell r="B4507" t="str">
            <v>Payroll Liabilities</v>
          </cell>
          <cell r="C4507" t="str">
            <v>Other Current Liabilities</v>
          </cell>
          <cell r="D4507" t="str">
            <v>ERROR</v>
          </cell>
          <cell r="F4507" t="str">
            <v>07/31/2013</v>
          </cell>
          <cell r="O4507">
            <v>-1489.17</v>
          </cell>
        </row>
        <row r="4508">
          <cell r="A4508" t="str">
            <v>Cash</v>
          </cell>
          <cell r="B4508" t="str">
            <v>Checking/Savings</v>
          </cell>
          <cell r="C4508" t="str">
            <v>Bank</v>
          </cell>
          <cell r="D4508" t="str">
            <v>ERROR</v>
          </cell>
          <cell r="F4508" t="str">
            <v>07/31/2013</v>
          </cell>
          <cell r="O4508">
            <v>-223.66</v>
          </cell>
        </row>
        <row r="4509">
          <cell r="A4509" t="str">
            <v>Other Current Liabilities</v>
          </cell>
          <cell r="B4509" t="str">
            <v>Payroll Liabilities</v>
          </cell>
          <cell r="C4509" t="str">
            <v>Other Current Liabilities</v>
          </cell>
          <cell r="D4509" t="str">
            <v>ERROR</v>
          </cell>
          <cell r="F4509" t="str">
            <v>07/31/2013</v>
          </cell>
          <cell r="O4509">
            <v>-223.66</v>
          </cell>
        </row>
        <row r="4510">
          <cell r="A4510" t="str">
            <v>Cash</v>
          </cell>
          <cell r="B4510" t="str">
            <v>Checking/Savings</v>
          </cell>
          <cell r="C4510" t="str">
            <v>Bank</v>
          </cell>
          <cell r="D4510" t="str">
            <v>ERROR</v>
          </cell>
          <cell r="F4510" t="str">
            <v>07/31/2013</v>
          </cell>
          <cell r="O4510">
            <v>-185.98</v>
          </cell>
        </row>
        <row r="4511">
          <cell r="A4511" t="str">
            <v>Office Expenses</v>
          </cell>
          <cell r="B4511" t="str">
            <v>Legal, Accounting and Payroll Services</v>
          </cell>
          <cell r="C4511" t="str">
            <v>Expenses</v>
          </cell>
          <cell r="D4511" t="str">
            <v>ERROR</v>
          </cell>
          <cell r="F4511" t="str">
            <v>07/31/2013</v>
          </cell>
          <cell r="O4511">
            <v>185.98</v>
          </cell>
        </row>
        <row r="4512">
          <cell r="A4512" t="str">
            <v>Cash</v>
          </cell>
          <cell r="B4512" t="str">
            <v>Checking/Savings</v>
          </cell>
          <cell r="C4512" t="str">
            <v>Bank</v>
          </cell>
          <cell r="D4512" t="str">
            <v>ERROR</v>
          </cell>
          <cell r="F4512" t="str">
            <v>07/31/2013</v>
          </cell>
          <cell r="O4512">
            <v>750</v>
          </cell>
        </row>
        <row r="4513">
          <cell r="A4513" t="str">
            <v>Private Grants &amp; Donations</v>
          </cell>
          <cell r="B4513" t="str">
            <v>Unrestricted</v>
          </cell>
          <cell r="C4513" t="str">
            <v>Income</v>
          </cell>
          <cell r="D4513" t="str">
            <v>ERROR</v>
          </cell>
          <cell r="F4513" t="str">
            <v>07/31/2013</v>
          </cell>
          <cell r="O4513">
            <v>100</v>
          </cell>
        </row>
        <row r="4514">
          <cell r="A4514" t="str">
            <v>Deferred Revenue</v>
          </cell>
          <cell r="B4514" t="str">
            <v>Deferred Revenue</v>
          </cell>
          <cell r="C4514" t="str">
            <v>Other Current Liabilities</v>
          </cell>
          <cell r="D4514" t="str">
            <v>ERROR</v>
          </cell>
          <cell r="F4514" t="str">
            <v>07/31/2013</v>
          </cell>
          <cell r="O4514">
            <v>650</v>
          </cell>
        </row>
        <row r="4515">
          <cell r="A4515" t="str">
            <v>Other Current Liabilities</v>
          </cell>
          <cell r="B4515" t="str">
            <v>Credit Card</v>
          </cell>
          <cell r="C4515" t="str">
            <v>Credit Card</v>
          </cell>
          <cell r="D4515" t="str">
            <v>ERROR</v>
          </cell>
          <cell r="F4515" t="str">
            <v>07/31/2013</v>
          </cell>
          <cell r="O4515">
            <v>9.9499999999999993</v>
          </cell>
        </row>
        <row r="4516">
          <cell r="A4516" t="str">
            <v>General Expenses</v>
          </cell>
          <cell r="B4516" t="str">
            <v>Transportation/Staff Travel</v>
          </cell>
          <cell r="C4516" t="str">
            <v>Expenses</v>
          </cell>
          <cell r="D4516" t="str">
            <v>ERROR</v>
          </cell>
          <cell r="F4516" t="str">
            <v>07/31/2013</v>
          </cell>
          <cell r="O4516">
            <v>9.9499999999999993</v>
          </cell>
        </row>
        <row r="4517">
          <cell r="A4517" t="str">
            <v>Personnel Salaries &amp; Benefits</v>
          </cell>
          <cell r="B4517" t="str">
            <v xml:space="preserve">Contracted Staff </v>
          </cell>
          <cell r="C4517" t="str">
            <v>Expenses</v>
          </cell>
          <cell r="D4517" t="str">
            <v>ERROR</v>
          </cell>
          <cell r="F4517" t="str">
            <v>07/31/2013</v>
          </cell>
          <cell r="O4517">
            <v>1680</v>
          </cell>
        </row>
        <row r="4518">
          <cell r="A4518" t="str">
            <v>Personnel Salaries &amp; Benefits</v>
          </cell>
          <cell r="B4518" t="str">
            <v xml:space="preserve">Contracted Staff </v>
          </cell>
          <cell r="C4518" t="str">
            <v>Expenses</v>
          </cell>
          <cell r="D4518" t="str">
            <v>FFY12_Title V-b Imp Year 2</v>
          </cell>
          <cell r="F4518" t="str">
            <v>07/31/2013</v>
          </cell>
          <cell r="O4518">
            <v>1580</v>
          </cell>
        </row>
        <row r="4519">
          <cell r="A4519" t="str">
            <v>Accounts Payable</v>
          </cell>
          <cell r="B4519" t="str">
            <v>Accounts Payable</v>
          </cell>
          <cell r="C4519" t="str">
            <v>Accounts Payable</v>
          </cell>
          <cell r="D4519" t="str">
            <v>ERROR</v>
          </cell>
          <cell r="F4519" t="str">
            <v>07/31/2013</v>
          </cell>
          <cell r="O4519">
            <v>3260</v>
          </cell>
        </row>
        <row r="4520">
          <cell r="A4520" t="str">
            <v>General Expenses</v>
          </cell>
          <cell r="B4520" t="str">
            <v>Insurance</v>
          </cell>
          <cell r="C4520" t="str">
            <v>Expenses</v>
          </cell>
          <cell r="D4520" t="str">
            <v>ERROR</v>
          </cell>
          <cell r="F4520" t="str">
            <v>07/31/2013</v>
          </cell>
          <cell r="O4520">
            <v>2282</v>
          </cell>
        </row>
        <row r="4521">
          <cell r="A4521" t="str">
            <v>Accounts Payable</v>
          </cell>
          <cell r="B4521" t="str">
            <v>Accounts Payable</v>
          </cell>
          <cell r="C4521" t="str">
            <v>Accounts Payable</v>
          </cell>
          <cell r="D4521" t="str">
            <v>ERROR</v>
          </cell>
          <cell r="F4521" t="str">
            <v>07/31/2013</v>
          </cell>
          <cell r="O4521">
            <v>2282</v>
          </cell>
        </row>
        <row r="4522">
          <cell r="A4522" t="str">
            <v>Accumulated depreciation</v>
          </cell>
          <cell r="B4522" t="str">
            <v>(Accumulated depreciation - FE)</v>
          </cell>
          <cell r="C4522">
            <v>0</v>
          </cell>
          <cell r="D4522" t="str">
            <v>ERROR</v>
          </cell>
          <cell r="F4522" t="str">
            <v>07/31/2013</v>
          </cell>
          <cell r="O4522">
            <v>-4696.58</v>
          </cell>
        </row>
        <row r="4523">
          <cell r="A4523" t="str">
            <v>Accumulated depreciation</v>
          </cell>
          <cell r="B4523" t="str">
            <v>(Accumulated depreciation - FE)</v>
          </cell>
          <cell r="C4523" t="str">
            <v>Fixed Assets</v>
          </cell>
          <cell r="D4523" t="str">
            <v>ERROR</v>
          </cell>
          <cell r="F4523" t="str">
            <v>07/31/2013</v>
          </cell>
          <cell r="O4523">
            <v>-454.24</v>
          </cell>
        </row>
        <row r="4524">
          <cell r="A4524" t="str">
            <v>Accumulated depreciation</v>
          </cell>
          <cell r="B4524" t="str">
            <v>(Accumulated depreciation - FE)</v>
          </cell>
          <cell r="C4524" t="str">
            <v>Fixed Assets</v>
          </cell>
          <cell r="D4524" t="str">
            <v>ERROR</v>
          </cell>
          <cell r="F4524" t="str">
            <v>07/31/2013</v>
          </cell>
          <cell r="O4524">
            <v>-714.23</v>
          </cell>
        </row>
        <row r="4525">
          <cell r="A4525" t="str">
            <v>Accumulated depreciation</v>
          </cell>
          <cell r="B4525" t="str">
            <v>(Accumulated depreciation - FE)</v>
          </cell>
          <cell r="C4525" t="str">
            <v>Fixed Assets</v>
          </cell>
          <cell r="D4525" t="str">
            <v>ERROR</v>
          </cell>
          <cell r="F4525" t="str">
            <v>07/31/2013</v>
          </cell>
          <cell r="O4525">
            <v>-73.680000000000007</v>
          </cell>
        </row>
        <row r="4526">
          <cell r="A4526" t="str">
            <v>Depreciation</v>
          </cell>
          <cell r="B4526" t="str">
            <v>Depreciation Expense</v>
          </cell>
          <cell r="C4526" t="str">
            <v>Expenses</v>
          </cell>
          <cell r="D4526" t="str">
            <v>ERROR</v>
          </cell>
          <cell r="F4526" t="str">
            <v>07/31/2013</v>
          </cell>
          <cell r="O4526">
            <v>5938.73</v>
          </cell>
        </row>
        <row r="4527">
          <cell r="A4527" t="str">
            <v>Other Current Assets</v>
          </cell>
          <cell r="B4527" t="str">
            <v>Prepaid Insurance</v>
          </cell>
          <cell r="C4527">
            <v>0</v>
          </cell>
          <cell r="D4527" t="str">
            <v>ERROR</v>
          </cell>
          <cell r="F4527" t="str">
            <v>07/31/2013</v>
          </cell>
          <cell r="O4527">
            <v>-759.81</v>
          </cell>
        </row>
        <row r="4528">
          <cell r="A4528" t="str">
            <v>General Expenses</v>
          </cell>
          <cell r="B4528" t="str">
            <v>Other General Expense</v>
          </cell>
          <cell r="C4528" t="str">
            <v>Expenses</v>
          </cell>
          <cell r="D4528" t="str">
            <v>FFY12_Title V-b Imp Year 2</v>
          </cell>
          <cell r="F4528" t="str">
            <v>07/31/2013</v>
          </cell>
          <cell r="O4528">
            <v>1000</v>
          </cell>
        </row>
        <row r="4529">
          <cell r="A4529" t="str">
            <v>General Expenses</v>
          </cell>
          <cell r="B4529" t="str">
            <v>Other General Expense</v>
          </cell>
          <cell r="C4529" t="str">
            <v>Expenses</v>
          </cell>
          <cell r="D4529" t="str">
            <v>ERROR</v>
          </cell>
          <cell r="F4529" t="str">
            <v>07/31/2013</v>
          </cell>
          <cell r="O4529">
            <v>500</v>
          </cell>
        </row>
        <row r="4530">
          <cell r="A4530" t="str">
            <v>General Expenses</v>
          </cell>
          <cell r="B4530" t="str">
            <v>Insurance</v>
          </cell>
          <cell r="C4530" t="str">
            <v>Expenses</v>
          </cell>
          <cell r="D4530" t="str">
            <v>ERROR</v>
          </cell>
          <cell r="F4530" t="str">
            <v>07/31/2013</v>
          </cell>
          <cell r="O4530">
            <v>759.81</v>
          </cell>
        </row>
        <row r="4531">
          <cell r="A4531" t="str">
            <v>Personnel Salaries &amp; Benefits</v>
          </cell>
          <cell r="B4531" t="str">
            <v>Staff Development Expense</v>
          </cell>
          <cell r="C4531" t="str">
            <v>Expenses</v>
          </cell>
          <cell r="D4531" t="str">
            <v>FFY12_Title V-b Imp Year 2</v>
          </cell>
          <cell r="F4531" t="str">
            <v>07/31/2013</v>
          </cell>
          <cell r="O4531">
            <v>450</v>
          </cell>
        </row>
        <row r="4532">
          <cell r="A4532" t="str">
            <v>Personnel Salaries &amp; Benefits</v>
          </cell>
          <cell r="B4532" t="str">
            <v>Staff Development Expense</v>
          </cell>
          <cell r="C4532" t="str">
            <v>Expenses</v>
          </cell>
          <cell r="D4532" t="str">
            <v>FFY12_Title V-b Imp Year 2</v>
          </cell>
          <cell r="F4532" t="str">
            <v>07/31/2013</v>
          </cell>
          <cell r="O4532">
            <v>135.72</v>
          </cell>
        </row>
        <row r="4533">
          <cell r="A4533" t="str">
            <v>Personnel Salaries &amp; Benefits</v>
          </cell>
          <cell r="B4533" t="str">
            <v>Staff Development Expense</v>
          </cell>
          <cell r="C4533" t="str">
            <v>Expenses</v>
          </cell>
          <cell r="D4533" t="str">
            <v>FFY12_Title V-b Imp Year 2</v>
          </cell>
          <cell r="F4533" t="str">
            <v>07/31/2013</v>
          </cell>
          <cell r="O4533">
            <v>671.6</v>
          </cell>
        </row>
        <row r="4534">
          <cell r="A4534" t="str">
            <v>Personnel Salaries &amp; Benefits</v>
          </cell>
          <cell r="B4534" t="str">
            <v>Staff Development Expense</v>
          </cell>
          <cell r="C4534" t="str">
            <v>Expenses</v>
          </cell>
          <cell r="D4534" t="str">
            <v>FFY12_Title V-b Imp Year 2</v>
          </cell>
          <cell r="F4534" t="str">
            <v>07/31/2013</v>
          </cell>
          <cell r="O4534">
            <v>671.6</v>
          </cell>
        </row>
        <row r="4535">
          <cell r="A4535" t="str">
            <v>Personnel Salaries &amp; Benefits</v>
          </cell>
          <cell r="B4535" t="str">
            <v>Staff Development Expense</v>
          </cell>
          <cell r="C4535" t="str">
            <v>Expenses</v>
          </cell>
          <cell r="D4535" t="str">
            <v>FFY12_Title V-b Imp Year 2</v>
          </cell>
          <cell r="F4535" t="str">
            <v>07/31/2013</v>
          </cell>
          <cell r="O4535">
            <v>671.6</v>
          </cell>
        </row>
        <row r="4536">
          <cell r="A4536" t="str">
            <v>Personnel Salaries &amp; Benefits</v>
          </cell>
          <cell r="B4536" t="str">
            <v>Staff Development Expense</v>
          </cell>
          <cell r="C4536" t="str">
            <v>Expenses</v>
          </cell>
          <cell r="D4536" t="str">
            <v>FFY12_Title V-b Imp Year 2</v>
          </cell>
          <cell r="F4536" t="str">
            <v>07/31/2013</v>
          </cell>
          <cell r="O4536">
            <v>671.6</v>
          </cell>
        </row>
        <row r="4537">
          <cell r="A4537" t="str">
            <v>Personnel Salaries &amp; Benefits</v>
          </cell>
          <cell r="B4537" t="str">
            <v>Staff Development Expense</v>
          </cell>
          <cell r="C4537" t="str">
            <v>Expenses</v>
          </cell>
          <cell r="D4537" t="str">
            <v>FFY12_Title V-b Imp Year 2</v>
          </cell>
          <cell r="F4537" t="str">
            <v>07/31/2013</v>
          </cell>
          <cell r="O4537">
            <v>2085.09</v>
          </cell>
        </row>
        <row r="4538">
          <cell r="A4538" t="str">
            <v>Personnel Salaries &amp; Benefits</v>
          </cell>
          <cell r="B4538" t="str">
            <v>Staff Development Expense</v>
          </cell>
          <cell r="C4538" t="str">
            <v>Expenses</v>
          </cell>
          <cell r="D4538" t="str">
            <v>FFY12_Title V-b Imp Year 2</v>
          </cell>
          <cell r="F4538" t="str">
            <v>07/31/2013</v>
          </cell>
          <cell r="O4538">
            <v>3815</v>
          </cell>
        </row>
        <row r="4539">
          <cell r="A4539" t="str">
            <v>Personnel Salaries &amp; Benefits</v>
          </cell>
          <cell r="B4539" t="str">
            <v>Staff Development Expense</v>
          </cell>
          <cell r="C4539" t="str">
            <v>Expenses</v>
          </cell>
          <cell r="D4539" t="str">
            <v>FFY12_Title V-b Imp Year 2</v>
          </cell>
          <cell r="F4539" t="str">
            <v>07/31/2013</v>
          </cell>
          <cell r="O4539">
            <v>4200</v>
          </cell>
        </row>
        <row r="4540">
          <cell r="A4540" t="str">
            <v>Personnel Salaries &amp; Benefits</v>
          </cell>
          <cell r="B4540" t="str">
            <v>Staff Development Expense</v>
          </cell>
          <cell r="C4540" t="str">
            <v>Expenses</v>
          </cell>
          <cell r="D4540" t="str">
            <v>FFY12_Title V-b Imp Year 2</v>
          </cell>
          <cell r="F4540" t="str">
            <v>07/31/2013</v>
          </cell>
          <cell r="O4540">
            <v>3290</v>
          </cell>
        </row>
        <row r="4541">
          <cell r="A4541" t="str">
            <v>Personnel Salaries &amp; Benefits</v>
          </cell>
          <cell r="B4541" t="str">
            <v>Staff Development Expense</v>
          </cell>
          <cell r="C4541" t="str">
            <v>Expenses</v>
          </cell>
          <cell r="D4541" t="str">
            <v>ERROR</v>
          </cell>
          <cell r="F4541" t="str">
            <v>07/31/2013</v>
          </cell>
          <cell r="O4541">
            <v>210</v>
          </cell>
        </row>
        <row r="4542">
          <cell r="A4542" t="str">
            <v>Personnel Salaries &amp; Benefits</v>
          </cell>
          <cell r="B4542" t="str">
            <v>Employee Benefits</v>
          </cell>
          <cell r="C4542" t="str">
            <v>Expenses</v>
          </cell>
          <cell r="D4542" t="str">
            <v>ERROR</v>
          </cell>
          <cell r="F4542" t="str">
            <v>07/31/2013</v>
          </cell>
          <cell r="O4542">
            <v>2717.56</v>
          </cell>
        </row>
        <row r="4543">
          <cell r="A4543" t="str">
            <v>Other Current Assets</v>
          </cell>
          <cell r="B4543" t="str">
            <v>Prepaid Expenses</v>
          </cell>
          <cell r="C4543" t="str">
            <v>Other Current Assets</v>
          </cell>
          <cell r="D4543" t="str">
            <v>ERROR</v>
          </cell>
          <cell r="F4543" t="str">
            <v>07/31/2013</v>
          </cell>
          <cell r="O4543">
            <v>-2717.56</v>
          </cell>
        </row>
        <row r="4544">
          <cell r="A4544" t="str">
            <v>Other Current Assets</v>
          </cell>
          <cell r="B4544" t="str">
            <v>Prepaid Expenses</v>
          </cell>
          <cell r="C4544" t="str">
            <v>Other Current Assets</v>
          </cell>
          <cell r="D4544" t="str">
            <v>ERROR</v>
          </cell>
          <cell r="F4544" t="str">
            <v>07/31/2013</v>
          </cell>
          <cell r="O4544">
            <v>-1000</v>
          </cell>
        </row>
        <row r="4545">
          <cell r="A4545" t="str">
            <v>Other Current Assets</v>
          </cell>
          <cell r="B4545" t="str">
            <v>Prepaid Expenses</v>
          </cell>
          <cell r="C4545" t="str">
            <v>Other Current Assets</v>
          </cell>
          <cell r="D4545" t="str">
            <v>ERROR</v>
          </cell>
          <cell r="F4545" t="str">
            <v>07/31/2013</v>
          </cell>
          <cell r="O4545">
            <v>-450</v>
          </cell>
        </row>
        <row r="4546">
          <cell r="A4546" t="str">
            <v>Other Current Assets</v>
          </cell>
          <cell r="B4546" t="str">
            <v>Prepaid Expenses</v>
          </cell>
          <cell r="C4546" t="str">
            <v>Other Current Assets</v>
          </cell>
          <cell r="D4546" t="str">
            <v>ERROR</v>
          </cell>
          <cell r="F4546" t="str">
            <v>07/31/2013</v>
          </cell>
          <cell r="O4546">
            <v>-500</v>
          </cell>
        </row>
        <row r="4547">
          <cell r="A4547" t="str">
            <v>Other Current Assets</v>
          </cell>
          <cell r="B4547" t="str">
            <v>Prepaid Expenses</v>
          </cell>
          <cell r="C4547" t="str">
            <v>Other Current Assets</v>
          </cell>
          <cell r="D4547" t="str">
            <v>ERROR</v>
          </cell>
          <cell r="F4547" t="str">
            <v>07/31/2013</v>
          </cell>
          <cell r="O4547">
            <v>-135.72</v>
          </cell>
        </row>
        <row r="4548">
          <cell r="A4548" t="str">
            <v>Other Current Assets</v>
          </cell>
          <cell r="B4548" t="str">
            <v>Prepaid Expenses</v>
          </cell>
          <cell r="C4548" t="str">
            <v>Other Current Assets</v>
          </cell>
          <cell r="D4548" t="str">
            <v>ERROR</v>
          </cell>
          <cell r="F4548" t="str">
            <v>07/31/2013</v>
          </cell>
          <cell r="O4548">
            <v>-671.6</v>
          </cell>
        </row>
        <row r="4549">
          <cell r="A4549" t="str">
            <v>Other Current Assets</v>
          </cell>
          <cell r="B4549" t="str">
            <v>Prepaid Expenses</v>
          </cell>
          <cell r="C4549" t="str">
            <v>Other Current Assets</v>
          </cell>
          <cell r="D4549" t="str">
            <v>ERROR</v>
          </cell>
          <cell r="F4549" t="str">
            <v>07/31/2013</v>
          </cell>
          <cell r="O4549">
            <v>-671.6</v>
          </cell>
        </row>
        <row r="4550">
          <cell r="A4550" t="str">
            <v>Other Current Assets</v>
          </cell>
          <cell r="B4550" t="str">
            <v>Prepaid Expenses</v>
          </cell>
          <cell r="C4550" t="str">
            <v>Other Current Assets</v>
          </cell>
          <cell r="D4550" t="str">
            <v>ERROR</v>
          </cell>
          <cell r="F4550" t="str">
            <v>07/31/2013</v>
          </cell>
          <cell r="O4550">
            <v>-671.6</v>
          </cell>
        </row>
        <row r="4551">
          <cell r="A4551" t="str">
            <v>Other Current Assets</v>
          </cell>
          <cell r="B4551" t="str">
            <v>Prepaid Expenses</v>
          </cell>
          <cell r="C4551" t="str">
            <v>Other Current Assets</v>
          </cell>
          <cell r="D4551" t="str">
            <v>ERROR</v>
          </cell>
          <cell r="F4551" t="str">
            <v>07/31/2013</v>
          </cell>
          <cell r="O4551">
            <v>-671.6</v>
          </cell>
        </row>
        <row r="4552">
          <cell r="A4552" t="str">
            <v>Other Current Assets</v>
          </cell>
          <cell r="B4552" t="str">
            <v>Prepaid Expenses</v>
          </cell>
          <cell r="C4552" t="str">
            <v>Other Current Assets</v>
          </cell>
          <cell r="D4552" t="str">
            <v>ERROR</v>
          </cell>
          <cell r="F4552" t="str">
            <v>07/31/2013</v>
          </cell>
          <cell r="O4552">
            <v>-2085.09</v>
          </cell>
        </row>
        <row r="4553">
          <cell r="A4553" t="str">
            <v>Other Current Assets</v>
          </cell>
          <cell r="B4553" t="str">
            <v>Prepaid Expenses</v>
          </cell>
          <cell r="C4553" t="str">
            <v>Other Current Assets</v>
          </cell>
          <cell r="D4553" t="str">
            <v>ERROR</v>
          </cell>
          <cell r="F4553" t="str">
            <v>07/31/2013</v>
          </cell>
          <cell r="O4553">
            <v>-3815</v>
          </cell>
        </row>
        <row r="4554">
          <cell r="A4554" t="str">
            <v>Other Current Assets</v>
          </cell>
          <cell r="B4554" t="str">
            <v>Prepaid Expenses</v>
          </cell>
          <cell r="C4554" t="str">
            <v>Other Current Assets</v>
          </cell>
          <cell r="D4554" t="str">
            <v>ERROR</v>
          </cell>
          <cell r="F4554" t="str">
            <v>07/31/2013</v>
          </cell>
          <cell r="O4554">
            <v>-4200</v>
          </cell>
        </row>
        <row r="4555">
          <cell r="A4555" t="str">
            <v>Other Current Assets</v>
          </cell>
          <cell r="B4555" t="str">
            <v>Prepaid Expenses</v>
          </cell>
          <cell r="C4555" t="str">
            <v>Other Current Assets</v>
          </cell>
          <cell r="D4555" t="str">
            <v>ERROR</v>
          </cell>
          <cell r="F4555" t="str">
            <v>07/31/2013</v>
          </cell>
          <cell r="O4555">
            <v>-3290</v>
          </cell>
        </row>
        <row r="4556">
          <cell r="A4556" t="str">
            <v>Other Current Assets</v>
          </cell>
          <cell r="B4556" t="str">
            <v>Prepaid Expenses</v>
          </cell>
          <cell r="C4556" t="str">
            <v>Other Current Assets</v>
          </cell>
          <cell r="D4556" t="str">
            <v>ERROR</v>
          </cell>
          <cell r="F4556" t="str">
            <v>07/31/2013</v>
          </cell>
          <cell r="O4556">
            <v>-210</v>
          </cell>
        </row>
        <row r="4557">
          <cell r="A4557" t="str">
            <v>Personnel Salaries &amp; Benefits</v>
          </cell>
          <cell r="B4557" t="str">
            <v>Substitutes</v>
          </cell>
          <cell r="C4557" t="str">
            <v>Expenses</v>
          </cell>
          <cell r="D4557" t="str">
            <v>ERROR</v>
          </cell>
          <cell r="F4557" t="str">
            <v>07/31/2013</v>
          </cell>
          <cell r="O4557">
            <v>-250</v>
          </cell>
        </row>
        <row r="4558">
          <cell r="A4558" t="str">
            <v>Accrued Salaries</v>
          </cell>
          <cell r="B4558" t="str">
            <v>Accrued Salaries</v>
          </cell>
          <cell r="C4558" t="str">
            <v>Other Current Liabilities</v>
          </cell>
          <cell r="D4558" t="str">
            <v>ERROR</v>
          </cell>
          <cell r="F4558" t="str">
            <v>07/31/2013</v>
          </cell>
          <cell r="O4558">
            <v>-14453.07</v>
          </cell>
        </row>
        <row r="4559">
          <cell r="A4559" t="str">
            <v>Personnel Salaries &amp; Benefits</v>
          </cell>
          <cell r="B4559" t="str">
            <v>Employee Benefits</v>
          </cell>
          <cell r="C4559" t="str">
            <v>Expenses</v>
          </cell>
          <cell r="D4559" t="str">
            <v>ERROR</v>
          </cell>
          <cell r="F4559" t="str">
            <v>07/31/2013</v>
          </cell>
          <cell r="O4559">
            <v>-3.63</v>
          </cell>
        </row>
        <row r="4560">
          <cell r="A4560" t="str">
            <v>Personnel Salaries &amp; Benefits</v>
          </cell>
          <cell r="B4560" t="str">
            <v>Employee Benefits</v>
          </cell>
          <cell r="C4560" t="str">
            <v>Expenses</v>
          </cell>
          <cell r="D4560" t="str">
            <v>ERROR</v>
          </cell>
          <cell r="F4560" t="str">
            <v>07/31/2013</v>
          </cell>
          <cell r="O4560">
            <v>-15.5</v>
          </cell>
        </row>
        <row r="4561">
          <cell r="A4561" t="str">
            <v>Personnel Salaries &amp; Benefits</v>
          </cell>
          <cell r="B4561" t="str">
            <v>Employee Benefits</v>
          </cell>
          <cell r="C4561" t="str">
            <v>Expenses</v>
          </cell>
          <cell r="D4561" t="str">
            <v>ERROR</v>
          </cell>
          <cell r="F4561" t="str">
            <v>07/31/2013</v>
          </cell>
          <cell r="O4561">
            <v>-17.05</v>
          </cell>
        </row>
        <row r="4562">
          <cell r="A4562" t="str">
            <v>Personnel Salaries &amp; Benefits</v>
          </cell>
          <cell r="B4562" t="str">
            <v>Employee Benefits</v>
          </cell>
          <cell r="C4562" t="str">
            <v>Expenses</v>
          </cell>
          <cell r="D4562" t="str">
            <v>ERROR</v>
          </cell>
          <cell r="F4562" t="str">
            <v>07/31/2013</v>
          </cell>
          <cell r="O4562">
            <v>-72.91</v>
          </cell>
        </row>
        <row r="4563">
          <cell r="A4563" t="str">
            <v>Personnel Salaries &amp; Benefits</v>
          </cell>
          <cell r="B4563" t="str">
            <v>Employee Benefits</v>
          </cell>
          <cell r="C4563" t="str">
            <v>Expenses</v>
          </cell>
          <cell r="D4563" t="str">
            <v>ERROR</v>
          </cell>
          <cell r="F4563" t="str">
            <v>07/31/2013</v>
          </cell>
          <cell r="O4563">
            <v>-174</v>
          </cell>
        </row>
        <row r="4564">
          <cell r="A4564" t="str">
            <v>Personnel Salaries &amp; Benefits</v>
          </cell>
          <cell r="B4564" t="str">
            <v>Employee Benefits</v>
          </cell>
          <cell r="C4564" t="str">
            <v>Expenses</v>
          </cell>
          <cell r="D4564" t="str">
            <v>ERROR</v>
          </cell>
          <cell r="F4564" t="str">
            <v>07/31/2013</v>
          </cell>
          <cell r="O4564">
            <v>-744</v>
          </cell>
        </row>
        <row r="4565">
          <cell r="A4565" t="str">
            <v>Personnel Salaries &amp; Benefits</v>
          </cell>
          <cell r="B4565" t="str">
            <v>Other Education Professionals Salaries</v>
          </cell>
          <cell r="C4565" t="str">
            <v>Expenses</v>
          </cell>
          <cell r="D4565" t="str">
            <v>ERROR</v>
          </cell>
          <cell r="F4565" t="str">
            <v>07/31/2013</v>
          </cell>
          <cell r="O4565">
            <v>-414.96</v>
          </cell>
        </row>
        <row r="4566">
          <cell r="A4566" t="str">
            <v>Personnel Salaries &amp; Benefits</v>
          </cell>
          <cell r="B4566" t="str">
            <v>Other Education Professionals Salaries</v>
          </cell>
          <cell r="C4566" t="str">
            <v>Expenses</v>
          </cell>
          <cell r="D4566" t="str">
            <v>ERROR</v>
          </cell>
          <cell r="F4566" t="str">
            <v>07/31/2013</v>
          </cell>
          <cell r="O4566">
            <v>-461.4</v>
          </cell>
        </row>
        <row r="4567">
          <cell r="A4567" t="str">
            <v>Personnel Salaries &amp; Benefits</v>
          </cell>
          <cell r="B4567" t="str">
            <v>Other Education Professionals Salaries</v>
          </cell>
          <cell r="C4567" t="str">
            <v>Expenses</v>
          </cell>
          <cell r="D4567" t="str">
            <v>ERROR</v>
          </cell>
          <cell r="F4567" t="str">
            <v>07/31/2013</v>
          </cell>
          <cell r="O4567">
            <v>-299.64</v>
          </cell>
        </row>
        <row r="4568">
          <cell r="A4568" t="str">
            <v>Personnel Salaries &amp; Benefits</v>
          </cell>
          <cell r="B4568" t="str">
            <v>Other Education Professionals Salaries</v>
          </cell>
          <cell r="C4568" t="str">
            <v>Expenses</v>
          </cell>
          <cell r="D4568" t="str">
            <v>ERROR</v>
          </cell>
          <cell r="F4568" t="str">
            <v>07/31/2013</v>
          </cell>
          <cell r="O4568">
            <v>-2166.66</v>
          </cell>
        </row>
        <row r="4569">
          <cell r="A4569" t="str">
            <v>Personnel Salaries &amp; Benefits</v>
          </cell>
          <cell r="B4569" t="str">
            <v>Teacher Aides/Assistance Salaries</v>
          </cell>
          <cell r="C4569" t="str">
            <v>Expenses</v>
          </cell>
          <cell r="D4569" t="str">
            <v>ERROR</v>
          </cell>
          <cell r="F4569" t="str">
            <v>07/31/2013</v>
          </cell>
          <cell r="O4569">
            <v>-2600</v>
          </cell>
        </row>
        <row r="4570">
          <cell r="A4570" t="str">
            <v>Personnel Salaries &amp; Benefits</v>
          </cell>
          <cell r="B4570" t="str">
            <v>Teacher Aides/Assistance Salaries</v>
          </cell>
          <cell r="C4570" t="str">
            <v>Expenses</v>
          </cell>
          <cell r="D4570" t="str">
            <v>ERROR</v>
          </cell>
          <cell r="F4570" t="str">
            <v>07/31/2013</v>
          </cell>
          <cell r="O4570">
            <v>-2816.66</v>
          </cell>
        </row>
        <row r="4571">
          <cell r="A4571" t="str">
            <v>Personnel Salaries &amp; Benefits</v>
          </cell>
          <cell r="B4571" t="str">
            <v>Teachers Salaries</v>
          </cell>
          <cell r="C4571" t="str">
            <v>Expenses</v>
          </cell>
          <cell r="D4571" t="str">
            <v>ERROR</v>
          </cell>
          <cell r="F4571" t="str">
            <v>07/31/2013</v>
          </cell>
          <cell r="O4571">
            <v>-4416.66</v>
          </cell>
        </row>
        <row r="4572">
          <cell r="A4572" t="str">
            <v>Office Expenses</v>
          </cell>
          <cell r="B4572" t="str">
            <v>Legal, Accounting and Payroll Services</v>
          </cell>
          <cell r="C4572" t="str">
            <v>Expenses</v>
          </cell>
          <cell r="D4572" t="str">
            <v>FFY12_Title V-b Imp Year 2</v>
          </cell>
          <cell r="F4572" t="str">
            <v>07/31/2013</v>
          </cell>
          <cell r="O4572">
            <v>3094.3</v>
          </cell>
        </row>
        <row r="4573">
          <cell r="A4573" t="str">
            <v>Office Expenses</v>
          </cell>
          <cell r="B4573" t="str">
            <v>Legal, Accounting and Payroll Services</v>
          </cell>
          <cell r="C4573" t="str">
            <v>Expenses</v>
          </cell>
          <cell r="D4573" t="str">
            <v>ERROR</v>
          </cell>
          <cell r="F4573" t="str">
            <v>07/31/2013</v>
          </cell>
          <cell r="O4573">
            <v>30</v>
          </cell>
        </row>
        <row r="4574">
          <cell r="A4574" t="str">
            <v>Accounts Payable</v>
          </cell>
          <cell r="B4574" t="str">
            <v>Accounts Payable</v>
          </cell>
          <cell r="C4574" t="str">
            <v>Accounts Payable</v>
          </cell>
          <cell r="D4574" t="str">
            <v>ERROR</v>
          </cell>
          <cell r="F4574" t="str">
            <v>07/31/2013</v>
          </cell>
          <cell r="O4574">
            <v>3124.3</v>
          </cell>
        </row>
        <row r="4575">
          <cell r="A4575" t="str">
            <v>Deferred Rent</v>
          </cell>
          <cell r="B4575" t="str">
            <v>Deferred Rent</v>
          </cell>
          <cell r="C4575" t="str">
            <v>Other Current Liabilities</v>
          </cell>
          <cell r="D4575" t="str">
            <v>ERROR</v>
          </cell>
          <cell r="F4575" t="str">
            <v>07/31/2013</v>
          </cell>
          <cell r="O4575">
            <v>3367.9</v>
          </cell>
        </row>
        <row r="4576">
          <cell r="A4576" t="str">
            <v>Occupancy Expenses</v>
          </cell>
          <cell r="B4576" t="str">
            <v>Rent</v>
          </cell>
          <cell r="C4576" t="str">
            <v>Expenses</v>
          </cell>
          <cell r="D4576" t="str">
            <v>ERROR</v>
          </cell>
          <cell r="F4576" t="str">
            <v>07/31/2013</v>
          </cell>
          <cell r="O4576">
            <v>3367.9</v>
          </cell>
        </row>
        <row r="4577">
          <cell r="A4577" t="str">
            <v>Office Expenses</v>
          </cell>
          <cell r="B4577" t="str">
            <v>Legal, Accounting and Payroll Services</v>
          </cell>
          <cell r="C4577" t="str">
            <v>Expenses</v>
          </cell>
          <cell r="D4577" t="str">
            <v>FFY12_Title V-b Imp Year 2</v>
          </cell>
          <cell r="F4577" t="str">
            <v>07/31/2013</v>
          </cell>
          <cell r="O4577">
            <v>1260</v>
          </cell>
        </row>
        <row r="4578">
          <cell r="A4578" t="str">
            <v>Accounts Payable</v>
          </cell>
          <cell r="B4578" t="str">
            <v>Accounts Payable</v>
          </cell>
          <cell r="C4578" t="str">
            <v>Accounts Payable</v>
          </cell>
          <cell r="D4578" t="str">
            <v>ERROR</v>
          </cell>
          <cell r="F4578" t="str">
            <v>07/31/2013</v>
          </cell>
          <cell r="O4578">
            <v>1260</v>
          </cell>
        </row>
        <row r="4579">
          <cell r="A4579" t="str">
            <v>Personnel Salaries &amp; Benefits</v>
          </cell>
          <cell r="B4579" t="str">
            <v>Substitutes</v>
          </cell>
          <cell r="C4579" t="str">
            <v>Expenses</v>
          </cell>
          <cell r="D4579" t="str">
            <v>ERROR</v>
          </cell>
          <cell r="F4579" t="str">
            <v>07/31/2013</v>
          </cell>
          <cell r="O4579">
            <v>250</v>
          </cell>
        </row>
        <row r="4580">
          <cell r="A4580" t="str">
            <v>Cash</v>
          </cell>
          <cell r="B4580" t="str">
            <v>Checking/Savings</v>
          </cell>
          <cell r="C4580" t="str">
            <v>Bank</v>
          </cell>
          <cell r="D4580" t="str">
            <v>ERROR</v>
          </cell>
          <cell r="F4580" t="str">
            <v>07/31/2013</v>
          </cell>
          <cell r="O4580">
            <v>-6033.84</v>
          </cell>
        </row>
        <row r="4581">
          <cell r="A4581" t="str">
            <v>Other Current Liabilities</v>
          </cell>
          <cell r="B4581" t="str">
            <v>Credit Card</v>
          </cell>
          <cell r="C4581" t="str">
            <v>Credit Card</v>
          </cell>
          <cell r="D4581" t="str">
            <v>ERROR</v>
          </cell>
          <cell r="F4581" t="str">
            <v>08/01/2013</v>
          </cell>
          <cell r="O4581">
            <v>20</v>
          </cell>
        </row>
        <row r="4582">
          <cell r="A4582" t="str">
            <v>Accounts Payable</v>
          </cell>
          <cell r="B4582" t="str">
            <v>Accounts Payable</v>
          </cell>
          <cell r="C4582" t="str">
            <v>Accounts Payable</v>
          </cell>
          <cell r="D4582" t="str">
            <v>ERROR</v>
          </cell>
          <cell r="F4582" t="str">
            <v>08/01/2013</v>
          </cell>
          <cell r="O4582">
            <v>540</v>
          </cell>
        </row>
        <row r="4583">
          <cell r="A4583" t="str">
            <v>Other Current Liabilities</v>
          </cell>
          <cell r="B4583" t="str">
            <v>Credit Card</v>
          </cell>
          <cell r="C4583" t="str">
            <v>Credit Card</v>
          </cell>
          <cell r="D4583" t="str">
            <v>ERROR</v>
          </cell>
          <cell r="F4583" t="str">
            <v>08/01/2013</v>
          </cell>
          <cell r="O4583">
            <v>56</v>
          </cell>
        </row>
        <row r="4584">
          <cell r="A4584" t="str">
            <v>Personnel Salaries &amp; Benefits</v>
          </cell>
          <cell r="B4584" t="str">
            <v>Staff Development Expense</v>
          </cell>
          <cell r="C4584" t="str">
            <v>Expenses</v>
          </cell>
          <cell r="D4584" t="str">
            <v>FFY12_Title V-b Imp Year 2</v>
          </cell>
          <cell r="F4584" t="str">
            <v>08/01/2013</v>
          </cell>
          <cell r="O4584">
            <v>56</v>
          </cell>
        </row>
        <row r="4585">
          <cell r="A4585" t="str">
            <v>Other Current Liabilities</v>
          </cell>
          <cell r="B4585" t="str">
            <v>Credit Card</v>
          </cell>
          <cell r="C4585" t="str">
            <v>Credit Card</v>
          </cell>
          <cell r="D4585" t="str">
            <v>ERROR</v>
          </cell>
          <cell r="F4585" t="str">
            <v>08/01/2013</v>
          </cell>
          <cell r="O4585">
            <v>20</v>
          </cell>
        </row>
        <row r="4586">
          <cell r="A4586" t="str">
            <v>Direct Student Expense</v>
          </cell>
          <cell r="B4586" t="str">
            <v>Student Supplies and Materials</v>
          </cell>
          <cell r="C4586" t="str">
            <v>Expenses</v>
          </cell>
          <cell r="D4586" t="str">
            <v>ERROR</v>
          </cell>
          <cell r="F4586" t="str">
            <v>08/01/2013</v>
          </cell>
          <cell r="O4586">
            <v>20</v>
          </cell>
        </row>
        <row r="4587">
          <cell r="A4587" t="str">
            <v>Occupancy Expenses</v>
          </cell>
          <cell r="B4587" t="str">
            <v>Utilities</v>
          </cell>
          <cell r="C4587" t="str">
            <v>Expenses</v>
          </cell>
          <cell r="D4587" t="str">
            <v>ERROR</v>
          </cell>
          <cell r="F4587" t="str">
            <v>08/01/2013</v>
          </cell>
          <cell r="O4587">
            <v>482.01</v>
          </cell>
        </row>
        <row r="4588">
          <cell r="A4588" t="str">
            <v>Accounts Payable</v>
          </cell>
          <cell r="B4588" t="str">
            <v>Accounts Payable</v>
          </cell>
          <cell r="C4588" t="str">
            <v>Accounts Payable</v>
          </cell>
          <cell r="D4588" t="str">
            <v>ERROR</v>
          </cell>
          <cell r="F4588" t="str">
            <v>08/01/2013</v>
          </cell>
          <cell r="O4588">
            <v>482.01</v>
          </cell>
        </row>
        <row r="4589">
          <cell r="A4589" t="str">
            <v>Occupancy Expenses</v>
          </cell>
          <cell r="B4589" t="str">
            <v>Rent</v>
          </cell>
          <cell r="C4589" t="str">
            <v>Expenses</v>
          </cell>
          <cell r="D4589" t="str">
            <v>ERROR</v>
          </cell>
          <cell r="F4589" t="str">
            <v>08/01/2013</v>
          </cell>
          <cell r="O4589">
            <v>18200</v>
          </cell>
        </row>
        <row r="4590">
          <cell r="A4590" t="str">
            <v>Accounts Payable</v>
          </cell>
          <cell r="B4590" t="str">
            <v>Accounts Payable</v>
          </cell>
          <cell r="C4590" t="str">
            <v>Accounts Payable</v>
          </cell>
          <cell r="D4590" t="str">
            <v>ERROR</v>
          </cell>
          <cell r="F4590" t="str">
            <v>08/01/2013</v>
          </cell>
          <cell r="O4590">
            <v>18200</v>
          </cell>
        </row>
        <row r="4591">
          <cell r="A4591" t="str">
            <v>Office Expenses</v>
          </cell>
          <cell r="B4591" t="str">
            <v>Office Equipment Rental and Maintenance</v>
          </cell>
          <cell r="C4591" t="str">
            <v>Expenses</v>
          </cell>
          <cell r="D4591" t="str">
            <v>ERROR</v>
          </cell>
          <cell r="F4591" t="str">
            <v>08/01/2013</v>
          </cell>
          <cell r="O4591">
            <v>101.36</v>
          </cell>
        </row>
        <row r="4592">
          <cell r="A4592" t="str">
            <v>Accounts Payable</v>
          </cell>
          <cell r="B4592" t="str">
            <v>Accounts Payable</v>
          </cell>
          <cell r="C4592" t="str">
            <v>Accounts Payable</v>
          </cell>
          <cell r="D4592" t="str">
            <v>ERROR</v>
          </cell>
          <cell r="F4592" t="str">
            <v>08/01/2013</v>
          </cell>
          <cell r="O4592">
            <v>101.36</v>
          </cell>
        </row>
        <row r="4593">
          <cell r="A4593" t="str">
            <v>Office Expenses</v>
          </cell>
          <cell r="B4593" t="str">
            <v>Other Office Expense</v>
          </cell>
          <cell r="C4593" t="str">
            <v>Expenses</v>
          </cell>
          <cell r="D4593" t="str">
            <v>ERROR</v>
          </cell>
          <cell r="F4593" t="str">
            <v>08/01/2013</v>
          </cell>
          <cell r="O4593">
            <v>144.85</v>
          </cell>
        </row>
        <row r="4594">
          <cell r="A4594" t="str">
            <v>Accounts Payable</v>
          </cell>
          <cell r="B4594" t="str">
            <v>Accounts Payable</v>
          </cell>
          <cell r="C4594" t="str">
            <v>Accounts Payable</v>
          </cell>
          <cell r="D4594" t="str">
            <v>ERROR</v>
          </cell>
          <cell r="F4594" t="str">
            <v>08/01/2013</v>
          </cell>
          <cell r="O4594">
            <v>144.85</v>
          </cell>
        </row>
        <row r="4595">
          <cell r="A4595" t="str">
            <v>Direct Student Expense</v>
          </cell>
          <cell r="B4595" t="str">
            <v>Student Recruiting</v>
          </cell>
          <cell r="C4595" t="str">
            <v>Expenses</v>
          </cell>
          <cell r="D4595" t="str">
            <v>FFY12_Title V-b Imp Year 2</v>
          </cell>
          <cell r="F4595" t="str">
            <v>08/01/2013</v>
          </cell>
          <cell r="O4595">
            <v>540</v>
          </cell>
        </row>
        <row r="4596">
          <cell r="A4596" t="str">
            <v>Direct Student Expense</v>
          </cell>
          <cell r="B4596" t="str">
            <v>Miscellaneous Student Expense</v>
          </cell>
          <cell r="C4596" t="str">
            <v>Expenses</v>
          </cell>
          <cell r="D4596" t="str">
            <v>ERROR</v>
          </cell>
          <cell r="F4596" t="str">
            <v>08/01/2013</v>
          </cell>
          <cell r="O4596">
            <v>20</v>
          </cell>
        </row>
        <row r="4597">
          <cell r="A4597" t="str">
            <v>Facilities CAPEX</v>
          </cell>
          <cell r="B4597" t="str">
            <v>Renovation/Leasehold Improvements</v>
          </cell>
          <cell r="C4597" t="str">
            <v>Fixed Assets</v>
          </cell>
          <cell r="D4597" t="str">
            <v>ERROR</v>
          </cell>
          <cell r="F4597" t="str">
            <v>08/02/2013</v>
          </cell>
          <cell r="O4597">
            <v>13407.5</v>
          </cell>
        </row>
        <row r="4598">
          <cell r="A4598" t="str">
            <v>Accounts Payable</v>
          </cell>
          <cell r="B4598" t="str">
            <v>Accounts Payable</v>
          </cell>
          <cell r="C4598" t="str">
            <v>Accounts Payable</v>
          </cell>
          <cell r="D4598" t="str">
            <v>ERROR</v>
          </cell>
          <cell r="F4598" t="str">
            <v>08/02/2013</v>
          </cell>
          <cell r="O4598">
            <v>13407.5</v>
          </cell>
        </row>
        <row r="4599">
          <cell r="A4599" t="str">
            <v>Personnel Salaries &amp; Benefits</v>
          </cell>
          <cell r="B4599" t="str">
            <v>Employee Benefits</v>
          </cell>
          <cell r="C4599" t="str">
            <v>Expenses</v>
          </cell>
          <cell r="D4599" t="str">
            <v>ERROR</v>
          </cell>
          <cell r="F4599" t="str">
            <v>08/02/2013</v>
          </cell>
          <cell r="O4599">
            <v>83.41</v>
          </cell>
        </row>
        <row r="4600">
          <cell r="A4600" t="str">
            <v>Personnel Salaries &amp; Benefits</v>
          </cell>
          <cell r="B4600" t="str">
            <v>Employee Benefits</v>
          </cell>
          <cell r="C4600" t="str">
            <v>Expenses</v>
          </cell>
          <cell r="D4600" t="str">
            <v>ERROR</v>
          </cell>
          <cell r="F4600" t="str">
            <v>08/02/2013</v>
          </cell>
          <cell r="O4600">
            <v>743.52</v>
          </cell>
        </row>
        <row r="4601">
          <cell r="A4601" t="str">
            <v>Cash</v>
          </cell>
          <cell r="B4601" t="str">
            <v>Checking/Savings</v>
          </cell>
          <cell r="C4601" t="str">
            <v>Bank</v>
          </cell>
          <cell r="D4601" t="str">
            <v>ERROR</v>
          </cell>
          <cell r="F4601" t="str">
            <v>08/02/2013</v>
          </cell>
          <cell r="O4601">
            <v>-83.41</v>
          </cell>
        </row>
        <row r="4602">
          <cell r="A4602" t="str">
            <v>Cash</v>
          </cell>
          <cell r="B4602" t="str">
            <v>Checking/Savings</v>
          </cell>
          <cell r="C4602" t="str">
            <v>Bank</v>
          </cell>
          <cell r="D4602" t="str">
            <v>ERROR</v>
          </cell>
          <cell r="F4602" t="str">
            <v>08/02/2013</v>
          </cell>
          <cell r="O4602">
            <v>-743.52</v>
          </cell>
        </row>
        <row r="4603">
          <cell r="A4603" t="str">
            <v>Office Expenses</v>
          </cell>
          <cell r="B4603" t="str">
            <v>Office Supplies and Materials</v>
          </cell>
          <cell r="C4603" t="str">
            <v>Expenses</v>
          </cell>
          <cell r="D4603" t="str">
            <v>ERROR</v>
          </cell>
          <cell r="F4603" t="str">
            <v>08/03/2013</v>
          </cell>
          <cell r="O4603">
            <v>87.78</v>
          </cell>
        </row>
        <row r="4604">
          <cell r="A4604" t="str">
            <v>Accounts Payable</v>
          </cell>
          <cell r="B4604" t="str">
            <v>Accounts Payable</v>
          </cell>
          <cell r="C4604" t="str">
            <v>Accounts Payable</v>
          </cell>
          <cell r="D4604" t="str">
            <v>ERROR</v>
          </cell>
          <cell r="F4604" t="str">
            <v>08/03/2013</v>
          </cell>
          <cell r="O4604">
            <v>87.78</v>
          </cell>
        </row>
        <row r="4605">
          <cell r="A4605" t="str">
            <v>Office Expenses</v>
          </cell>
          <cell r="B4605" t="str">
            <v>Other Office Expense</v>
          </cell>
          <cell r="C4605" t="str">
            <v>Expenses</v>
          </cell>
          <cell r="D4605" t="str">
            <v>ERROR</v>
          </cell>
          <cell r="F4605" t="str">
            <v>08/03/2013</v>
          </cell>
          <cell r="O4605">
            <v>28.73</v>
          </cell>
        </row>
        <row r="4606">
          <cell r="A4606" t="str">
            <v>Accounts Payable</v>
          </cell>
          <cell r="B4606" t="str">
            <v>Accounts Payable</v>
          </cell>
          <cell r="C4606" t="str">
            <v>Accounts Payable</v>
          </cell>
          <cell r="D4606" t="str">
            <v>ERROR</v>
          </cell>
          <cell r="F4606" t="str">
            <v>08/03/2013</v>
          </cell>
          <cell r="O4606">
            <v>115</v>
          </cell>
        </row>
        <row r="4607">
          <cell r="A4607" t="str">
            <v>Office Expenses</v>
          </cell>
          <cell r="B4607" t="str">
            <v>Office Supplies and Materials</v>
          </cell>
          <cell r="C4607" t="str">
            <v>Expenses</v>
          </cell>
          <cell r="D4607" t="str">
            <v>ERROR</v>
          </cell>
          <cell r="F4607" t="str">
            <v>08/03/2013</v>
          </cell>
          <cell r="O4607">
            <v>87.52</v>
          </cell>
        </row>
        <row r="4608">
          <cell r="A4608" t="str">
            <v>Accounts Payable</v>
          </cell>
          <cell r="B4608" t="str">
            <v>Accounts Payable</v>
          </cell>
          <cell r="C4608" t="str">
            <v>Accounts Payable</v>
          </cell>
          <cell r="D4608" t="str">
            <v>ERROR</v>
          </cell>
          <cell r="F4608" t="str">
            <v>08/03/2013</v>
          </cell>
          <cell r="O4608">
            <v>87.52</v>
          </cell>
        </row>
        <row r="4609">
          <cell r="A4609" t="str">
            <v>Occupancy Expenses</v>
          </cell>
          <cell r="B4609" t="str">
            <v>Contracted Building Services</v>
          </cell>
          <cell r="C4609" t="str">
            <v>Expenses</v>
          </cell>
          <cell r="D4609" t="str">
            <v>ERROR</v>
          </cell>
          <cell r="F4609" t="str">
            <v>08/03/2013</v>
          </cell>
          <cell r="O4609">
            <v>115</v>
          </cell>
        </row>
        <row r="4610">
          <cell r="A4610" t="str">
            <v>Accounts Payable</v>
          </cell>
          <cell r="B4610" t="str">
            <v>Accounts Payable</v>
          </cell>
          <cell r="C4610" t="str">
            <v>Accounts Payable</v>
          </cell>
          <cell r="D4610" t="str">
            <v>ERROR</v>
          </cell>
          <cell r="F4610" t="str">
            <v>08/03/2013</v>
          </cell>
          <cell r="O4610">
            <v>28.73</v>
          </cell>
        </row>
        <row r="4611">
          <cell r="A4611" t="str">
            <v>General Expenses</v>
          </cell>
          <cell r="B4611" t="str">
            <v>Food Service</v>
          </cell>
          <cell r="C4611" t="str">
            <v>Expenses</v>
          </cell>
          <cell r="D4611" t="str">
            <v>ERROR</v>
          </cell>
          <cell r="F4611" t="str">
            <v>08/04/2013</v>
          </cell>
          <cell r="O4611">
            <v>425.88</v>
          </cell>
        </row>
        <row r="4612">
          <cell r="A4612" t="str">
            <v>Accounts Payable</v>
          </cell>
          <cell r="B4612" t="str">
            <v>Accounts Payable</v>
          </cell>
          <cell r="C4612" t="str">
            <v>Accounts Payable</v>
          </cell>
          <cell r="D4612" t="str">
            <v>ERROR</v>
          </cell>
          <cell r="F4612" t="str">
            <v>08/04/2013</v>
          </cell>
          <cell r="O4612">
            <v>285.83999999999997</v>
          </cell>
        </row>
        <row r="4613">
          <cell r="A4613" t="str">
            <v>Office Expenses</v>
          </cell>
          <cell r="B4613" t="str">
            <v>Telephone/Telecommunications</v>
          </cell>
          <cell r="C4613" t="str">
            <v>Expenses</v>
          </cell>
          <cell r="D4613" t="str">
            <v>ERROR</v>
          </cell>
          <cell r="F4613" t="str">
            <v>08/04/2013</v>
          </cell>
          <cell r="O4613">
            <v>285.83999999999997</v>
          </cell>
        </row>
        <row r="4614">
          <cell r="A4614" t="str">
            <v>Accounts Payable</v>
          </cell>
          <cell r="B4614" t="str">
            <v>Accounts Payable</v>
          </cell>
          <cell r="C4614" t="str">
            <v>Accounts Payable</v>
          </cell>
          <cell r="D4614" t="str">
            <v>ERROR</v>
          </cell>
          <cell r="F4614" t="str">
            <v>08/04/2013</v>
          </cell>
          <cell r="O4614">
            <v>425.88</v>
          </cell>
        </row>
        <row r="4615">
          <cell r="A4615" t="str">
            <v>Other Current Liabilities</v>
          </cell>
          <cell r="B4615" t="str">
            <v>Credit Card</v>
          </cell>
          <cell r="C4615" t="str">
            <v>Credit Card</v>
          </cell>
          <cell r="D4615" t="str">
            <v>ERROR</v>
          </cell>
          <cell r="F4615" t="str">
            <v>08/05/2013</v>
          </cell>
          <cell r="O4615">
            <v>322.20999999999998</v>
          </cell>
        </row>
        <row r="4616">
          <cell r="A4616" t="str">
            <v>Personnel Salaries &amp; Benefits</v>
          </cell>
          <cell r="B4616" t="str">
            <v>Staff Development Expense</v>
          </cell>
          <cell r="C4616" t="str">
            <v>Expenses</v>
          </cell>
          <cell r="D4616" t="str">
            <v>FFY12_Title V-b Imp Year 2</v>
          </cell>
          <cell r="F4616" t="str">
            <v>08/05/2013</v>
          </cell>
          <cell r="O4616">
            <v>322.20999999999998</v>
          </cell>
        </row>
        <row r="4617">
          <cell r="A4617" t="str">
            <v>Accounts Payable</v>
          </cell>
          <cell r="B4617" t="str">
            <v>Accounts Payable</v>
          </cell>
          <cell r="C4617" t="str">
            <v>Accounts Payable</v>
          </cell>
          <cell r="D4617" t="str">
            <v>ERROR</v>
          </cell>
          <cell r="F4617" t="str">
            <v>08/05/2013</v>
          </cell>
          <cell r="O4617">
            <v>300</v>
          </cell>
        </row>
        <row r="4618">
          <cell r="A4618" t="str">
            <v>Accounts Payable</v>
          </cell>
          <cell r="B4618" t="str">
            <v>Accounts Payable</v>
          </cell>
          <cell r="C4618" t="str">
            <v>Accounts Payable</v>
          </cell>
          <cell r="D4618" t="str">
            <v>ERROR</v>
          </cell>
          <cell r="F4618" t="str">
            <v>08/05/2013</v>
          </cell>
          <cell r="O4618">
            <v>44</v>
          </cell>
        </row>
        <row r="4619">
          <cell r="A4619" t="str">
            <v>Direct Student Expense</v>
          </cell>
          <cell r="B4619" t="str">
            <v>Special Education Contracted Services</v>
          </cell>
          <cell r="C4619" t="str">
            <v>Expenses</v>
          </cell>
          <cell r="D4619" t="str">
            <v>ERROR</v>
          </cell>
          <cell r="F4619" t="str">
            <v>08/05/2013</v>
          </cell>
          <cell r="O4619">
            <v>300</v>
          </cell>
        </row>
        <row r="4620">
          <cell r="A4620" t="str">
            <v>General Expenses</v>
          </cell>
          <cell r="B4620" t="str">
            <v>Insurance</v>
          </cell>
          <cell r="C4620" t="str">
            <v>Expenses</v>
          </cell>
          <cell r="D4620" t="str">
            <v>ERROR</v>
          </cell>
          <cell r="F4620" t="str">
            <v>08/05/2013</v>
          </cell>
          <cell r="O4620">
            <v>44</v>
          </cell>
        </row>
        <row r="4621">
          <cell r="A4621" t="str">
            <v>Other Current Liabilities</v>
          </cell>
          <cell r="B4621" t="str">
            <v>Credit Card</v>
          </cell>
          <cell r="C4621" t="str">
            <v>Credit Card</v>
          </cell>
          <cell r="D4621" t="str">
            <v>ERROR</v>
          </cell>
          <cell r="F4621" t="str">
            <v>08/06/2013</v>
          </cell>
          <cell r="O4621">
            <v>-2485.08</v>
          </cell>
        </row>
        <row r="4622">
          <cell r="A4622" t="str">
            <v>Accounts Payable</v>
          </cell>
          <cell r="B4622" t="str">
            <v>Accounts Payable</v>
          </cell>
          <cell r="C4622" t="str">
            <v>Accounts Payable</v>
          </cell>
          <cell r="D4622" t="str">
            <v>ERROR</v>
          </cell>
          <cell r="F4622" t="str">
            <v>08/06/2013</v>
          </cell>
          <cell r="O4622">
            <v>2485.08</v>
          </cell>
        </row>
        <row r="4623">
          <cell r="A4623" t="str">
            <v>Personnel Salaries &amp; Benefits</v>
          </cell>
          <cell r="B4623" t="str">
            <v>Staff Development Expense</v>
          </cell>
          <cell r="C4623" t="str">
            <v>Expenses</v>
          </cell>
          <cell r="D4623" t="str">
            <v>ERROR</v>
          </cell>
          <cell r="F4623" t="str">
            <v>08/06/2013</v>
          </cell>
          <cell r="O4623">
            <v>249</v>
          </cell>
        </row>
        <row r="4624">
          <cell r="A4624" t="str">
            <v>Accounts Payable</v>
          </cell>
          <cell r="B4624" t="str">
            <v>Accounts Payable</v>
          </cell>
          <cell r="C4624" t="str">
            <v>Accounts Payable</v>
          </cell>
          <cell r="D4624" t="str">
            <v>ERROR</v>
          </cell>
          <cell r="F4624" t="str">
            <v>08/06/2013</v>
          </cell>
          <cell r="O4624">
            <v>68.89</v>
          </cell>
        </row>
        <row r="4625">
          <cell r="A4625" t="str">
            <v>Personnel Salaries &amp; Benefits</v>
          </cell>
          <cell r="B4625" t="str">
            <v>Staff Development Expense</v>
          </cell>
          <cell r="C4625" t="str">
            <v>Expenses</v>
          </cell>
          <cell r="D4625" t="str">
            <v>ERROR</v>
          </cell>
          <cell r="F4625" t="str">
            <v>08/06/2013</v>
          </cell>
          <cell r="O4625">
            <v>999</v>
          </cell>
        </row>
        <row r="4626">
          <cell r="A4626" t="str">
            <v>Accounts Payable</v>
          </cell>
          <cell r="B4626" t="str">
            <v>Accounts Payable</v>
          </cell>
          <cell r="C4626" t="str">
            <v>Accounts Payable</v>
          </cell>
          <cell r="D4626" t="str">
            <v>ERROR</v>
          </cell>
          <cell r="F4626" t="str">
            <v>08/06/2013</v>
          </cell>
          <cell r="O4626">
            <v>999</v>
          </cell>
        </row>
        <row r="4627">
          <cell r="A4627" t="str">
            <v>Personnel Salaries &amp; Benefits</v>
          </cell>
          <cell r="B4627" t="str">
            <v>Staff Development Expense</v>
          </cell>
          <cell r="C4627" t="str">
            <v>Expenses</v>
          </cell>
          <cell r="D4627" t="str">
            <v>ERROR</v>
          </cell>
          <cell r="F4627" t="str">
            <v>08/06/2013</v>
          </cell>
          <cell r="O4627">
            <v>68.89</v>
          </cell>
        </row>
        <row r="4628">
          <cell r="A4628" t="str">
            <v>Accounts Payable</v>
          </cell>
          <cell r="B4628" t="str">
            <v>Accounts Payable</v>
          </cell>
          <cell r="C4628" t="str">
            <v>Accounts Payable</v>
          </cell>
          <cell r="D4628" t="str">
            <v>ERROR</v>
          </cell>
          <cell r="F4628" t="str">
            <v>08/06/2013</v>
          </cell>
          <cell r="O4628">
            <v>249</v>
          </cell>
        </row>
        <row r="4629">
          <cell r="A4629" t="str">
            <v>Other Current Liabilities</v>
          </cell>
          <cell r="B4629" t="str">
            <v>Credit Card</v>
          </cell>
          <cell r="C4629" t="str">
            <v>Credit Card</v>
          </cell>
          <cell r="D4629" t="str">
            <v>ERROR</v>
          </cell>
          <cell r="F4629" t="str">
            <v>08/07/2013</v>
          </cell>
          <cell r="O4629">
            <v>290.61</v>
          </cell>
        </row>
        <row r="4630">
          <cell r="A4630" t="str">
            <v>Direct Student Expense</v>
          </cell>
          <cell r="B4630" t="str">
            <v>Student Supplies and Materials</v>
          </cell>
          <cell r="C4630" t="str">
            <v>Expenses</v>
          </cell>
          <cell r="D4630" t="str">
            <v>FFY12_Title V-b Imp Year 2</v>
          </cell>
          <cell r="F4630" t="str">
            <v>08/07/2013</v>
          </cell>
          <cell r="O4630">
            <v>290.61</v>
          </cell>
        </row>
        <row r="4631">
          <cell r="A4631" t="str">
            <v>Cash</v>
          </cell>
          <cell r="B4631" t="str">
            <v>Checking/Savings</v>
          </cell>
          <cell r="C4631" t="str">
            <v>Bank</v>
          </cell>
          <cell r="D4631" t="str">
            <v>ERROR</v>
          </cell>
          <cell r="F4631" t="str">
            <v>08/07/2013</v>
          </cell>
          <cell r="O4631">
            <v>-18682.009999999998</v>
          </cell>
        </row>
        <row r="4632">
          <cell r="A4632" t="str">
            <v>Accounts Payable</v>
          </cell>
          <cell r="B4632" t="str">
            <v>Accounts Payable</v>
          </cell>
          <cell r="C4632" t="str">
            <v>Accounts Payable</v>
          </cell>
          <cell r="D4632" t="str">
            <v>ERROR</v>
          </cell>
          <cell r="F4632" t="str">
            <v>08/07/2013</v>
          </cell>
          <cell r="O4632">
            <v>-18200</v>
          </cell>
        </row>
        <row r="4633">
          <cell r="A4633" t="str">
            <v>Cash</v>
          </cell>
          <cell r="B4633" t="str">
            <v>Checking/Savings</v>
          </cell>
          <cell r="C4633" t="str">
            <v>Bank</v>
          </cell>
          <cell r="D4633" t="str">
            <v>ERROR</v>
          </cell>
          <cell r="F4633" t="str">
            <v>08/07/2013</v>
          </cell>
          <cell r="O4633">
            <v>-482.01</v>
          </cell>
        </row>
        <row r="4634">
          <cell r="A4634" t="str">
            <v>Accounts Payable</v>
          </cell>
          <cell r="B4634" t="str">
            <v>Accounts Payable</v>
          </cell>
          <cell r="C4634" t="str">
            <v>Accounts Payable</v>
          </cell>
          <cell r="D4634" t="str">
            <v>ERROR</v>
          </cell>
          <cell r="F4634" t="str">
            <v>08/07/2013</v>
          </cell>
          <cell r="O4634">
            <v>-482.01</v>
          </cell>
        </row>
        <row r="4635">
          <cell r="A4635" t="str">
            <v>Cash</v>
          </cell>
          <cell r="B4635" t="str">
            <v>Checking/Savings</v>
          </cell>
          <cell r="C4635" t="str">
            <v>Bank</v>
          </cell>
          <cell r="D4635" t="str">
            <v>ERROR</v>
          </cell>
          <cell r="F4635" t="str">
            <v>08/07/2013</v>
          </cell>
          <cell r="O4635">
            <v>-18200</v>
          </cell>
        </row>
        <row r="4636">
          <cell r="A4636" t="str">
            <v>Cash</v>
          </cell>
          <cell r="B4636" t="str">
            <v>Checking/Savings</v>
          </cell>
          <cell r="C4636" t="str">
            <v>Bank</v>
          </cell>
          <cell r="D4636" t="str">
            <v>ERROR</v>
          </cell>
          <cell r="F4636" t="str">
            <v>08/07/2013</v>
          </cell>
          <cell r="O4636">
            <v>18682.009999999998</v>
          </cell>
        </row>
        <row r="4637">
          <cell r="A4637" t="str">
            <v>Cash</v>
          </cell>
          <cell r="B4637" t="str">
            <v>Checking/Savings</v>
          </cell>
          <cell r="C4637" t="str">
            <v>Bank</v>
          </cell>
          <cell r="D4637" t="str">
            <v>ERROR</v>
          </cell>
          <cell r="F4637" t="str">
            <v>08/08/2013</v>
          </cell>
          <cell r="O4637">
            <v>13407.5</v>
          </cell>
        </row>
        <row r="4638">
          <cell r="A4638" t="str">
            <v>Cash</v>
          </cell>
          <cell r="B4638" t="str">
            <v>Checking/Savings</v>
          </cell>
          <cell r="C4638" t="str">
            <v>Bank</v>
          </cell>
          <cell r="D4638" t="str">
            <v>ERROR</v>
          </cell>
          <cell r="F4638" t="str">
            <v>08/08/2013</v>
          </cell>
          <cell r="O4638">
            <v>-13407.5</v>
          </cell>
        </row>
        <row r="4639">
          <cell r="A4639" t="str">
            <v>Accounts Payable</v>
          </cell>
          <cell r="B4639" t="str">
            <v>Accounts Payable</v>
          </cell>
          <cell r="C4639" t="str">
            <v>Accounts Payable</v>
          </cell>
          <cell r="D4639" t="str">
            <v>ERROR</v>
          </cell>
          <cell r="F4639" t="str">
            <v>08/08/2013</v>
          </cell>
          <cell r="O4639">
            <v>580</v>
          </cell>
        </row>
        <row r="4640">
          <cell r="A4640" t="str">
            <v>Accounts Payable</v>
          </cell>
          <cell r="B4640" t="str">
            <v>Accounts Payable</v>
          </cell>
          <cell r="C4640" t="str">
            <v>Accounts Payable</v>
          </cell>
          <cell r="D4640" t="str">
            <v>ERROR</v>
          </cell>
          <cell r="F4640" t="str">
            <v>08/08/2013</v>
          </cell>
          <cell r="O4640">
            <v>-13407.5</v>
          </cell>
        </row>
        <row r="4641">
          <cell r="A4641" t="str">
            <v>Direct Student Expense</v>
          </cell>
          <cell r="B4641" t="str">
            <v>Special Education Contracted Services</v>
          </cell>
          <cell r="C4641" t="str">
            <v>Expenses</v>
          </cell>
          <cell r="D4641" t="str">
            <v>ERROR</v>
          </cell>
          <cell r="F4641" t="str">
            <v>08/08/2013</v>
          </cell>
          <cell r="O4641">
            <v>580</v>
          </cell>
        </row>
        <row r="4642">
          <cell r="A4642" t="str">
            <v>Cash</v>
          </cell>
          <cell r="B4642" t="str">
            <v>Checking/Savings</v>
          </cell>
          <cell r="C4642" t="str">
            <v>Bank</v>
          </cell>
          <cell r="D4642" t="str">
            <v>ERROR</v>
          </cell>
          <cell r="F4642" t="str">
            <v>08/08/2013</v>
          </cell>
          <cell r="O4642">
            <v>-13407.5</v>
          </cell>
        </row>
        <row r="4643">
          <cell r="A4643" t="str">
            <v>Other Current Liabilities</v>
          </cell>
          <cell r="B4643" t="str">
            <v>Credit Card</v>
          </cell>
          <cell r="C4643" t="str">
            <v>Credit Card</v>
          </cell>
          <cell r="D4643" t="str">
            <v>ERROR</v>
          </cell>
          <cell r="F4643" t="str">
            <v>08/09/2013</v>
          </cell>
          <cell r="O4643">
            <v>819.68</v>
          </cell>
        </row>
        <row r="4644">
          <cell r="A4644" t="str">
            <v>Direct Student Expense</v>
          </cell>
          <cell r="B4644" t="str">
            <v>Student Recruiting</v>
          </cell>
          <cell r="C4644" t="str">
            <v>Expenses</v>
          </cell>
          <cell r="D4644" t="str">
            <v>ERROR</v>
          </cell>
          <cell r="F4644" t="str">
            <v>08/09/2013</v>
          </cell>
          <cell r="O4644">
            <v>819.68</v>
          </cell>
        </row>
        <row r="4645">
          <cell r="A4645" t="str">
            <v>Accounts Payable</v>
          </cell>
          <cell r="B4645" t="str">
            <v>Accounts Payable</v>
          </cell>
          <cell r="C4645" t="str">
            <v>Accounts Payable</v>
          </cell>
          <cell r="D4645" t="str">
            <v>ERROR</v>
          </cell>
          <cell r="F4645" t="str">
            <v>08/09/2013</v>
          </cell>
          <cell r="O4645">
            <v>1500</v>
          </cell>
        </row>
        <row r="4646">
          <cell r="A4646" t="str">
            <v>Accounts Payable</v>
          </cell>
          <cell r="B4646" t="str">
            <v>Accounts Payable</v>
          </cell>
          <cell r="C4646" t="str">
            <v>Accounts Payable</v>
          </cell>
          <cell r="D4646" t="str">
            <v>ERROR</v>
          </cell>
          <cell r="F4646" t="str">
            <v>08/09/2013</v>
          </cell>
          <cell r="O4646">
            <v>334.69</v>
          </cell>
        </row>
        <row r="4647">
          <cell r="A4647" t="str">
            <v>Personnel Salaries &amp; Benefits</v>
          </cell>
          <cell r="B4647" t="str">
            <v>Staff Development Expense</v>
          </cell>
          <cell r="C4647" t="str">
            <v>Expenses</v>
          </cell>
          <cell r="D4647" t="str">
            <v>ERROR</v>
          </cell>
          <cell r="F4647" t="str">
            <v>08/09/2013</v>
          </cell>
          <cell r="O4647">
            <v>1500</v>
          </cell>
        </row>
        <row r="4648">
          <cell r="A4648" t="str">
            <v>Direct Student Expense</v>
          </cell>
          <cell r="B4648" t="str">
            <v>Special Education Contracted Services</v>
          </cell>
          <cell r="C4648" t="str">
            <v>Expenses</v>
          </cell>
          <cell r="D4648" t="str">
            <v>ERROR</v>
          </cell>
          <cell r="F4648" t="str">
            <v>08/09/2013</v>
          </cell>
          <cell r="O4648">
            <v>334.69</v>
          </cell>
        </row>
        <row r="4649">
          <cell r="A4649" t="str">
            <v>Other Current Liabilities</v>
          </cell>
          <cell r="B4649" t="str">
            <v>Credit Card</v>
          </cell>
          <cell r="C4649" t="str">
            <v>Credit Card</v>
          </cell>
          <cell r="D4649" t="str">
            <v>ERROR</v>
          </cell>
          <cell r="F4649" t="str">
            <v>08/11/2013</v>
          </cell>
          <cell r="O4649">
            <v>108.36</v>
          </cell>
        </row>
        <row r="4650">
          <cell r="A4650" t="str">
            <v>Personnel Salaries &amp; Benefits</v>
          </cell>
          <cell r="B4650" t="str">
            <v>Staff Development Expense</v>
          </cell>
          <cell r="C4650" t="str">
            <v>Expenses</v>
          </cell>
          <cell r="D4650" t="str">
            <v>ERROR</v>
          </cell>
          <cell r="F4650" t="str">
            <v>08/11/2013</v>
          </cell>
          <cell r="O4650">
            <v>108.36</v>
          </cell>
        </row>
        <row r="4651">
          <cell r="A4651" t="str">
            <v>Office Expenses</v>
          </cell>
          <cell r="B4651" t="str">
            <v>Office Supplies and Materials</v>
          </cell>
          <cell r="C4651" t="str">
            <v>Expenses</v>
          </cell>
          <cell r="D4651" t="str">
            <v>ERROR</v>
          </cell>
          <cell r="F4651" t="str">
            <v>08/11/2013</v>
          </cell>
          <cell r="O4651">
            <v>107.68</v>
          </cell>
        </row>
        <row r="4652">
          <cell r="A4652" t="str">
            <v>Direct Student Expense</v>
          </cell>
          <cell r="B4652" t="str">
            <v>Student Supplies and Materials</v>
          </cell>
          <cell r="C4652" t="str">
            <v>Expenses</v>
          </cell>
          <cell r="D4652" t="str">
            <v>ERROR</v>
          </cell>
          <cell r="F4652" t="str">
            <v>08/11/2013</v>
          </cell>
          <cell r="O4652">
            <v>25</v>
          </cell>
        </row>
        <row r="4653">
          <cell r="A4653" t="str">
            <v>Other Current Liabilities</v>
          </cell>
          <cell r="B4653" t="str">
            <v>Credit Card</v>
          </cell>
          <cell r="C4653" t="str">
            <v>Credit Card</v>
          </cell>
          <cell r="D4653" t="str">
            <v>ERROR</v>
          </cell>
          <cell r="F4653" t="str">
            <v>08/11/2013</v>
          </cell>
          <cell r="O4653">
            <v>107.68</v>
          </cell>
        </row>
        <row r="4654">
          <cell r="A4654" t="str">
            <v>Other Current Liabilities</v>
          </cell>
          <cell r="B4654" t="str">
            <v>Credit Card</v>
          </cell>
          <cell r="C4654" t="str">
            <v>Credit Card</v>
          </cell>
          <cell r="D4654" t="str">
            <v>ERROR</v>
          </cell>
          <cell r="F4654" t="str">
            <v>08/11/2013</v>
          </cell>
          <cell r="O4654">
            <v>25</v>
          </cell>
        </row>
        <row r="4655">
          <cell r="A4655" t="str">
            <v>Other Current Liabilities</v>
          </cell>
          <cell r="B4655" t="str">
            <v>Credit Card</v>
          </cell>
          <cell r="C4655" t="str">
            <v>Credit Card</v>
          </cell>
          <cell r="D4655" t="str">
            <v>ERROR</v>
          </cell>
          <cell r="F4655" t="str">
            <v>08/12/2013</v>
          </cell>
          <cell r="O4655">
            <v>30.86</v>
          </cell>
        </row>
        <row r="4656">
          <cell r="A4656" t="str">
            <v>General Expenses</v>
          </cell>
          <cell r="B4656" t="str">
            <v>Other General Expense</v>
          </cell>
          <cell r="C4656" t="str">
            <v>Expenses</v>
          </cell>
          <cell r="D4656" t="str">
            <v>ERROR</v>
          </cell>
          <cell r="F4656" t="str">
            <v>08/12/2013</v>
          </cell>
          <cell r="O4656">
            <v>264</v>
          </cell>
        </row>
        <row r="4657">
          <cell r="A4657" t="str">
            <v>Cash</v>
          </cell>
          <cell r="B4657" t="str">
            <v>Checking/Savings</v>
          </cell>
          <cell r="C4657" t="str">
            <v>Bank</v>
          </cell>
          <cell r="D4657" t="str">
            <v>ERROR</v>
          </cell>
          <cell r="F4657" t="str">
            <v>08/12/2013</v>
          </cell>
          <cell r="O4657">
            <v>-1740</v>
          </cell>
        </row>
        <row r="4658">
          <cell r="A4658" t="str">
            <v>Direct Student Expense</v>
          </cell>
          <cell r="B4658" t="str">
            <v>Student Recruiting</v>
          </cell>
          <cell r="C4658" t="str">
            <v>Expenses</v>
          </cell>
          <cell r="D4658" t="str">
            <v>FFY12_Title V-b Imp Year 2</v>
          </cell>
          <cell r="F4658" t="str">
            <v>08/12/2013</v>
          </cell>
          <cell r="O4658">
            <v>1740</v>
          </cell>
        </row>
        <row r="4659">
          <cell r="A4659" t="str">
            <v>Cash</v>
          </cell>
          <cell r="B4659" t="str">
            <v>Checking/Savings</v>
          </cell>
          <cell r="C4659" t="str">
            <v>Bank</v>
          </cell>
          <cell r="D4659" t="str">
            <v>ERROR</v>
          </cell>
          <cell r="F4659" t="str">
            <v>08/12/2013</v>
          </cell>
          <cell r="O4659">
            <v>7183.68</v>
          </cell>
        </row>
        <row r="4660">
          <cell r="A4660" t="str">
            <v>Cash</v>
          </cell>
          <cell r="B4660" t="str">
            <v>Checking/Savings</v>
          </cell>
          <cell r="C4660" t="str">
            <v>Bank</v>
          </cell>
          <cell r="D4660" t="str">
            <v>ERROR</v>
          </cell>
          <cell r="F4660" t="str">
            <v>08/12/2013</v>
          </cell>
          <cell r="O4660">
            <v>-7183.68</v>
          </cell>
        </row>
        <row r="4661">
          <cell r="A4661" t="str">
            <v>Cash</v>
          </cell>
          <cell r="B4661" t="str">
            <v>Checking/Savings</v>
          </cell>
          <cell r="C4661" t="str">
            <v>Bank</v>
          </cell>
          <cell r="D4661" t="str">
            <v>ERROR</v>
          </cell>
          <cell r="F4661" t="str">
            <v>08/12/2013</v>
          </cell>
          <cell r="O4661">
            <v>-100</v>
          </cell>
        </row>
        <row r="4662">
          <cell r="A4662" t="str">
            <v>Accounts Payable</v>
          </cell>
          <cell r="B4662" t="str">
            <v>Accounts Payable</v>
          </cell>
          <cell r="C4662" t="str">
            <v>Accounts Payable</v>
          </cell>
          <cell r="D4662" t="str">
            <v>ERROR</v>
          </cell>
          <cell r="F4662" t="str">
            <v>08/12/2013</v>
          </cell>
          <cell r="O4662">
            <v>-100</v>
          </cell>
        </row>
        <row r="4663">
          <cell r="A4663" t="str">
            <v>Cash</v>
          </cell>
          <cell r="B4663" t="str">
            <v>Checking/Savings</v>
          </cell>
          <cell r="C4663" t="str">
            <v>Bank</v>
          </cell>
          <cell r="D4663" t="str">
            <v>ERROR</v>
          </cell>
          <cell r="F4663" t="str">
            <v>08/12/2013</v>
          </cell>
          <cell r="O4663">
            <v>-1130</v>
          </cell>
        </row>
        <row r="4664">
          <cell r="A4664" t="str">
            <v>Accounts Payable</v>
          </cell>
          <cell r="B4664" t="str">
            <v>Accounts Payable</v>
          </cell>
          <cell r="C4664" t="str">
            <v>Accounts Payable</v>
          </cell>
          <cell r="D4664" t="str">
            <v>ERROR</v>
          </cell>
          <cell r="F4664" t="str">
            <v>08/12/2013</v>
          </cell>
          <cell r="O4664">
            <v>-1130</v>
          </cell>
        </row>
        <row r="4665">
          <cell r="A4665" t="str">
            <v>Cash</v>
          </cell>
          <cell r="B4665" t="str">
            <v>Checking/Savings</v>
          </cell>
          <cell r="C4665" t="str">
            <v>Bank</v>
          </cell>
          <cell r="D4665" t="str">
            <v>ERROR</v>
          </cell>
          <cell r="F4665" t="str">
            <v>08/12/2013</v>
          </cell>
          <cell r="O4665">
            <v>-3260</v>
          </cell>
        </row>
        <row r="4666">
          <cell r="A4666" t="str">
            <v>Accounts Payable</v>
          </cell>
          <cell r="B4666" t="str">
            <v>Accounts Payable</v>
          </cell>
          <cell r="C4666" t="str">
            <v>Accounts Payable</v>
          </cell>
          <cell r="D4666" t="str">
            <v>ERROR</v>
          </cell>
          <cell r="F4666" t="str">
            <v>08/12/2013</v>
          </cell>
          <cell r="O4666">
            <v>-3260</v>
          </cell>
        </row>
        <row r="4667">
          <cell r="A4667" t="str">
            <v>Cash</v>
          </cell>
          <cell r="B4667" t="str">
            <v>Checking/Savings</v>
          </cell>
          <cell r="C4667" t="str">
            <v>Bank</v>
          </cell>
          <cell r="D4667" t="str">
            <v>ERROR</v>
          </cell>
          <cell r="F4667" t="str">
            <v>08/12/2013</v>
          </cell>
          <cell r="O4667">
            <v>-10.32</v>
          </cell>
        </row>
        <row r="4668">
          <cell r="A4668" t="str">
            <v>Accounts Payable</v>
          </cell>
          <cell r="B4668" t="str">
            <v>Accounts Payable</v>
          </cell>
          <cell r="C4668" t="str">
            <v>Accounts Payable</v>
          </cell>
          <cell r="D4668" t="str">
            <v>ERROR</v>
          </cell>
          <cell r="F4668" t="str">
            <v>08/12/2013</v>
          </cell>
          <cell r="O4668">
            <v>-10.32</v>
          </cell>
        </row>
        <row r="4669">
          <cell r="A4669" t="str">
            <v>Cash</v>
          </cell>
          <cell r="B4669" t="str">
            <v>Checking/Savings</v>
          </cell>
          <cell r="C4669" t="str">
            <v>Bank</v>
          </cell>
          <cell r="D4669" t="str">
            <v>ERROR</v>
          </cell>
          <cell r="F4669" t="str">
            <v>08/12/2013</v>
          </cell>
          <cell r="O4669">
            <v>-2282</v>
          </cell>
        </row>
        <row r="4670">
          <cell r="A4670" t="str">
            <v>Accounts Payable</v>
          </cell>
          <cell r="B4670" t="str">
            <v>Accounts Payable</v>
          </cell>
          <cell r="C4670" t="str">
            <v>Accounts Payable</v>
          </cell>
          <cell r="D4670" t="str">
            <v>ERROR</v>
          </cell>
          <cell r="F4670" t="str">
            <v>08/12/2013</v>
          </cell>
          <cell r="O4670">
            <v>-2282</v>
          </cell>
        </row>
        <row r="4671">
          <cell r="A4671" t="str">
            <v>Cash</v>
          </cell>
          <cell r="B4671" t="str">
            <v>Checking/Savings</v>
          </cell>
          <cell r="C4671" t="str">
            <v>Bank</v>
          </cell>
          <cell r="D4671" t="str">
            <v>ERROR</v>
          </cell>
          <cell r="F4671" t="str">
            <v>08/12/2013</v>
          </cell>
          <cell r="O4671">
            <v>-101.36</v>
          </cell>
        </row>
        <row r="4672">
          <cell r="A4672" t="str">
            <v>Accounts Payable</v>
          </cell>
          <cell r="B4672" t="str">
            <v>Accounts Payable</v>
          </cell>
          <cell r="C4672" t="str">
            <v>Accounts Payable</v>
          </cell>
          <cell r="D4672" t="str">
            <v>ERROR</v>
          </cell>
          <cell r="F4672" t="str">
            <v>08/12/2013</v>
          </cell>
          <cell r="O4672">
            <v>-101.36</v>
          </cell>
        </row>
        <row r="4673">
          <cell r="A4673" t="str">
            <v>Cash</v>
          </cell>
          <cell r="B4673" t="str">
            <v>Checking/Savings</v>
          </cell>
          <cell r="C4673" t="str">
            <v>Bank</v>
          </cell>
          <cell r="D4673" t="str">
            <v>ERROR</v>
          </cell>
          <cell r="F4673" t="str">
            <v>08/12/2013</v>
          </cell>
          <cell r="O4673">
            <v>-300</v>
          </cell>
        </row>
        <row r="4674">
          <cell r="A4674" t="str">
            <v>Accounts Payable</v>
          </cell>
          <cell r="B4674" t="str">
            <v>Accounts Payable</v>
          </cell>
          <cell r="C4674" t="str">
            <v>Accounts Payable</v>
          </cell>
          <cell r="D4674" t="str">
            <v>ERROR</v>
          </cell>
          <cell r="F4674" t="str">
            <v>08/12/2013</v>
          </cell>
          <cell r="O4674">
            <v>-300</v>
          </cell>
        </row>
        <row r="4675">
          <cell r="A4675" t="str">
            <v>Other Current Liabilities</v>
          </cell>
          <cell r="B4675" t="str">
            <v>Credit Card</v>
          </cell>
          <cell r="C4675" t="str">
            <v>Credit Card</v>
          </cell>
          <cell r="D4675" t="str">
            <v>ERROR</v>
          </cell>
          <cell r="F4675" t="str">
            <v>08/12/2013</v>
          </cell>
          <cell r="O4675">
            <v>264</v>
          </cell>
        </row>
        <row r="4676">
          <cell r="A4676" t="str">
            <v>Personnel Salaries &amp; Benefits</v>
          </cell>
          <cell r="B4676" t="str">
            <v>Staff Development Expense</v>
          </cell>
          <cell r="C4676" t="str">
            <v>Expenses</v>
          </cell>
          <cell r="D4676" t="str">
            <v>ERROR</v>
          </cell>
          <cell r="F4676" t="str">
            <v>08/12/2013</v>
          </cell>
          <cell r="O4676">
            <v>30.86</v>
          </cell>
        </row>
        <row r="4677">
          <cell r="A4677" t="str">
            <v>General Expenses</v>
          </cell>
          <cell r="B4677" t="str">
            <v>Other General Expense</v>
          </cell>
          <cell r="C4677" t="str">
            <v>Expenses</v>
          </cell>
          <cell r="D4677" t="str">
            <v>ERROR</v>
          </cell>
          <cell r="F4677" t="str">
            <v>08/13/2013</v>
          </cell>
          <cell r="O4677">
            <v>182.35</v>
          </cell>
        </row>
        <row r="4678">
          <cell r="A4678" t="str">
            <v>Other Current Liabilities</v>
          </cell>
          <cell r="B4678" t="str">
            <v>Credit Card</v>
          </cell>
          <cell r="C4678" t="str">
            <v>Credit Card</v>
          </cell>
          <cell r="D4678" t="str">
            <v>ERROR</v>
          </cell>
          <cell r="F4678" t="str">
            <v>08/13/2013</v>
          </cell>
          <cell r="O4678">
            <v>182.35</v>
          </cell>
        </row>
        <row r="4679">
          <cell r="A4679" t="str">
            <v>Personnel Salaries &amp; Benefits</v>
          </cell>
          <cell r="B4679" t="str">
            <v>Staff Development Expense</v>
          </cell>
          <cell r="C4679" t="str">
            <v>Expenses</v>
          </cell>
          <cell r="D4679" t="str">
            <v>ERROR</v>
          </cell>
          <cell r="F4679" t="str">
            <v>08/14/2013</v>
          </cell>
          <cell r="O4679">
            <v>24.68</v>
          </cell>
        </row>
        <row r="4680">
          <cell r="A4680" t="str">
            <v>Accounts Payable</v>
          </cell>
          <cell r="B4680" t="str">
            <v>Accounts Payable</v>
          </cell>
          <cell r="C4680" t="str">
            <v>Accounts Payable</v>
          </cell>
          <cell r="D4680" t="str">
            <v>ERROR</v>
          </cell>
          <cell r="F4680" t="str">
            <v>08/14/2013</v>
          </cell>
          <cell r="O4680">
            <v>24.68</v>
          </cell>
        </row>
        <row r="4681">
          <cell r="A4681" t="str">
            <v>General Expenses</v>
          </cell>
          <cell r="B4681" t="str">
            <v>Other General Expense</v>
          </cell>
          <cell r="C4681" t="str">
            <v>Expenses</v>
          </cell>
          <cell r="D4681" t="str">
            <v>ERROR</v>
          </cell>
          <cell r="F4681" t="str">
            <v>08/14/2013</v>
          </cell>
          <cell r="O4681">
            <v>22</v>
          </cell>
        </row>
        <row r="4682">
          <cell r="A4682" t="str">
            <v>Accounts Payable</v>
          </cell>
          <cell r="B4682" t="str">
            <v>Accounts Payable</v>
          </cell>
          <cell r="C4682" t="str">
            <v>Accounts Payable</v>
          </cell>
          <cell r="D4682" t="str">
            <v>ERROR</v>
          </cell>
          <cell r="F4682" t="str">
            <v>08/14/2013</v>
          </cell>
          <cell r="O4682">
            <v>120.8</v>
          </cell>
        </row>
        <row r="4683">
          <cell r="A4683" t="str">
            <v>Accounts Payable</v>
          </cell>
          <cell r="B4683" t="str">
            <v>Accounts Payable</v>
          </cell>
          <cell r="C4683" t="str">
            <v>Accounts Payable</v>
          </cell>
          <cell r="D4683" t="str">
            <v>ERROR</v>
          </cell>
          <cell r="F4683" t="str">
            <v>08/14/2013</v>
          </cell>
          <cell r="O4683">
            <v>64.849999999999994</v>
          </cell>
        </row>
        <row r="4684">
          <cell r="A4684" t="str">
            <v>Direct Student Expense</v>
          </cell>
          <cell r="B4684" t="str">
            <v>Student Supplies and Materials</v>
          </cell>
          <cell r="C4684" t="str">
            <v>Expenses</v>
          </cell>
          <cell r="D4684" t="str">
            <v>ERROR</v>
          </cell>
          <cell r="F4684" t="str">
            <v>08/14/2013</v>
          </cell>
          <cell r="O4684">
            <v>30.36</v>
          </cell>
        </row>
        <row r="4685">
          <cell r="A4685" t="str">
            <v>Personnel Salaries &amp; Benefits</v>
          </cell>
          <cell r="B4685" t="str">
            <v>Staff Development Expense</v>
          </cell>
          <cell r="C4685" t="str">
            <v>Expenses</v>
          </cell>
          <cell r="D4685" t="str">
            <v>ERROR</v>
          </cell>
          <cell r="F4685" t="str">
            <v>08/14/2013</v>
          </cell>
          <cell r="O4685">
            <v>90.44</v>
          </cell>
        </row>
        <row r="4686">
          <cell r="A4686" t="str">
            <v>Personnel Salaries &amp; Benefits</v>
          </cell>
          <cell r="B4686" t="str">
            <v>Staff Development Expense</v>
          </cell>
          <cell r="C4686" t="str">
            <v>Expenses</v>
          </cell>
          <cell r="D4686" t="str">
            <v>ERROR</v>
          </cell>
          <cell r="F4686" t="str">
            <v>08/14/2013</v>
          </cell>
          <cell r="O4686">
            <v>42.85</v>
          </cell>
        </row>
        <row r="4687">
          <cell r="A4687" t="str">
            <v>Other Current Liabilities</v>
          </cell>
          <cell r="B4687" t="str">
            <v>Credit Card</v>
          </cell>
          <cell r="C4687" t="str">
            <v>Credit Card</v>
          </cell>
          <cell r="D4687" t="str">
            <v>ERROR</v>
          </cell>
          <cell r="F4687" t="str">
            <v>08/15/2013</v>
          </cell>
          <cell r="O4687">
            <v>97.27</v>
          </cell>
        </row>
        <row r="4688">
          <cell r="A4688" t="str">
            <v>Accounts Payable</v>
          </cell>
          <cell r="B4688" t="str">
            <v>Accounts Payable</v>
          </cell>
          <cell r="C4688" t="str">
            <v>Accounts Payable</v>
          </cell>
          <cell r="D4688" t="str">
            <v>ERROR</v>
          </cell>
          <cell r="F4688" t="str">
            <v>08/15/2013</v>
          </cell>
          <cell r="O4688">
            <v>50</v>
          </cell>
        </row>
        <row r="4689">
          <cell r="A4689" t="str">
            <v>Cash</v>
          </cell>
          <cell r="B4689" t="str">
            <v>Checking/Savings</v>
          </cell>
          <cell r="C4689" t="str">
            <v>Bank</v>
          </cell>
          <cell r="D4689" t="str">
            <v>ERROR</v>
          </cell>
          <cell r="F4689" t="str">
            <v>08/15/2013</v>
          </cell>
          <cell r="O4689">
            <v>-505.72</v>
          </cell>
        </row>
        <row r="4690">
          <cell r="A4690" t="str">
            <v>Other Current Liabilities</v>
          </cell>
          <cell r="B4690" t="str">
            <v>Payroll Liabilities</v>
          </cell>
          <cell r="C4690" t="str">
            <v>Other Current Liabilities</v>
          </cell>
          <cell r="D4690" t="str">
            <v>ERROR</v>
          </cell>
          <cell r="F4690" t="str">
            <v>08/15/2013</v>
          </cell>
          <cell r="O4690">
            <v>-505.72</v>
          </cell>
        </row>
        <row r="4691">
          <cell r="A4691" t="str">
            <v>Cash</v>
          </cell>
          <cell r="B4691" t="str">
            <v>Checking/Savings</v>
          </cell>
          <cell r="C4691" t="str">
            <v>Bank</v>
          </cell>
          <cell r="D4691" t="str">
            <v>ERROR</v>
          </cell>
          <cell r="F4691" t="str">
            <v>08/15/2013</v>
          </cell>
          <cell r="O4691">
            <v>-1475.04</v>
          </cell>
        </row>
        <row r="4692">
          <cell r="A4692" t="str">
            <v>Other Current Liabilities</v>
          </cell>
          <cell r="B4692" t="str">
            <v>Payroll Liabilities</v>
          </cell>
          <cell r="C4692" t="str">
            <v>Other Current Liabilities</v>
          </cell>
          <cell r="D4692" t="str">
            <v>ERROR</v>
          </cell>
          <cell r="F4692" t="str">
            <v>08/15/2013</v>
          </cell>
          <cell r="O4692">
            <v>-1475.04</v>
          </cell>
        </row>
        <row r="4693">
          <cell r="A4693" t="str">
            <v>Cash</v>
          </cell>
          <cell r="B4693" t="str">
            <v>Checking/Savings</v>
          </cell>
          <cell r="C4693" t="str">
            <v>Bank</v>
          </cell>
          <cell r="D4693" t="str">
            <v>ERROR</v>
          </cell>
          <cell r="F4693" t="str">
            <v>08/15/2013</v>
          </cell>
          <cell r="O4693">
            <v>-441.81</v>
          </cell>
        </row>
        <row r="4694">
          <cell r="A4694" t="str">
            <v>Other Current Liabilities</v>
          </cell>
          <cell r="B4694" t="str">
            <v>Payroll Liabilities</v>
          </cell>
          <cell r="C4694" t="str">
            <v>Other Current Liabilities</v>
          </cell>
          <cell r="D4694" t="str">
            <v>ERROR</v>
          </cell>
          <cell r="F4694" t="str">
            <v>08/15/2013</v>
          </cell>
          <cell r="O4694">
            <v>-441.81</v>
          </cell>
        </row>
        <row r="4695">
          <cell r="A4695" t="str">
            <v>Cash</v>
          </cell>
          <cell r="B4695" t="str">
            <v>Checking/Savings</v>
          </cell>
          <cell r="C4695" t="str">
            <v>Bank</v>
          </cell>
          <cell r="D4695" t="str">
            <v>ERROR</v>
          </cell>
          <cell r="F4695" t="str">
            <v>08/15/2013</v>
          </cell>
          <cell r="O4695">
            <v>-397.81</v>
          </cell>
        </row>
        <row r="4696">
          <cell r="A4696" t="str">
            <v>Other Current Liabilities</v>
          </cell>
          <cell r="B4696" t="str">
            <v>Payroll Liabilities</v>
          </cell>
          <cell r="C4696" t="str">
            <v>Other Current Liabilities</v>
          </cell>
          <cell r="D4696" t="str">
            <v>ERROR</v>
          </cell>
          <cell r="F4696" t="str">
            <v>08/15/2013</v>
          </cell>
          <cell r="O4696">
            <v>-397.81</v>
          </cell>
        </row>
        <row r="4697">
          <cell r="A4697" t="str">
            <v>Cash</v>
          </cell>
          <cell r="B4697" t="str">
            <v>Checking/Savings</v>
          </cell>
          <cell r="C4697" t="str">
            <v>Bank</v>
          </cell>
          <cell r="D4697" t="str">
            <v>ERROR</v>
          </cell>
          <cell r="F4697" t="str">
            <v>08/15/2013</v>
          </cell>
          <cell r="O4697">
            <v>-202.11</v>
          </cell>
        </row>
        <row r="4698">
          <cell r="A4698" t="str">
            <v>Office Expenses</v>
          </cell>
          <cell r="B4698" t="str">
            <v>Legal, Accounting and Payroll Services</v>
          </cell>
          <cell r="C4698" t="str">
            <v>Expenses</v>
          </cell>
          <cell r="D4698" t="str">
            <v>ERROR</v>
          </cell>
          <cell r="F4698" t="str">
            <v>08/15/2013</v>
          </cell>
          <cell r="O4698">
            <v>202.11</v>
          </cell>
        </row>
        <row r="4699">
          <cell r="A4699" t="str">
            <v>Cash</v>
          </cell>
          <cell r="B4699" t="str">
            <v>Checking/Savings</v>
          </cell>
          <cell r="C4699" t="str">
            <v>Bank</v>
          </cell>
          <cell r="D4699" t="str">
            <v>ERROR</v>
          </cell>
          <cell r="F4699" t="str">
            <v>08/15/2013</v>
          </cell>
          <cell r="O4699">
            <v>11200</v>
          </cell>
        </row>
        <row r="4700">
          <cell r="A4700" t="str">
            <v>Cash</v>
          </cell>
          <cell r="B4700" t="str">
            <v>Checking/Savings</v>
          </cell>
          <cell r="C4700" t="str">
            <v>Bank</v>
          </cell>
          <cell r="D4700" t="str">
            <v>ERROR</v>
          </cell>
          <cell r="F4700" t="str">
            <v>08/15/2013</v>
          </cell>
          <cell r="O4700">
            <v>-11200</v>
          </cell>
        </row>
        <row r="4701">
          <cell r="A4701" t="str">
            <v>Cash</v>
          </cell>
          <cell r="B4701" t="str">
            <v>Checking/Savings</v>
          </cell>
          <cell r="C4701" t="str">
            <v>Bank</v>
          </cell>
          <cell r="D4701" t="str">
            <v>ERROR</v>
          </cell>
          <cell r="F4701" t="str">
            <v>08/15/2013</v>
          </cell>
          <cell r="O4701">
            <v>-7011.45</v>
          </cell>
        </row>
        <row r="4702">
          <cell r="A4702" t="str">
            <v>Cash</v>
          </cell>
          <cell r="B4702" t="str">
            <v>Checking/Savings</v>
          </cell>
          <cell r="C4702" t="str">
            <v>Bank</v>
          </cell>
          <cell r="D4702" t="str">
            <v>ERROR</v>
          </cell>
          <cell r="F4702" t="str">
            <v>08/15/2013</v>
          </cell>
          <cell r="O4702">
            <v>-14931.19</v>
          </cell>
        </row>
        <row r="4703">
          <cell r="A4703" t="str">
            <v>Personnel Salaries &amp; Benefits</v>
          </cell>
          <cell r="B4703" t="str">
            <v>Employee Benefits</v>
          </cell>
          <cell r="C4703" t="str">
            <v>Expenses</v>
          </cell>
          <cell r="D4703" t="str">
            <v>ERROR</v>
          </cell>
          <cell r="F4703" t="str">
            <v>08/15/2013</v>
          </cell>
          <cell r="O4703">
            <v>-96.55</v>
          </cell>
        </row>
        <row r="4704">
          <cell r="A4704" t="str">
            <v>Personnel Salaries &amp; Benefits</v>
          </cell>
          <cell r="B4704" t="str">
            <v>Employee Benefits</v>
          </cell>
          <cell r="C4704" t="str">
            <v>Expenses</v>
          </cell>
          <cell r="D4704" t="str">
            <v>ERROR</v>
          </cell>
          <cell r="F4704" t="str">
            <v>08/15/2013</v>
          </cell>
          <cell r="O4704">
            <v>-29.88</v>
          </cell>
        </row>
        <row r="4705">
          <cell r="A4705" t="str">
            <v>Personnel Salaries &amp; Benefits</v>
          </cell>
          <cell r="B4705" t="str">
            <v>Employee Benefits</v>
          </cell>
          <cell r="C4705" t="str">
            <v>Expenses</v>
          </cell>
          <cell r="D4705" t="str">
            <v>ERROR</v>
          </cell>
          <cell r="F4705" t="str">
            <v>08/15/2013</v>
          </cell>
          <cell r="O4705">
            <v>-418.76</v>
          </cell>
        </row>
        <row r="4706">
          <cell r="A4706" t="str">
            <v>Personnel Salaries &amp; Benefits</v>
          </cell>
          <cell r="B4706" t="str">
            <v>Employee Benefits</v>
          </cell>
          <cell r="C4706" t="str">
            <v>Expenses</v>
          </cell>
          <cell r="D4706" t="str">
            <v>ERROR</v>
          </cell>
          <cell r="F4706" t="str">
            <v>08/15/2013</v>
          </cell>
          <cell r="O4706">
            <v>-83.41</v>
          </cell>
        </row>
        <row r="4707">
          <cell r="A4707" t="str">
            <v>Personnel Salaries &amp; Benefits</v>
          </cell>
          <cell r="B4707" t="str">
            <v>Employee Benefits</v>
          </cell>
          <cell r="C4707" t="str">
            <v>Expenses</v>
          </cell>
          <cell r="D4707" t="str">
            <v>ERROR</v>
          </cell>
          <cell r="F4707" t="str">
            <v>08/15/2013</v>
          </cell>
          <cell r="O4707">
            <v>-81.099999999999994</v>
          </cell>
        </row>
        <row r="4708">
          <cell r="A4708" t="str">
            <v>Personnel Salaries &amp; Benefits</v>
          </cell>
          <cell r="B4708" t="str">
            <v>Employee Benefits</v>
          </cell>
          <cell r="C4708" t="str">
            <v>Expenses</v>
          </cell>
          <cell r="D4708" t="str">
            <v>ERROR</v>
          </cell>
          <cell r="F4708" t="str">
            <v>08/15/2013</v>
          </cell>
          <cell r="O4708">
            <v>-6.02</v>
          </cell>
        </row>
        <row r="4709">
          <cell r="A4709" t="str">
            <v>Personnel Salaries &amp; Benefits</v>
          </cell>
          <cell r="B4709" t="str">
            <v>Employee Benefits</v>
          </cell>
          <cell r="C4709" t="str">
            <v>Expenses</v>
          </cell>
          <cell r="D4709" t="str">
            <v>ERROR</v>
          </cell>
          <cell r="F4709" t="str">
            <v>08/15/2013</v>
          </cell>
          <cell r="O4709">
            <v>-163.41999999999999</v>
          </cell>
        </row>
        <row r="4710">
          <cell r="A4710" t="str">
            <v>Personnel Salaries &amp; Benefits</v>
          </cell>
          <cell r="B4710" t="str">
            <v>Employee Benefits</v>
          </cell>
          <cell r="C4710" t="str">
            <v>Expenses</v>
          </cell>
          <cell r="D4710" t="str">
            <v>ERROR</v>
          </cell>
          <cell r="F4710" t="str">
            <v>08/15/2013</v>
          </cell>
          <cell r="O4710">
            <v>142.44999999999999</v>
          </cell>
        </row>
        <row r="4711">
          <cell r="A4711" t="str">
            <v>Personnel Salaries &amp; Benefits</v>
          </cell>
          <cell r="B4711" t="str">
            <v>Employee Benefits</v>
          </cell>
          <cell r="C4711" t="str">
            <v>Expenses</v>
          </cell>
          <cell r="D4711" t="str">
            <v>ERROR</v>
          </cell>
          <cell r="F4711" t="str">
            <v>08/15/2013</v>
          </cell>
          <cell r="O4711">
            <v>342.85</v>
          </cell>
        </row>
        <row r="4712">
          <cell r="A4712" t="str">
            <v>Personnel Salaries &amp; Benefits</v>
          </cell>
          <cell r="B4712" t="str">
            <v>Employee Benefits</v>
          </cell>
          <cell r="C4712" t="str">
            <v>Expenses</v>
          </cell>
          <cell r="D4712" t="str">
            <v>ERROR</v>
          </cell>
          <cell r="F4712" t="str">
            <v>08/15/2013</v>
          </cell>
          <cell r="O4712">
            <v>1466.06</v>
          </cell>
        </row>
        <row r="4713">
          <cell r="A4713" t="str">
            <v>Personnel Salaries &amp; Benefits</v>
          </cell>
          <cell r="B4713" t="str">
            <v>Business/Operations Salaries</v>
          </cell>
          <cell r="C4713" t="str">
            <v>Expenses</v>
          </cell>
          <cell r="D4713" t="str">
            <v>ERROR</v>
          </cell>
          <cell r="F4713" t="str">
            <v>08/15/2013</v>
          </cell>
          <cell r="O4713">
            <v>1349.5</v>
          </cell>
        </row>
        <row r="4714">
          <cell r="A4714" t="str">
            <v>Personnel Salaries &amp; Benefits</v>
          </cell>
          <cell r="B4714" t="str">
            <v>Business/Operations Salaries</v>
          </cell>
          <cell r="C4714" t="str">
            <v>Expenses</v>
          </cell>
          <cell r="D4714" t="str">
            <v>ERROR</v>
          </cell>
          <cell r="F4714" t="str">
            <v>08/15/2013</v>
          </cell>
          <cell r="O4714">
            <v>1870</v>
          </cell>
        </row>
        <row r="4715">
          <cell r="A4715" t="str">
            <v>Personnel Salaries &amp; Benefits</v>
          </cell>
          <cell r="B4715" t="str">
            <v>Other Education Professionals Salaries</v>
          </cell>
          <cell r="C4715" t="str">
            <v>Expenses</v>
          </cell>
          <cell r="D4715" t="str">
            <v>ERROR</v>
          </cell>
          <cell r="F4715" t="str">
            <v>08/15/2013</v>
          </cell>
          <cell r="O4715">
            <v>612.69000000000005</v>
          </cell>
        </row>
        <row r="4716">
          <cell r="A4716" t="str">
            <v>Personnel Salaries &amp; Benefits</v>
          </cell>
          <cell r="B4716" t="str">
            <v>Other Education Professionals Salaries</v>
          </cell>
          <cell r="C4716" t="str">
            <v>Expenses</v>
          </cell>
          <cell r="D4716" t="str">
            <v>ERROR</v>
          </cell>
          <cell r="F4716" t="str">
            <v>08/15/2013</v>
          </cell>
          <cell r="O4716">
            <v>1195.4100000000001</v>
          </cell>
        </row>
        <row r="4717">
          <cell r="A4717" t="str">
            <v>Personnel Salaries &amp; Benefits</v>
          </cell>
          <cell r="B4717" t="str">
            <v>Teacher Aides/Assistance Salaries</v>
          </cell>
          <cell r="C4717" t="str">
            <v>Expenses</v>
          </cell>
          <cell r="D4717" t="str">
            <v>ERROR</v>
          </cell>
          <cell r="F4717" t="str">
            <v>08/15/2013</v>
          </cell>
          <cell r="O4717">
            <v>507.69</v>
          </cell>
        </row>
        <row r="4718">
          <cell r="A4718" t="str">
            <v>Personnel Salaries &amp; Benefits</v>
          </cell>
          <cell r="B4718" t="str">
            <v>Teacher Aides/Assistance Salaries</v>
          </cell>
          <cell r="C4718" t="str">
            <v>Expenses</v>
          </cell>
          <cell r="D4718" t="str">
            <v>ERROR</v>
          </cell>
          <cell r="F4718" t="str">
            <v>08/15/2013</v>
          </cell>
          <cell r="O4718">
            <v>507.69</v>
          </cell>
        </row>
        <row r="4719">
          <cell r="A4719" t="str">
            <v>Personnel Salaries &amp; Benefits</v>
          </cell>
          <cell r="B4719" t="str">
            <v>Teacher Aides/Assistance Salaries</v>
          </cell>
          <cell r="C4719" t="str">
            <v>Expenses</v>
          </cell>
          <cell r="D4719" t="str">
            <v>ERROR</v>
          </cell>
          <cell r="F4719" t="str">
            <v>08/15/2013</v>
          </cell>
          <cell r="O4719">
            <v>430.77</v>
          </cell>
        </row>
        <row r="4720">
          <cell r="A4720" t="str">
            <v>Personnel Salaries &amp; Benefits</v>
          </cell>
          <cell r="B4720" t="str">
            <v>Teacher Aides/Assistance Salaries</v>
          </cell>
          <cell r="C4720" t="str">
            <v>Expenses</v>
          </cell>
          <cell r="D4720" t="str">
            <v>ERROR</v>
          </cell>
          <cell r="F4720" t="str">
            <v>08/15/2013</v>
          </cell>
          <cell r="O4720">
            <v>1434.4</v>
          </cell>
        </row>
        <row r="4721">
          <cell r="A4721" t="str">
            <v>Personnel Salaries &amp; Benefits</v>
          </cell>
          <cell r="B4721" t="str">
            <v>Teacher Aides/Assistance Salaries</v>
          </cell>
          <cell r="C4721" t="str">
            <v>Expenses</v>
          </cell>
          <cell r="D4721" t="str">
            <v>ERROR</v>
          </cell>
          <cell r="F4721" t="str">
            <v>08/15/2013</v>
          </cell>
          <cell r="O4721">
            <v>1033.4100000000001</v>
          </cell>
        </row>
        <row r="4722">
          <cell r="A4722" t="str">
            <v>Personnel Salaries &amp; Benefits</v>
          </cell>
          <cell r="B4722" t="str">
            <v>Teachers Salaries</v>
          </cell>
          <cell r="C4722" t="str">
            <v>Expenses</v>
          </cell>
          <cell r="D4722" t="str">
            <v>ERROR</v>
          </cell>
          <cell r="F4722" t="str">
            <v>08/15/2013</v>
          </cell>
          <cell r="O4722">
            <v>769.23</v>
          </cell>
        </row>
        <row r="4723">
          <cell r="A4723" t="str">
            <v>Personnel Salaries &amp; Benefits</v>
          </cell>
          <cell r="B4723" t="str">
            <v>Teachers Salaries</v>
          </cell>
          <cell r="C4723" t="str">
            <v>Expenses</v>
          </cell>
          <cell r="D4723" t="str">
            <v>ERROR</v>
          </cell>
          <cell r="F4723" t="str">
            <v>08/15/2013</v>
          </cell>
          <cell r="O4723">
            <v>2083.33</v>
          </cell>
        </row>
        <row r="4724">
          <cell r="A4724" t="str">
            <v>Personnel Salaries &amp; Benefits</v>
          </cell>
          <cell r="B4724" t="str">
            <v>Teachers Salaries</v>
          </cell>
          <cell r="C4724" t="str">
            <v>Expenses</v>
          </cell>
          <cell r="D4724" t="str">
            <v>ERROR</v>
          </cell>
          <cell r="F4724" t="str">
            <v>08/15/2013</v>
          </cell>
          <cell r="O4724">
            <v>3268.4</v>
          </cell>
        </row>
        <row r="4725">
          <cell r="A4725" t="str">
            <v>Personnel Salaries &amp; Benefits</v>
          </cell>
          <cell r="B4725" t="str">
            <v>Principal/Executive Salary</v>
          </cell>
          <cell r="C4725" t="str">
            <v>Expenses</v>
          </cell>
          <cell r="D4725" t="str">
            <v>ERROR</v>
          </cell>
          <cell r="F4725" t="str">
            <v>08/15/2013</v>
          </cell>
          <cell r="O4725">
            <v>3315.31</v>
          </cell>
        </row>
        <row r="4726">
          <cell r="A4726" t="str">
            <v>Personnel Salaries &amp; Benefits</v>
          </cell>
          <cell r="B4726" t="str">
            <v>Principal/Executive Salary</v>
          </cell>
          <cell r="C4726" t="str">
            <v>Expenses</v>
          </cell>
          <cell r="D4726" t="str">
            <v>ERROR</v>
          </cell>
          <cell r="F4726" t="str">
            <v>08/15/2013</v>
          </cell>
          <cell r="O4726">
            <v>2040</v>
          </cell>
        </row>
        <row r="4727">
          <cell r="A4727" t="str">
            <v>Personnel Salaries &amp; Benefits</v>
          </cell>
          <cell r="B4727" t="str">
            <v>Principal/Executive Salary</v>
          </cell>
          <cell r="C4727" t="str">
            <v>Expenses</v>
          </cell>
          <cell r="D4727" t="str">
            <v>ERROR</v>
          </cell>
          <cell r="F4727" t="str">
            <v>08/15/2013</v>
          </cell>
          <cell r="O4727">
            <v>3862.5</v>
          </cell>
        </row>
        <row r="4728">
          <cell r="A4728" t="str">
            <v>Other Current Liabilities</v>
          </cell>
          <cell r="B4728" t="str">
            <v>Payroll Liabilities</v>
          </cell>
          <cell r="C4728" t="str">
            <v>Other Current Liabilities</v>
          </cell>
          <cell r="D4728" t="str">
            <v>ERROR</v>
          </cell>
          <cell r="F4728" t="str">
            <v>08/15/2013</v>
          </cell>
          <cell r="O4728">
            <v>397.81</v>
          </cell>
        </row>
        <row r="4729">
          <cell r="A4729" t="str">
            <v>Other Current Liabilities</v>
          </cell>
          <cell r="B4729" t="str">
            <v>Payroll Liabilities</v>
          </cell>
          <cell r="C4729" t="str">
            <v>Other Current Liabilities</v>
          </cell>
          <cell r="D4729" t="str">
            <v>ERROR</v>
          </cell>
          <cell r="F4729" t="str">
            <v>08/15/2013</v>
          </cell>
          <cell r="O4729">
            <v>589.53</v>
          </cell>
        </row>
        <row r="4730">
          <cell r="A4730" t="str">
            <v>Other Current Liabilities</v>
          </cell>
          <cell r="B4730" t="str">
            <v>Payroll Liabilities</v>
          </cell>
          <cell r="C4730" t="str">
            <v>Other Current Liabilities</v>
          </cell>
          <cell r="D4730" t="str">
            <v>ERROR</v>
          </cell>
          <cell r="F4730" t="str">
            <v>08/15/2013</v>
          </cell>
          <cell r="O4730">
            <v>441.81</v>
          </cell>
        </row>
        <row r="4731">
          <cell r="A4731" t="str">
            <v>Other Current Liabilities</v>
          </cell>
          <cell r="B4731" t="str">
            <v>Payroll Liabilities</v>
          </cell>
          <cell r="C4731" t="str">
            <v>Other Current Liabilities</v>
          </cell>
          <cell r="D4731" t="str">
            <v>ERROR</v>
          </cell>
          <cell r="F4731" t="str">
            <v>08/15/2013</v>
          </cell>
          <cell r="O4731">
            <v>1475.04</v>
          </cell>
        </row>
        <row r="4732">
          <cell r="A4732" t="str">
            <v>Other Current Liabilities</v>
          </cell>
          <cell r="B4732" t="str">
            <v>Payroll Liabilities</v>
          </cell>
          <cell r="C4732" t="str">
            <v>Other Current Liabilities</v>
          </cell>
          <cell r="D4732" t="str">
            <v>ERROR</v>
          </cell>
          <cell r="F4732" t="str">
            <v>08/15/2013</v>
          </cell>
          <cell r="O4732">
            <v>505.72</v>
          </cell>
        </row>
        <row r="4733">
          <cell r="A4733" t="str">
            <v>Personnel Salaries &amp; Benefits</v>
          </cell>
          <cell r="B4733" t="str">
            <v>Staff Development Expense</v>
          </cell>
          <cell r="C4733" t="str">
            <v>Expenses</v>
          </cell>
          <cell r="D4733" t="str">
            <v>ERROR</v>
          </cell>
          <cell r="F4733" t="str">
            <v>08/15/2013</v>
          </cell>
          <cell r="O4733">
            <v>61.19</v>
          </cell>
        </row>
        <row r="4734">
          <cell r="A4734" t="str">
            <v>Accounts Payable</v>
          </cell>
          <cell r="B4734" t="str">
            <v>Accounts Payable</v>
          </cell>
          <cell r="C4734" t="str">
            <v>Accounts Payable</v>
          </cell>
          <cell r="D4734" t="str">
            <v>ERROR</v>
          </cell>
          <cell r="F4734" t="str">
            <v>08/15/2013</v>
          </cell>
          <cell r="O4734">
            <v>61.19</v>
          </cell>
        </row>
        <row r="4735">
          <cell r="A4735" t="str">
            <v>Personnel Salaries &amp; Benefits</v>
          </cell>
          <cell r="B4735" t="str">
            <v>Staff Development Expense</v>
          </cell>
          <cell r="C4735" t="str">
            <v>Expenses</v>
          </cell>
          <cell r="D4735" t="str">
            <v>ERROR</v>
          </cell>
          <cell r="F4735" t="str">
            <v>08/15/2013</v>
          </cell>
          <cell r="O4735">
            <v>110</v>
          </cell>
        </row>
        <row r="4736">
          <cell r="A4736" t="str">
            <v>Accounts Payable</v>
          </cell>
          <cell r="B4736" t="str">
            <v>Accounts Payable</v>
          </cell>
          <cell r="C4736" t="str">
            <v>Accounts Payable</v>
          </cell>
          <cell r="D4736" t="str">
            <v>ERROR</v>
          </cell>
          <cell r="F4736" t="str">
            <v>08/15/2013</v>
          </cell>
          <cell r="O4736">
            <v>110</v>
          </cell>
        </row>
        <row r="4737">
          <cell r="A4737" t="str">
            <v>Cash</v>
          </cell>
          <cell r="B4737" t="str">
            <v>Checking/Savings</v>
          </cell>
          <cell r="C4737" t="str">
            <v>Bank</v>
          </cell>
          <cell r="D4737" t="str">
            <v>ERROR</v>
          </cell>
          <cell r="F4737" t="str">
            <v>08/15/2013</v>
          </cell>
          <cell r="O4737">
            <v>-11200</v>
          </cell>
        </row>
        <row r="4738">
          <cell r="A4738" t="str">
            <v>Accounts Payable</v>
          </cell>
          <cell r="B4738" t="str">
            <v>Accounts Payable</v>
          </cell>
          <cell r="C4738" t="str">
            <v>Accounts Payable</v>
          </cell>
          <cell r="D4738" t="str">
            <v>ERROR</v>
          </cell>
          <cell r="F4738" t="str">
            <v>08/15/2013</v>
          </cell>
          <cell r="O4738">
            <v>-11200</v>
          </cell>
        </row>
        <row r="4739">
          <cell r="A4739" t="str">
            <v>Other Current Liabilities</v>
          </cell>
          <cell r="B4739" t="str">
            <v>Credit Card</v>
          </cell>
          <cell r="C4739" t="str">
            <v>Credit Card</v>
          </cell>
          <cell r="D4739" t="str">
            <v>ERROR</v>
          </cell>
          <cell r="F4739" t="str">
            <v>08/15/2013</v>
          </cell>
          <cell r="O4739">
            <v>600</v>
          </cell>
        </row>
        <row r="4740">
          <cell r="A4740" t="str">
            <v>Personnel Salaries &amp; Benefits</v>
          </cell>
          <cell r="B4740" t="str">
            <v>Staff Development Expense</v>
          </cell>
          <cell r="C4740" t="str">
            <v>Expenses</v>
          </cell>
          <cell r="D4740" t="str">
            <v>FFY12_Title V-b Imp Year 2</v>
          </cell>
          <cell r="F4740" t="str">
            <v>08/15/2013</v>
          </cell>
          <cell r="O4740">
            <v>600</v>
          </cell>
        </row>
        <row r="4741">
          <cell r="A4741" t="str">
            <v>Office Expenses</v>
          </cell>
          <cell r="B4741" t="str">
            <v>Postage and Shipping</v>
          </cell>
          <cell r="C4741" t="str">
            <v>Expenses</v>
          </cell>
          <cell r="D4741" t="str">
            <v>ERROR</v>
          </cell>
          <cell r="F4741" t="str">
            <v>08/15/2013</v>
          </cell>
          <cell r="O4741">
            <v>128.19999999999999</v>
          </cell>
        </row>
        <row r="4742">
          <cell r="A4742" t="str">
            <v>Accounts Payable</v>
          </cell>
          <cell r="B4742" t="str">
            <v>Accounts Payable</v>
          </cell>
          <cell r="C4742" t="str">
            <v>Accounts Payable</v>
          </cell>
          <cell r="D4742" t="str">
            <v>ERROR</v>
          </cell>
          <cell r="F4742" t="str">
            <v>08/15/2013</v>
          </cell>
          <cell r="O4742">
            <v>128.19999999999999</v>
          </cell>
        </row>
        <row r="4743">
          <cell r="A4743" t="str">
            <v>General Expenses</v>
          </cell>
          <cell r="B4743" t="str">
            <v>Other General Expense</v>
          </cell>
          <cell r="C4743" t="str">
            <v>Expenses</v>
          </cell>
          <cell r="D4743" t="str">
            <v>ERROR</v>
          </cell>
          <cell r="F4743" t="str">
            <v>08/15/2013</v>
          </cell>
          <cell r="O4743">
            <v>50</v>
          </cell>
        </row>
        <row r="4744">
          <cell r="A4744" t="str">
            <v>Personnel Salaries &amp; Benefits</v>
          </cell>
          <cell r="B4744" t="str">
            <v>Staff Development Expense</v>
          </cell>
          <cell r="C4744" t="str">
            <v>Expenses</v>
          </cell>
          <cell r="D4744" t="str">
            <v>ERROR</v>
          </cell>
          <cell r="F4744" t="str">
            <v>08/15/2013</v>
          </cell>
          <cell r="O4744">
            <v>97.27</v>
          </cell>
        </row>
        <row r="4745">
          <cell r="A4745" t="str">
            <v>Office Expenses</v>
          </cell>
          <cell r="B4745" t="str">
            <v>Office Supplies and Materials</v>
          </cell>
          <cell r="C4745" t="str">
            <v>Expenses</v>
          </cell>
          <cell r="D4745" t="str">
            <v>ERROR</v>
          </cell>
          <cell r="F4745" t="str">
            <v>08/16/2013</v>
          </cell>
          <cell r="O4745">
            <v>48.74</v>
          </cell>
        </row>
        <row r="4746">
          <cell r="A4746" t="str">
            <v>Direct Student Expense</v>
          </cell>
          <cell r="B4746" t="str">
            <v>Student Supplies and Materials</v>
          </cell>
          <cell r="C4746" t="str">
            <v>Expenses</v>
          </cell>
          <cell r="D4746" t="str">
            <v>ERROR</v>
          </cell>
          <cell r="F4746" t="str">
            <v>08/16/2013</v>
          </cell>
          <cell r="O4746">
            <v>14.83</v>
          </cell>
        </row>
        <row r="4747">
          <cell r="A4747" t="str">
            <v>Accounts Payable</v>
          </cell>
          <cell r="B4747" t="str">
            <v>Accounts Payable</v>
          </cell>
          <cell r="C4747" t="str">
            <v>Accounts Payable</v>
          </cell>
          <cell r="D4747" t="str">
            <v>ERROR</v>
          </cell>
          <cell r="F4747" t="str">
            <v>08/16/2013</v>
          </cell>
          <cell r="O4747">
            <v>63.57</v>
          </cell>
        </row>
        <row r="4748">
          <cell r="A4748" t="str">
            <v>Cash</v>
          </cell>
          <cell r="B4748" t="str">
            <v>Checking/Savings</v>
          </cell>
          <cell r="C4748" t="str">
            <v>Bank</v>
          </cell>
          <cell r="D4748" t="str">
            <v>ERROR</v>
          </cell>
          <cell r="F4748" t="str">
            <v>08/16/2013</v>
          </cell>
          <cell r="O4748">
            <v>-589.53</v>
          </cell>
        </row>
        <row r="4749">
          <cell r="A4749" t="str">
            <v>Other Current Liabilities</v>
          </cell>
          <cell r="B4749" t="str">
            <v>Payroll Liabilities</v>
          </cell>
          <cell r="C4749" t="str">
            <v>Other Current Liabilities</v>
          </cell>
          <cell r="D4749" t="str">
            <v>ERROR</v>
          </cell>
          <cell r="F4749" t="str">
            <v>08/16/2013</v>
          </cell>
          <cell r="O4749">
            <v>-589.53</v>
          </cell>
        </row>
        <row r="4750">
          <cell r="A4750" t="str">
            <v>Furniture &amp; Equipment CAPEX</v>
          </cell>
          <cell r="B4750" t="str">
            <v>Office Furnishings and Equipment</v>
          </cell>
          <cell r="C4750" t="str">
            <v>Fixed Assets</v>
          </cell>
          <cell r="D4750" t="str">
            <v>ERROR</v>
          </cell>
          <cell r="F4750" t="str">
            <v>08/16/2013</v>
          </cell>
          <cell r="O4750">
            <v>171</v>
          </cell>
        </row>
        <row r="4751">
          <cell r="A4751" t="str">
            <v>Office Expenses</v>
          </cell>
          <cell r="B4751" t="str">
            <v>Legal, Accounting and Payroll Services</v>
          </cell>
          <cell r="C4751" t="str">
            <v>Expenses</v>
          </cell>
          <cell r="D4751" t="str">
            <v>ERROR</v>
          </cell>
          <cell r="F4751" t="str">
            <v>08/16/2013</v>
          </cell>
          <cell r="O4751">
            <v>55</v>
          </cell>
        </row>
        <row r="4752">
          <cell r="A4752" t="str">
            <v>Occupancy Expenses</v>
          </cell>
          <cell r="B4752" t="str">
            <v>Building Maintenance and Repairs</v>
          </cell>
          <cell r="C4752" t="str">
            <v>Expenses</v>
          </cell>
          <cell r="D4752" t="str">
            <v>ERROR</v>
          </cell>
          <cell r="F4752" t="str">
            <v>08/16/2013</v>
          </cell>
          <cell r="O4752">
            <v>150</v>
          </cell>
        </row>
        <row r="4753">
          <cell r="A4753" t="str">
            <v>Accounts Payable</v>
          </cell>
          <cell r="B4753" t="str">
            <v>Accounts Payable</v>
          </cell>
          <cell r="C4753" t="str">
            <v>Accounts Payable</v>
          </cell>
          <cell r="D4753" t="str">
            <v>ERROR</v>
          </cell>
          <cell r="F4753" t="str">
            <v>08/16/2013</v>
          </cell>
          <cell r="O4753">
            <v>150</v>
          </cell>
        </row>
        <row r="4754">
          <cell r="A4754" t="str">
            <v>Other Current Liabilities</v>
          </cell>
          <cell r="B4754" t="str">
            <v>Credit Card</v>
          </cell>
          <cell r="C4754" t="str">
            <v>Credit Card</v>
          </cell>
          <cell r="D4754" t="str">
            <v>ERROR</v>
          </cell>
          <cell r="F4754" t="str">
            <v>08/16/2013</v>
          </cell>
          <cell r="O4754">
            <v>3020.99</v>
          </cell>
        </row>
        <row r="4755">
          <cell r="A4755" t="str">
            <v>Furniture &amp; Equipment CAPEX</v>
          </cell>
          <cell r="B4755" t="str">
            <v>Office Furnishings and Equipment</v>
          </cell>
          <cell r="C4755" t="str">
            <v>Fixed Assets</v>
          </cell>
          <cell r="D4755" t="str">
            <v>FFY12_Title V-b Imp Year 2</v>
          </cell>
          <cell r="F4755" t="str">
            <v>08/16/2013</v>
          </cell>
          <cell r="O4755">
            <v>2849.99</v>
          </cell>
        </row>
        <row r="4756">
          <cell r="A4756" t="str">
            <v>Cash</v>
          </cell>
          <cell r="B4756" t="str">
            <v>Checking/Savings</v>
          </cell>
          <cell r="C4756" t="str">
            <v>Bank</v>
          </cell>
          <cell r="D4756" t="str">
            <v>ERROR</v>
          </cell>
          <cell r="F4756" t="str">
            <v>08/16/2013</v>
          </cell>
          <cell r="O4756">
            <v>-55</v>
          </cell>
        </row>
        <row r="4757">
          <cell r="A4757" t="str">
            <v>Other Current Liabilities</v>
          </cell>
          <cell r="B4757" t="str">
            <v>Credit Card</v>
          </cell>
          <cell r="C4757" t="str">
            <v>Credit Card</v>
          </cell>
          <cell r="D4757" t="str">
            <v>ERROR</v>
          </cell>
          <cell r="F4757" t="str">
            <v>08/17/2013</v>
          </cell>
          <cell r="O4757">
            <v>408.55</v>
          </cell>
        </row>
        <row r="4758">
          <cell r="A4758" t="str">
            <v>Direct Student Expense</v>
          </cell>
          <cell r="B4758" t="str">
            <v>Student Supplies and Materials</v>
          </cell>
          <cell r="C4758" t="str">
            <v>Expenses</v>
          </cell>
          <cell r="D4758" t="str">
            <v>FFY12_Title V-b Imp Year 2</v>
          </cell>
          <cell r="F4758" t="str">
            <v>08/17/2013</v>
          </cell>
          <cell r="O4758">
            <v>385.42</v>
          </cell>
        </row>
        <row r="4759">
          <cell r="A4759" t="str">
            <v>Direct Student Expense</v>
          </cell>
          <cell r="B4759" t="str">
            <v>Student Supplies and Materials</v>
          </cell>
          <cell r="C4759" t="str">
            <v>Expenses</v>
          </cell>
          <cell r="D4759" t="str">
            <v>ERROR</v>
          </cell>
          <cell r="F4759" t="str">
            <v>08/17/2013</v>
          </cell>
          <cell r="O4759">
            <v>23.13</v>
          </cell>
        </row>
        <row r="4760">
          <cell r="A4760" t="str">
            <v>Direct Student Expense</v>
          </cell>
          <cell r="B4760" t="str">
            <v>Student Supplies and Materials</v>
          </cell>
          <cell r="C4760" t="str">
            <v>Expenses</v>
          </cell>
          <cell r="D4760" t="str">
            <v>ERROR</v>
          </cell>
          <cell r="F4760" t="str">
            <v>08/17/2013</v>
          </cell>
          <cell r="O4760">
            <v>1.22</v>
          </cell>
        </row>
        <row r="4761">
          <cell r="A4761" t="str">
            <v>Direct Student Expense</v>
          </cell>
          <cell r="B4761" t="str">
            <v>Student Supplies and Materials</v>
          </cell>
          <cell r="C4761" t="str">
            <v>Expenses</v>
          </cell>
          <cell r="D4761" t="str">
            <v>ERROR</v>
          </cell>
          <cell r="F4761" t="str">
            <v>08/17/2013</v>
          </cell>
          <cell r="O4761">
            <v>11.87</v>
          </cell>
        </row>
        <row r="4762">
          <cell r="A4762" t="str">
            <v>Other Current Liabilities</v>
          </cell>
          <cell r="B4762" t="str">
            <v>Credit Card</v>
          </cell>
          <cell r="C4762" t="str">
            <v>Credit Card</v>
          </cell>
          <cell r="D4762" t="str">
            <v>ERROR</v>
          </cell>
          <cell r="F4762" t="str">
            <v>08/17/2013</v>
          </cell>
          <cell r="O4762">
            <v>1.22</v>
          </cell>
        </row>
        <row r="4763">
          <cell r="A4763" t="str">
            <v>Other Current Liabilities</v>
          </cell>
          <cell r="B4763" t="str">
            <v>Credit Card</v>
          </cell>
          <cell r="C4763" t="str">
            <v>Credit Card</v>
          </cell>
          <cell r="D4763" t="str">
            <v>ERROR</v>
          </cell>
          <cell r="F4763" t="str">
            <v>08/17/2013</v>
          </cell>
          <cell r="O4763">
            <v>11.87</v>
          </cell>
        </row>
        <row r="4764">
          <cell r="A4764" t="str">
            <v>Other Current Liabilities</v>
          </cell>
          <cell r="B4764" t="str">
            <v>Credit Card</v>
          </cell>
          <cell r="C4764" t="str">
            <v>Credit Card</v>
          </cell>
          <cell r="D4764" t="str">
            <v>ERROR</v>
          </cell>
          <cell r="F4764" t="str">
            <v>08/18/2013</v>
          </cell>
          <cell r="O4764">
            <v>61.95</v>
          </cell>
        </row>
        <row r="4765">
          <cell r="A4765" t="str">
            <v>Direct Student Expense</v>
          </cell>
          <cell r="B4765" t="str">
            <v>Student Supplies and Materials</v>
          </cell>
          <cell r="C4765" t="str">
            <v>Expenses</v>
          </cell>
          <cell r="D4765" t="str">
            <v>ERROR</v>
          </cell>
          <cell r="F4765" t="str">
            <v>08/18/2013</v>
          </cell>
          <cell r="O4765">
            <v>61.95</v>
          </cell>
        </row>
        <row r="4766">
          <cell r="A4766" t="str">
            <v>Occupancy Expenses</v>
          </cell>
          <cell r="B4766" t="str">
            <v>Building Maintenance and Repairs</v>
          </cell>
          <cell r="C4766" t="str">
            <v>Expenses</v>
          </cell>
          <cell r="D4766" t="str">
            <v>ERROR</v>
          </cell>
          <cell r="F4766" t="str">
            <v>08/18/2013</v>
          </cell>
          <cell r="O4766">
            <v>15.58</v>
          </cell>
        </row>
        <row r="4767">
          <cell r="A4767" t="str">
            <v>Occupancy Expenses</v>
          </cell>
          <cell r="B4767" t="str">
            <v>Building Maintenance and Repairs</v>
          </cell>
          <cell r="C4767" t="str">
            <v>Expenses</v>
          </cell>
          <cell r="D4767" t="str">
            <v>ERROR</v>
          </cell>
          <cell r="F4767" t="str">
            <v>08/18/2013</v>
          </cell>
          <cell r="O4767">
            <v>545.92999999999995</v>
          </cell>
        </row>
        <row r="4768">
          <cell r="A4768" t="str">
            <v>Other Current Liabilities</v>
          </cell>
          <cell r="B4768" t="str">
            <v>Credit Card</v>
          </cell>
          <cell r="C4768" t="str">
            <v>Credit Card</v>
          </cell>
          <cell r="D4768" t="str">
            <v>ERROR</v>
          </cell>
          <cell r="F4768" t="str">
            <v>08/18/2013</v>
          </cell>
          <cell r="O4768">
            <v>15.58</v>
          </cell>
        </row>
        <row r="4769">
          <cell r="A4769" t="str">
            <v>Other Current Liabilities</v>
          </cell>
          <cell r="B4769" t="str">
            <v>Credit Card</v>
          </cell>
          <cell r="C4769" t="str">
            <v>Credit Card</v>
          </cell>
          <cell r="D4769" t="str">
            <v>ERROR</v>
          </cell>
          <cell r="F4769" t="str">
            <v>08/18/2013</v>
          </cell>
          <cell r="O4769">
            <v>545.92999999999995</v>
          </cell>
        </row>
        <row r="4770">
          <cell r="A4770" t="str">
            <v>Cash</v>
          </cell>
          <cell r="B4770" t="str">
            <v>Checking/Savings</v>
          </cell>
          <cell r="C4770" t="str">
            <v>Bank</v>
          </cell>
          <cell r="D4770" t="str">
            <v>ERROR</v>
          </cell>
          <cell r="F4770" t="str">
            <v>08/19/2013</v>
          </cell>
          <cell r="O4770">
            <v>-675</v>
          </cell>
        </row>
        <row r="4771">
          <cell r="A4771" t="str">
            <v>Occupancy Expenses</v>
          </cell>
          <cell r="B4771" t="str">
            <v>Building Maintenance and Repairs</v>
          </cell>
          <cell r="C4771" t="str">
            <v>Expenses</v>
          </cell>
          <cell r="D4771" t="str">
            <v>ERROR</v>
          </cell>
          <cell r="F4771" t="str">
            <v>08/19/2013</v>
          </cell>
          <cell r="O4771">
            <v>675</v>
          </cell>
        </row>
        <row r="4772">
          <cell r="A4772" t="str">
            <v>Cash</v>
          </cell>
          <cell r="B4772" t="str">
            <v>Checking/Savings</v>
          </cell>
          <cell r="C4772" t="str">
            <v>Bank</v>
          </cell>
          <cell r="D4772" t="str">
            <v>ERROR</v>
          </cell>
          <cell r="F4772" t="str">
            <v>08/19/2013</v>
          </cell>
          <cell r="O4772">
            <v>4547.6899999999996</v>
          </cell>
        </row>
        <row r="4773">
          <cell r="A4773" t="str">
            <v>Cash</v>
          </cell>
          <cell r="B4773" t="str">
            <v>Checking/Savings</v>
          </cell>
          <cell r="C4773" t="str">
            <v>Bank</v>
          </cell>
          <cell r="D4773" t="str">
            <v>ERROR</v>
          </cell>
          <cell r="F4773" t="str">
            <v>08/19/2013</v>
          </cell>
          <cell r="O4773">
            <v>-4547.6899999999996</v>
          </cell>
        </row>
        <row r="4774">
          <cell r="A4774" t="str">
            <v>Accounts Payable</v>
          </cell>
          <cell r="B4774" t="str">
            <v>Accounts Payable</v>
          </cell>
          <cell r="C4774" t="str">
            <v>Accounts Payable</v>
          </cell>
          <cell r="D4774" t="str">
            <v>ERROR</v>
          </cell>
          <cell r="F4774" t="str">
            <v>08/19/2013</v>
          </cell>
          <cell r="O4774">
            <v>-115</v>
          </cell>
        </row>
        <row r="4775">
          <cell r="A4775" t="str">
            <v>Cash</v>
          </cell>
          <cell r="B4775" t="str">
            <v>Checking/Savings</v>
          </cell>
          <cell r="C4775" t="str">
            <v>Bank</v>
          </cell>
          <cell r="D4775" t="str">
            <v>ERROR</v>
          </cell>
          <cell r="F4775" t="str">
            <v>08/19/2013</v>
          </cell>
          <cell r="O4775">
            <v>-115</v>
          </cell>
        </row>
        <row r="4776">
          <cell r="A4776" t="str">
            <v>Accounts Payable</v>
          </cell>
          <cell r="B4776" t="str">
            <v>Accounts Payable</v>
          </cell>
          <cell r="C4776" t="str">
            <v>Accounts Payable</v>
          </cell>
          <cell r="D4776" t="str">
            <v>ERROR</v>
          </cell>
          <cell r="F4776" t="str">
            <v>08/19/2013</v>
          </cell>
          <cell r="O4776">
            <v>-115</v>
          </cell>
        </row>
        <row r="4777">
          <cell r="A4777" t="str">
            <v>Cash</v>
          </cell>
          <cell r="B4777" t="str">
            <v>Checking/Savings</v>
          </cell>
          <cell r="C4777" t="str">
            <v>Bank</v>
          </cell>
          <cell r="D4777" t="str">
            <v>ERROR</v>
          </cell>
          <cell r="F4777" t="str">
            <v>08/19/2013</v>
          </cell>
          <cell r="O4777">
            <v>-540</v>
          </cell>
        </row>
        <row r="4778">
          <cell r="A4778" t="str">
            <v>Accounts Payable</v>
          </cell>
          <cell r="B4778" t="str">
            <v>Accounts Payable</v>
          </cell>
          <cell r="C4778" t="str">
            <v>Accounts Payable</v>
          </cell>
          <cell r="D4778" t="str">
            <v>ERROR</v>
          </cell>
          <cell r="F4778" t="str">
            <v>08/19/2013</v>
          </cell>
          <cell r="O4778">
            <v>-540</v>
          </cell>
        </row>
        <row r="4779">
          <cell r="A4779" t="str">
            <v>Cash</v>
          </cell>
          <cell r="B4779" t="str">
            <v>Checking/Savings</v>
          </cell>
          <cell r="C4779" t="str">
            <v>Bank</v>
          </cell>
          <cell r="D4779" t="str">
            <v>ERROR</v>
          </cell>
          <cell r="F4779" t="str">
            <v>08/19/2013</v>
          </cell>
          <cell r="O4779">
            <v>-580</v>
          </cell>
        </row>
        <row r="4780">
          <cell r="A4780" t="str">
            <v>Accounts Payable</v>
          </cell>
          <cell r="B4780" t="str">
            <v>Accounts Payable</v>
          </cell>
          <cell r="C4780" t="str">
            <v>Accounts Payable</v>
          </cell>
          <cell r="D4780" t="str">
            <v>ERROR</v>
          </cell>
          <cell r="F4780" t="str">
            <v>08/19/2013</v>
          </cell>
          <cell r="O4780">
            <v>-580</v>
          </cell>
        </row>
        <row r="4781">
          <cell r="A4781" t="str">
            <v>Direct Student Expense</v>
          </cell>
          <cell r="B4781" t="str">
            <v>Miscellaneous Student Expense</v>
          </cell>
          <cell r="C4781" t="str">
            <v>Expenses</v>
          </cell>
          <cell r="D4781" t="str">
            <v>ERROR</v>
          </cell>
          <cell r="F4781" t="str">
            <v>08/19/2013</v>
          </cell>
          <cell r="O4781">
            <v>375.87</v>
          </cell>
        </row>
        <row r="4782">
          <cell r="A4782" t="str">
            <v>Accounts Payable</v>
          </cell>
          <cell r="B4782" t="str">
            <v>Accounts Payable</v>
          </cell>
          <cell r="C4782" t="str">
            <v>Accounts Payable</v>
          </cell>
          <cell r="D4782" t="str">
            <v>ERROR</v>
          </cell>
          <cell r="F4782" t="str">
            <v>08/19/2013</v>
          </cell>
          <cell r="O4782">
            <v>375.87</v>
          </cell>
        </row>
        <row r="4783">
          <cell r="A4783" t="str">
            <v>Cash</v>
          </cell>
          <cell r="B4783" t="str">
            <v>Checking/Savings</v>
          </cell>
          <cell r="C4783" t="str">
            <v>Bank</v>
          </cell>
          <cell r="D4783" t="str">
            <v>ERROR</v>
          </cell>
          <cell r="F4783" t="str">
            <v>08/19/2013</v>
          </cell>
          <cell r="O4783">
            <v>-334.69</v>
          </cell>
        </row>
        <row r="4784">
          <cell r="A4784" t="str">
            <v>Accounts Payable</v>
          </cell>
          <cell r="B4784" t="str">
            <v>Accounts Payable</v>
          </cell>
          <cell r="C4784" t="str">
            <v>Accounts Payable</v>
          </cell>
          <cell r="D4784" t="str">
            <v>ERROR</v>
          </cell>
          <cell r="F4784" t="str">
            <v>08/19/2013</v>
          </cell>
          <cell r="O4784">
            <v>-334.69</v>
          </cell>
        </row>
        <row r="4785">
          <cell r="A4785" t="str">
            <v>Cash</v>
          </cell>
          <cell r="B4785" t="str">
            <v>Checking/Savings</v>
          </cell>
          <cell r="C4785" t="str">
            <v>Bank</v>
          </cell>
          <cell r="D4785" t="str">
            <v>ERROR</v>
          </cell>
          <cell r="F4785" t="str">
            <v>08/19/2013</v>
          </cell>
          <cell r="O4785">
            <v>-1500</v>
          </cell>
        </row>
        <row r="4786">
          <cell r="A4786" t="str">
            <v>Accounts Payable</v>
          </cell>
          <cell r="B4786" t="str">
            <v>Accounts Payable</v>
          </cell>
          <cell r="C4786" t="str">
            <v>Accounts Payable</v>
          </cell>
          <cell r="D4786" t="str">
            <v>ERROR</v>
          </cell>
          <cell r="F4786" t="str">
            <v>08/19/2013</v>
          </cell>
          <cell r="O4786">
            <v>-1500</v>
          </cell>
        </row>
        <row r="4787">
          <cell r="A4787" t="str">
            <v>Cash</v>
          </cell>
          <cell r="B4787" t="str">
            <v>Checking/Savings</v>
          </cell>
          <cell r="C4787" t="str">
            <v>Bank</v>
          </cell>
          <cell r="D4787" t="str">
            <v>ERROR</v>
          </cell>
          <cell r="F4787" t="str">
            <v>08/19/2013</v>
          </cell>
          <cell r="O4787">
            <v>-249</v>
          </cell>
        </row>
        <row r="4788">
          <cell r="A4788" t="str">
            <v>Accounts Payable</v>
          </cell>
          <cell r="B4788" t="str">
            <v>Accounts Payable</v>
          </cell>
          <cell r="C4788" t="str">
            <v>Accounts Payable</v>
          </cell>
          <cell r="D4788" t="str">
            <v>ERROR</v>
          </cell>
          <cell r="F4788" t="str">
            <v>08/19/2013</v>
          </cell>
          <cell r="O4788">
            <v>-249</v>
          </cell>
        </row>
        <row r="4789">
          <cell r="A4789" t="str">
            <v>Cash</v>
          </cell>
          <cell r="B4789" t="str">
            <v>Checking/Savings</v>
          </cell>
          <cell r="C4789" t="str">
            <v>Bank</v>
          </cell>
          <cell r="D4789" t="str">
            <v>ERROR</v>
          </cell>
          <cell r="F4789" t="str">
            <v>08/19/2013</v>
          </cell>
          <cell r="O4789">
            <v>-999</v>
          </cell>
        </row>
        <row r="4790">
          <cell r="A4790" t="str">
            <v>Accounts Payable</v>
          </cell>
          <cell r="B4790" t="str">
            <v>Accounts Payable</v>
          </cell>
          <cell r="C4790" t="str">
            <v>Accounts Payable</v>
          </cell>
          <cell r="D4790" t="str">
            <v>ERROR</v>
          </cell>
          <cell r="F4790" t="str">
            <v>08/19/2013</v>
          </cell>
          <cell r="O4790">
            <v>-999</v>
          </cell>
        </row>
        <row r="4791">
          <cell r="A4791" t="str">
            <v>Cash</v>
          </cell>
          <cell r="B4791" t="str">
            <v>Checking/Savings</v>
          </cell>
          <cell r="C4791" t="str">
            <v>Bank</v>
          </cell>
          <cell r="D4791" t="str">
            <v>ERROR</v>
          </cell>
          <cell r="F4791" t="str">
            <v>08/19/2013</v>
          </cell>
          <cell r="O4791">
            <v>-115</v>
          </cell>
        </row>
        <row r="4792">
          <cell r="A4792" t="str">
            <v>Accounts Payable</v>
          </cell>
          <cell r="B4792" t="str">
            <v>Accounts Payable</v>
          </cell>
          <cell r="C4792" t="str">
            <v>Accounts Payable</v>
          </cell>
          <cell r="D4792" t="str">
            <v>ERROR</v>
          </cell>
          <cell r="F4792" t="str">
            <v>08/19/2013</v>
          </cell>
          <cell r="O4792">
            <v>-115</v>
          </cell>
        </row>
        <row r="4793">
          <cell r="A4793" t="str">
            <v>Cash</v>
          </cell>
          <cell r="B4793" t="str">
            <v>Checking/Savings</v>
          </cell>
          <cell r="C4793" t="str">
            <v>Bank</v>
          </cell>
          <cell r="D4793" t="str">
            <v>ERROR</v>
          </cell>
          <cell r="F4793" t="str">
            <v>08/19/2013</v>
          </cell>
          <cell r="O4793">
            <v>-115</v>
          </cell>
        </row>
        <row r="4794">
          <cell r="A4794" t="str">
            <v>Cash</v>
          </cell>
          <cell r="B4794" t="str">
            <v>Checking/Savings</v>
          </cell>
          <cell r="C4794" t="str">
            <v>Bank</v>
          </cell>
          <cell r="D4794" t="str">
            <v>ERROR</v>
          </cell>
          <cell r="F4794" t="str">
            <v>08/20/2013</v>
          </cell>
          <cell r="O4794">
            <v>-120</v>
          </cell>
        </row>
        <row r="4795">
          <cell r="A4795" t="str">
            <v>Accounts Payable</v>
          </cell>
          <cell r="B4795" t="str">
            <v>Accounts Payable</v>
          </cell>
          <cell r="C4795" t="str">
            <v>Accounts Payable</v>
          </cell>
          <cell r="D4795" t="str">
            <v>ERROR</v>
          </cell>
          <cell r="F4795" t="str">
            <v>08/20/2013</v>
          </cell>
          <cell r="O4795">
            <v>-241.96</v>
          </cell>
        </row>
        <row r="4796">
          <cell r="A4796" t="str">
            <v>Cash</v>
          </cell>
          <cell r="B4796" t="str">
            <v>Checking/Savings</v>
          </cell>
          <cell r="C4796" t="str">
            <v>Bank</v>
          </cell>
          <cell r="D4796" t="str">
            <v>ERROR</v>
          </cell>
          <cell r="F4796" t="str">
            <v>08/20/2013</v>
          </cell>
          <cell r="O4796">
            <v>-500</v>
          </cell>
        </row>
        <row r="4797">
          <cell r="A4797" t="str">
            <v>Personnel Salaries &amp; Benefits</v>
          </cell>
          <cell r="B4797" t="str">
            <v>Staff Development Expense</v>
          </cell>
          <cell r="C4797" t="str">
            <v>Expenses</v>
          </cell>
          <cell r="D4797" t="str">
            <v>FFY12_Title V-b Imp Year 2</v>
          </cell>
          <cell r="F4797" t="str">
            <v>08/20/2013</v>
          </cell>
          <cell r="O4797">
            <v>500</v>
          </cell>
        </row>
        <row r="4798">
          <cell r="A4798" t="str">
            <v>Cash</v>
          </cell>
          <cell r="B4798" t="str">
            <v>Checking/Savings</v>
          </cell>
          <cell r="C4798" t="str">
            <v>Bank</v>
          </cell>
          <cell r="D4798" t="str">
            <v>ERROR</v>
          </cell>
          <cell r="F4798" t="str">
            <v>08/20/2013</v>
          </cell>
          <cell r="O4798">
            <v>-540</v>
          </cell>
        </row>
        <row r="4799">
          <cell r="A4799" t="str">
            <v>Personnel Salaries &amp; Benefits</v>
          </cell>
          <cell r="B4799" t="str">
            <v xml:space="preserve">Contracted Staff </v>
          </cell>
          <cell r="C4799" t="str">
            <v>Expenses</v>
          </cell>
          <cell r="D4799" t="str">
            <v>FFY12_Title V-b Imp Year 2</v>
          </cell>
          <cell r="F4799" t="str">
            <v>08/20/2013</v>
          </cell>
          <cell r="O4799">
            <v>540</v>
          </cell>
        </row>
        <row r="4800">
          <cell r="A4800" t="str">
            <v>Office Expenses</v>
          </cell>
          <cell r="B4800" t="str">
            <v>Office Supplies and Materials</v>
          </cell>
          <cell r="C4800" t="str">
            <v>Expenses</v>
          </cell>
          <cell r="D4800" t="str">
            <v>ERROR</v>
          </cell>
          <cell r="F4800" t="str">
            <v>08/20/2013</v>
          </cell>
          <cell r="O4800">
            <v>36.409999999999997</v>
          </cell>
        </row>
        <row r="4801">
          <cell r="A4801" t="str">
            <v>Office Expenses</v>
          </cell>
          <cell r="B4801" t="str">
            <v>Office Supplies and Materials</v>
          </cell>
          <cell r="C4801" t="str">
            <v>Expenses</v>
          </cell>
          <cell r="D4801" t="str">
            <v>FFY12_Title V-b Imp Year 2</v>
          </cell>
          <cell r="F4801" t="str">
            <v>08/20/2013</v>
          </cell>
          <cell r="O4801">
            <v>606.85</v>
          </cell>
        </row>
        <row r="4802">
          <cell r="A4802" t="str">
            <v>Accounts Payable</v>
          </cell>
          <cell r="B4802" t="str">
            <v>Accounts Payable</v>
          </cell>
          <cell r="C4802" t="str">
            <v>Accounts Payable</v>
          </cell>
          <cell r="D4802" t="str">
            <v>ERROR</v>
          </cell>
          <cell r="F4802" t="str">
            <v>08/20/2013</v>
          </cell>
          <cell r="O4802">
            <v>643.26</v>
          </cell>
        </row>
        <row r="4803">
          <cell r="A4803" t="str">
            <v>Office Expenses</v>
          </cell>
          <cell r="B4803" t="str">
            <v>Other Office Expense</v>
          </cell>
          <cell r="C4803" t="str">
            <v>Expenses</v>
          </cell>
          <cell r="D4803" t="str">
            <v>ERROR</v>
          </cell>
          <cell r="F4803" t="str">
            <v>08/20/2013</v>
          </cell>
          <cell r="O4803">
            <v>34.630000000000003</v>
          </cell>
        </row>
        <row r="4804">
          <cell r="A4804" t="str">
            <v>Accounts Payable</v>
          </cell>
          <cell r="B4804" t="str">
            <v>Accounts Payable</v>
          </cell>
          <cell r="C4804" t="str">
            <v>Accounts Payable</v>
          </cell>
          <cell r="D4804" t="str">
            <v>ERROR</v>
          </cell>
          <cell r="F4804" t="str">
            <v>08/20/2013</v>
          </cell>
          <cell r="O4804">
            <v>34.630000000000003</v>
          </cell>
        </row>
        <row r="4805">
          <cell r="A4805" t="str">
            <v>Cash</v>
          </cell>
          <cell r="B4805" t="str">
            <v>Checking/Savings</v>
          </cell>
          <cell r="C4805" t="str">
            <v>Bank</v>
          </cell>
          <cell r="D4805" t="str">
            <v>ERROR</v>
          </cell>
          <cell r="F4805" t="str">
            <v>08/20/2013</v>
          </cell>
          <cell r="O4805">
            <v>1556.45</v>
          </cell>
        </row>
        <row r="4806">
          <cell r="A4806" t="str">
            <v>Cash</v>
          </cell>
          <cell r="B4806" t="str">
            <v>Checking/Savings</v>
          </cell>
          <cell r="C4806" t="str">
            <v>Bank</v>
          </cell>
          <cell r="D4806" t="str">
            <v>ERROR</v>
          </cell>
          <cell r="F4806" t="str">
            <v>08/20/2013</v>
          </cell>
          <cell r="O4806">
            <v>-1556.45</v>
          </cell>
        </row>
        <row r="4807">
          <cell r="A4807" t="str">
            <v>Cash</v>
          </cell>
          <cell r="B4807" t="str">
            <v>Checking/Savings</v>
          </cell>
          <cell r="C4807" t="str">
            <v>Bank</v>
          </cell>
          <cell r="D4807" t="str">
            <v>ERROR</v>
          </cell>
          <cell r="F4807" t="str">
            <v>08/20/2013</v>
          </cell>
          <cell r="O4807">
            <v>-260</v>
          </cell>
        </row>
        <row r="4808">
          <cell r="A4808" t="str">
            <v>Accounts Payable</v>
          </cell>
          <cell r="B4808" t="str">
            <v>Accounts Payable</v>
          </cell>
          <cell r="C4808" t="str">
            <v>Accounts Payable</v>
          </cell>
          <cell r="D4808" t="str">
            <v>ERROR</v>
          </cell>
          <cell r="F4808" t="str">
            <v>08/20/2013</v>
          </cell>
          <cell r="O4808">
            <v>-260</v>
          </cell>
        </row>
        <row r="4809">
          <cell r="A4809" t="str">
            <v>Cash</v>
          </cell>
          <cell r="B4809" t="str">
            <v>Checking/Savings</v>
          </cell>
          <cell r="C4809" t="str">
            <v>Bank</v>
          </cell>
          <cell r="D4809" t="str">
            <v>ERROR</v>
          </cell>
          <cell r="F4809" t="str">
            <v>08/20/2013</v>
          </cell>
          <cell r="O4809">
            <v>-68.89</v>
          </cell>
        </row>
        <row r="4810">
          <cell r="A4810" t="str">
            <v>Accounts Payable</v>
          </cell>
          <cell r="B4810" t="str">
            <v>Accounts Payable</v>
          </cell>
          <cell r="C4810" t="str">
            <v>Accounts Payable</v>
          </cell>
          <cell r="D4810" t="str">
            <v>ERROR</v>
          </cell>
          <cell r="F4810" t="str">
            <v>08/20/2013</v>
          </cell>
          <cell r="O4810">
            <v>-68.89</v>
          </cell>
        </row>
        <row r="4811">
          <cell r="A4811" t="str">
            <v>Cash</v>
          </cell>
          <cell r="B4811" t="str">
            <v>Checking/Savings</v>
          </cell>
          <cell r="C4811" t="str">
            <v>Bank</v>
          </cell>
          <cell r="D4811" t="str">
            <v>ERROR</v>
          </cell>
          <cell r="F4811" t="str">
            <v>08/20/2013</v>
          </cell>
          <cell r="O4811">
            <v>-128.19999999999999</v>
          </cell>
        </row>
        <row r="4812">
          <cell r="A4812" t="str">
            <v>Accounts Payable</v>
          </cell>
          <cell r="B4812" t="str">
            <v>Accounts Payable</v>
          </cell>
          <cell r="C4812" t="str">
            <v>Accounts Payable</v>
          </cell>
          <cell r="D4812" t="str">
            <v>ERROR</v>
          </cell>
          <cell r="F4812" t="str">
            <v>08/20/2013</v>
          </cell>
          <cell r="O4812">
            <v>-128.19999999999999</v>
          </cell>
        </row>
        <row r="4813">
          <cell r="A4813" t="str">
            <v>Cash</v>
          </cell>
          <cell r="B4813" t="str">
            <v>Checking/Savings</v>
          </cell>
          <cell r="C4813" t="str">
            <v>Bank</v>
          </cell>
          <cell r="D4813" t="str">
            <v>ERROR</v>
          </cell>
          <cell r="F4813" t="str">
            <v>08/20/2013</v>
          </cell>
          <cell r="O4813">
            <v>-24.68</v>
          </cell>
        </row>
        <row r="4814">
          <cell r="A4814" t="str">
            <v>Accounts Payable</v>
          </cell>
          <cell r="B4814" t="str">
            <v>Accounts Payable</v>
          </cell>
          <cell r="C4814" t="str">
            <v>Accounts Payable</v>
          </cell>
          <cell r="D4814" t="str">
            <v>ERROR</v>
          </cell>
          <cell r="F4814" t="str">
            <v>08/20/2013</v>
          </cell>
          <cell r="O4814">
            <v>-24.68</v>
          </cell>
        </row>
        <row r="4815">
          <cell r="A4815" t="str">
            <v>Cash</v>
          </cell>
          <cell r="B4815" t="str">
            <v>Checking/Savings</v>
          </cell>
          <cell r="C4815" t="str">
            <v>Bank</v>
          </cell>
          <cell r="D4815" t="str">
            <v>ERROR</v>
          </cell>
          <cell r="F4815" t="str">
            <v>08/20/2013</v>
          </cell>
          <cell r="O4815">
            <v>-50</v>
          </cell>
        </row>
        <row r="4816">
          <cell r="A4816" t="str">
            <v>Accounts Payable</v>
          </cell>
          <cell r="B4816" t="str">
            <v>Accounts Payable</v>
          </cell>
          <cell r="C4816" t="str">
            <v>Accounts Payable</v>
          </cell>
          <cell r="D4816" t="str">
            <v>ERROR</v>
          </cell>
          <cell r="F4816" t="str">
            <v>08/20/2013</v>
          </cell>
          <cell r="O4816">
            <v>-50</v>
          </cell>
        </row>
        <row r="4817">
          <cell r="A4817" t="str">
            <v>Cash</v>
          </cell>
          <cell r="B4817" t="str">
            <v>Checking/Savings</v>
          </cell>
          <cell r="C4817" t="str">
            <v>Bank</v>
          </cell>
          <cell r="D4817" t="str">
            <v>ERROR</v>
          </cell>
          <cell r="F4817" t="str">
            <v>08/20/2013</v>
          </cell>
          <cell r="O4817">
            <v>-64.849999999999994</v>
          </cell>
        </row>
        <row r="4818">
          <cell r="A4818" t="str">
            <v>Accounts Payable</v>
          </cell>
          <cell r="B4818" t="str">
            <v>Accounts Payable</v>
          </cell>
          <cell r="C4818" t="str">
            <v>Accounts Payable</v>
          </cell>
          <cell r="D4818" t="str">
            <v>ERROR</v>
          </cell>
          <cell r="F4818" t="str">
            <v>08/20/2013</v>
          </cell>
          <cell r="O4818">
            <v>-64.849999999999994</v>
          </cell>
        </row>
        <row r="4819">
          <cell r="A4819" t="str">
            <v>Cash</v>
          </cell>
          <cell r="B4819" t="str">
            <v>Checking/Savings</v>
          </cell>
          <cell r="C4819" t="str">
            <v>Bank</v>
          </cell>
          <cell r="D4819" t="str">
            <v>ERROR</v>
          </cell>
          <cell r="F4819" t="str">
            <v>08/20/2013</v>
          </cell>
          <cell r="O4819">
            <v>-120.8</v>
          </cell>
        </row>
        <row r="4820">
          <cell r="A4820" t="str">
            <v>Accounts Payable</v>
          </cell>
          <cell r="B4820" t="str">
            <v>Accounts Payable</v>
          </cell>
          <cell r="C4820" t="str">
            <v>Accounts Payable</v>
          </cell>
          <cell r="D4820" t="str">
            <v>ERROR</v>
          </cell>
          <cell r="F4820" t="str">
            <v>08/20/2013</v>
          </cell>
          <cell r="O4820">
            <v>-120.8</v>
          </cell>
        </row>
        <row r="4821">
          <cell r="A4821" t="str">
            <v>Cash</v>
          </cell>
          <cell r="B4821" t="str">
            <v>Checking/Savings</v>
          </cell>
          <cell r="C4821" t="str">
            <v>Bank</v>
          </cell>
          <cell r="D4821" t="str">
            <v>ERROR</v>
          </cell>
          <cell r="F4821" t="str">
            <v>08/20/2013</v>
          </cell>
          <cell r="O4821">
            <v>-425.88</v>
          </cell>
        </row>
        <row r="4822">
          <cell r="A4822" t="str">
            <v>Accounts Payable</v>
          </cell>
          <cell r="B4822" t="str">
            <v>Accounts Payable</v>
          </cell>
          <cell r="C4822" t="str">
            <v>Accounts Payable</v>
          </cell>
          <cell r="D4822" t="str">
            <v>ERROR</v>
          </cell>
          <cell r="F4822" t="str">
            <v>08/20/2013</v>
          </cell>
          <cell r="O4822">
            <v>-425.88</v>
          </cell>
        </row>
        <row r="4823">
          <cell r="A4823" t="str">
            <v>Cash</v>
          </cell>
          <cell r="B4823" t="str">
            <v>Checking/Savings</v>
          </cell>
          <cell r="C4823" t="str">
            <v>Bank</v>
          </cell>
          <cell r="D4823" t="str">
            <v>ERROR</v>
          </cell>
          <cell r="F4823" t="str">
            <v>08/20/2013</v>
          </cell>
          <cell r="O4823">
            <v>-171.19</v>
          </cell>
        </row>
        <row r="4824">
          <cell r="A4824" t="str">
            <v>Accounts Payable</v>
          </cell>
          <cell r="B4824" t="str">
            <v>Accounts Payable</v>
          </cell>
          <cell r="C4824" t="str">
            <v>Accounts Payable</v>
          </cell>
          <cell r="D4824" t="str">
            <v>ERROR</v>
          </cell>
          <cell r="F4824" t="str">
            <v>08/20/2013</v>
          </cell>
          <cell r="O4824">
            <v>-171.19</v>
          </cell>
        </row>
        <row r="4825">
          <cell r="A4825" t="str">
            <v>Cash</v>
          </cell>
          <cell r="B4825" t="str">
            <v>Checking/Savings</v>
          </cell>
          <cell r="C4825" t="str">
            <v>Bank</v>
          </cell>
          <cell r="D4825" t="str">
            <v>ERROR</v>
          </cell>
          <cell r="F4825" t="str">
            <v>08/20/2013</v>
          </cell>
          <cell r="O4825">
            <v>-241.96</v>
          </cell>
        </row>
        <row r="4826">
          <cell r="A4826" t="str">
            <v>General Expenses</v>
          </cell>
          <cell r="B4826" t="str">
            <v>Other General Expense</v>
          </cell>
          <cell r="C4826" t="str">
            <v>Expenses</v>
          </cell>
          <cell r="D4826" t="str">
            <v>ERROR</v>
          </cell>
          <cell r="F4826" t="str">
            <v>08/20/2013</v>
          </cell>
          <cell r="O4826">
            <v>120</v>
          </cell>
        </row>
        <row r="4827">
          <cell r="A4827" t="str">
            <v>Accounts Payable</v>
          </cell>
          <cell r="B4827" t="str">
            <v>Accounts Payable</v>
          </cell>
          <cell r="C4827" t="str">
            <v>Accounts Payable</v>
          </cell>
          <cell r="D4827" t="str">
            <v>ERROR</v>
          </cell>
          <cell r="F4827" t="str">
            <v>08/21/2013</v>
          </cell>
          <cell r="O4827">
            <v>181</v>
          </cell>
        </row>
        <row r="4828">
          <cell r="A4828" t="str">
            <v>Accounts Payable</v>
          </cell>
          <cell r="B4828" t="str">
            <v>Accounts Payable</v>
          </cell>
          <cell r="C4828" t="str">
            <v>Accounts Payable</v>
          </cell>
          <cell r="D4828" t="str">
            <v>ERROR</v>
          </cell>
          <cell r="F4828" t="str">
            <v>08/21/2013</v>
          </cell>
          <cell r="O4828">
            <v>958.15</v>
          </cell>
        </row>
        <row r="4829">
          <cell r="A4829" t="str">
            <v>Direct Student Expense</v>
          </cell>
          <cell r="B4829" t="str">
            <v>Student Supplies and Materials</v>
          </cell>
          <cell r="C4829" t="str">
            <v>Expenses</v>
          </cell>
          <cell r="D4829" t="str">
            <v>ERROR</v>
          </cell>
          <cell r="F4829" t="str">
            <v>08/21/2013</v>
          </cell>
          <cell r="O4829">
            <v>13.83</v>
          </cell>
        </row>
        <row r="4830">
          <cell r="A4830" t="str">
            <v>Accounts Payable</v>
          </cell>
          <cell r="B4830" t="str">
            <v>Accounts Payable</v>
          </cell>
          <cell r="C4830" t="str">
            <v>Accounts Payable</v>
          </cell>
          <cell r="D4830" t="str">
            <v>ERROR</v>
          </cell>
          <cell r="F4830" t="str">
            <v>08/21/2013</v>
          </cell>
          <cell r="O4830">
            <v>266.01</v>
          </cell>
        </row>
        <row r="4831">
          <cell r="A4831" t="str">
            <v>Office Expenses</v>
          </cell>
          <cell r="B4831" t="str">
            <v>Other Office Expense</v>
          </cell>
          <cell r="C4831" t="str">
            <v>Expenses</v>
          </cell>
          <cell r="D4831" t="str">
            <v>ERROR</v>
          </cell>
          <cell r="F4831" t="str">
            <v>08/21/2013</v>
          </cell>
          <cell r="O4831">
            <v>264.08</v>
          </cell>
        </row>
        <row r="4832">
          <cell r="A4832" t="str">
            <v>Accounts Payable</v>
          </cell>
          <cell r="B4832" t="str">
            <v>Accounts Payable</v>
          </cell>
          <cell r="C4832" t="str">
            <v>Accounts Payable</v>
          </cell>
          <cell r="D4832" t="str">
            <v>ERROR</v>
          </cell>
          <cell r="F4832" t="str">
            <v>08/21/2013</v>
          </cell>
          <cell r="O4832">
            <v>264.08</v>
          </cell>
        </row>
        <row r="4833">
          <cell r="A4833" t="str">
            <v>Other Current Liabilities</v>
          </cell>
          <cell r="B4833" t="str">
            <v>Credit Card</v>
          </cell>
          <cell r="C4833" t="str">
            <v>Credit Card</v>
          </cell>
          <cell r="D4833" t="str">
            <v>ERROR</v>
          </cell>
          <cell r="F4833" t="str">
            <v>08/21/2013</v>
          </cell>
          <cell r="O4833">
            <v>-216.68</v>
          </cell>
        </row>
        <row r="4834">
          <cell r="A4834" t="str">
            <v>Occupancy Expenses</v>
          </cell>
          <cell r="B4834" t="str">
            <v>Building Maintenance and Repairs</v>
          </cell>
          <cell r="C4834" t="str">
            <v>Expenses</v>
          </cell>
          <cell r="D4834" t="str">
            <v>ERROR</v>
          </cell>
          <cell r="F4834" t="str">
            <v>08/21/2013</v>
          </cell>
          <cell r="O4834">
            <v>-216.68</v>
          </cell>
        </row>
        <row r="4835">
          <cell r="A4835" t="str">
            <v>Other Current Liabilities</v>
          </cell>
          <cell r="B4835" t="str">
            <v>Credit Card</v>
          </cell>
          <cell r="C4835" t="str">
            <v>Credit Card</v>
          </cell>
          <cell r="D4835" t="str">
            <v>ERROR</v>
          </cell>
          <cell r="F4835" t="str">
            <v>08/21/2013</v>
          </cell>
          <cell r="O4835">
            <v>17.7</v>
          </cell>
        </row>
        <row r="4836">
          <cell r="A4836" t="str">
            <v>Occupancy Expenses</v>
          </cell>
          <cell r="B4836" t="str">
            <v>Building Maintenance and Repairs</v>
          </cell>
          <cell r="C4836" t="str">
            <v>Expenses</v>
          </cell>
          <cell r="D4836" t="str">
            <v>ERROR</v>
          </cell>
          <cell r="F4836" t="str">
            <v>08/21/2013</v>
          </cell>
          <cell r="O4836">
            <v>17.7</v>
          </cell>
        </row>
        <row r="4837">
          <cell r="A4837" t="str">
            <v>Cash</v>
          </cell>
          <cell r="B4837" t="str">
            <v>Checking/Savings</v>
          </cell>
          <cell r="C4837" t="str">
            <v>Bank</v>
          </cell>
          <cell r="D4837" t="str">
            <v>ERROR</v>
          </cell>
          <cell r="F4837" t="str">
            <v>08/21/2013</v>
          </cell>
          <cell r="O4837">
            <v>-925</v>
          </cell>
        </row>
        <row r="4838">
          <cell r="A4838" t="str">
            <v>Occupancy Expenses</v>
          </cell>
          <cell r="B4838" t="str">
            <v>Building Maintenance and Repairs</v>
          </cell>
          <cell r="C4838" t="str">
            <v>Expenses</v>
          </cell>
          <cell r="D4838" t="str">
            <v>ERROR</v>
          </cell>
          <cell r="F4838" t="str">
            <v>08/21/2013</v>
          </cell>
          <cell r="O4838">
            <v>925</v>
          </cell>
        </row>
        <row r="4839">
          <cell r="A4839" t="str">
            <v>Other Current Liabilities</v>
          </cell>
          <cell r="B4839" t="str">
            <v>Credit Card</v>
          </cell>
          <cell r="C4839" t="str">
            <v>Credit Card</v>
          </cell>
          <cell r="D4839" t="str">
            <v>ERROR</v>
          </cell>
          <cell r="F4839" t="str">
            <v>08/21/2013</v>
          </cell>
          <cell r="O4839">
            <v>-2298.52</v>
          </cell>
        </row>
        <row r="4840">
          <cell r="A4840" t="str">
            <v>Other Current Liabilities</v>
          </cell>
          <cell r="B4840" t="str">
            <v>Credit Card</v>
          </cell>
          <cell r="C4840" t="str">
            <v>Credit Card</v>
          </cell>
          <cell r="D4840" t="str">
            <v>ERROR</v>
          </cell>
          <cell r="F4840" t="str">
            <v>08/21/2013</v>
          </cell>
          <cell r="O4840">
            <v>-6155</v>
          </cell>
        </row>
        <row r="4841">
          <cell r="A4841" t="str">
            <v>Cash</v>
          </cell>
          <cell r="B4841" t="str">
            <v>Checking/Savings</v>
          </cell>
          <cell r="C4841" t="str">
            <v>Bank</v>
          </cell>
          <cell r="D4841" t="str">
            <v>ERROR</v>
          </cell>
          <cell r="F4841" t="str">
            <v>08/21/2013</v>
          </cell>
          <cell r="O4841">
            <v>-8453.52</v>
          </cell>
        </row>
        <row r="4842">
          <cell r="A4842" t="str">
            <v>Cash</v>
          </cell>
          <cell r="B4842" t="str">
            <v>Checking/Savings</v>
          </cell>
          <cell r="C4842" t="str">
            <v>Bank</v>
          </cell>
          <cell r="D4842" t="str">
            <v>ERROR</v>
          </cell>
          <cell r="F4842" t="str">
            <v>08/21/2013</v>
          </cell>
          <cell r="O4842">
            <v>-825.59</v>
          </cell>
        </row>
        <row r="4843">
          <cell r="A4843" t="str">
            <v>Personnel Salaries &amp; Benefits</v>
          </cell>
          <cell r="B4843" t="str">
            <v>Employee Benefits</v>
          </cell>
          <cell r="C4843" t="str">
            <v>Expenses</v>
          </cell>
          <cell r="D4843" t="str">
            <v>ERROR</v>
          </cell>
          <cell r="F4843" t="str">
            <v>08/21/2013</v>
          </cell>
          <cell r="O4843">
            <v>825.59</v>
          </cell>
        </row>
        <row r="4844">
          <cell r="A4844" t="str">
            <v>Direct Student Expense</v>
          </cell>
          <cell r="B4844" t="str">
            <v>Student Supplies and Materials</v>
          </cell>
          <cell r="C4844" t="str">
            <v>Expenses</v>
          </cell>
          <cell r="D4844" t="str">
            <v>ERROR</v>
          </cell>
          <cell r="F4844" t="str">
            <v>08/21/2013</v>
          </cell>
          <cell r="O4844">
            <v>89.21</v>
          </cell>
        </row>
        <row r="4845">
          <cell r="A4845" t="str">
            <v>Accounts Payable</v>
          </cell>
          <cell r="B4845" t="str">
            <v>Accounts Payable</v>
          </cell>
          <cell r="C4845" t="str">
            <v>Accounts Payable</v>
          </cell>
          <cell r="D4845" t="str">
            <v>ERROR</v>
          </cell>
          <cell r="F4845" t="str">
            <v>08/21/2013</v>
          </cell>
          <cell r="O4845">
            <v>89.21</v>
          </cell>
        </row>
        <row r="4846">
          <cell r="A4846" t="str">
            <v>Occupancy Expenses</v>
          </cell>
          <cell r="B4846" t="str">
            <v>Janitorial Supplies</v>
          </cell>
          <cell r="C4846" t="str">
            <v>Expenses</v>
          </cell>
          <cell r="D4846" t="str">
            <v>ERROR</v>
          </cell>
          <cell r="F4846" t="str">
            <v>08/21/2013</v>
          </cell>
          <cell r="O4846">
            <v>181</v>
          </cell>
        </row>
        <row r="4847">
          <cell r="A4847" t="str">
            <v>Direct Student Expense</v>
          </cell>
          <cell r="B4847" t="str">
            <v>Student Supplies and Materials</v>
          </cell>
          <cell r="C4847" t="str">
            <v>Expenses</v>
          </cell>
          <cell r="D4847" t="str">
            <v>FFY12_Title V-b Imp Year 2</v>
          </cell>
          <cell r="F4847" t="str">
            <v>08/21/2013</v>
          </cell>
          <cell r="O4847">
            <v>958.15</v>
          </cell>
        </row>
        <row r="4848">
          <cell r="A4848" t="str">
            <v>Direct Student Expense</v>
          </cell>
          <cell r="B4848" t="str">
            <v>Student Supplies and Materials</v>
          </cell>
          <cell r="C4848" t="str">
            <v>Expenses</v>
          </cell>
          <cell r="D4848" t="str">
            <v>FFY12_Title V-b Imp Year 2</v>
          </cell>
          <cell r="F4848" t="str">
            <v>08/21/2013</v>
          </cell>
          <cell r="O4848">
            <v>252.18</v>
          </cell>
        </row>
        <row r="4849">
          <cell r="A4849" t="str">
            <v>Other Current Liabilities</v>
          </cell>
          <cell r="B4849" t="str">
            <v>Credit Card</v>
          </cell>
          <cell r="C4849" t="str">
            <v>Credit Card</v>
          </cell>
          <cell r="D4849" t="str">
            <v>ERROR</v>
          </cell>
          <cell r="F4849" t="str">
            <v>08/22/2013</v>
          </cell>
          <cell r="O4849">
            <v>23.86</v>
          </cell>
        </row>
        <row r="4850">
          <cell r="A4850" t="str">
            <v>Direct Student Expense</v>
          </cell>
          <cell r="B4850" t="str">
            <v>Miscellaneous Student Expense</v>
          </cell>
          <cell r="C4850" t="str">
            <v>Expenses</v>
          </cell>
          <cell r="D4850" t="str">
            <v>ERROR</v>
          </cell>
          <cell r="F4850" t="str">
            <v>08/22/2013</v>
          </cell>
          <cell r="O4850">
            <v>23.86</v>
          </cell>
        </row>
        <row r="4851">
          <cell r="A4851" t="str">
            <v>Other Current Liabilities</v>
          </cell>
          <cell r="B4851" t="str">
            <v>Credit Card</v>
          </cell>
          <cell r="C4851" t="str">
            <v>Credit Card</v>
          </cell>
          <cell r="D4851" t="str">
            <v>ERROR</v>
          </cell>
          <cell r="F4851" t="str">
            <v>08/22/2013</v>
          </cell>
          <cell r="O4851">
            <v>201.24</v>
          </cell>
        </row>
        <row r="4852">
          <cell r="A4852" t="str">
            <v>Personnel Salaries &amp; Benefits</v>
          </cell>
          <cell r="B4852" t="str">
            <v>Staff Development Expense</v>
          </cell>
          <cell r="C4852" t="str">
            <v>Expenses</v>
          </cell>
          <cell r="D4852" t="str">
            <v>ERROR</v>
          </cell>
          <cell r="F4852" t="str">
            <v>08/22/2013</v>
          </cell>
          <cell r="O4852">
            <v>201.24</v>
          </cell>
        </row>
        <row r="4853">
          <cell r="A4853" t="str">
            <v>Accounts Payable</v>
          </cell>
          <cell r="B4853" t="str">
            <v>Accounts Payable</v>
          </cell>
          <cell r="C4853" t="str">
            <v>Accounts Payable</v>
          </cell>
          <cell r="D4853" t="str">
            <v>ERROR</v>
          </cell>
          <cell r="F4853" t="str">
            <v>08/22/2013</v>
          </cell>
          <cell r="O4853">
            <v>193.1</v>
          </cell>
        </row>
        <row r="4854">
          <cell r="A4854" t="str">
            <v>Office Expenses</v>
          </cell>
          <cell r="B4854" t="str">
            <v>Office Supplies and Materials</v>
          </cell>
          <cell r="C4854" t="str">
            <v>Expenses</v>
          </cell>
          <cell r="D4854" t="str">
            <v>FFY12_Title V-b Imp Year 2</v>
          </cell>
          <cell r="F4854" t="str">
            <v>08/22/2013</v>
          </cell>
          <cell r="O4854">
            <v>266.83999999999997</v>
          </cell>
        </row>
        <row r="4855">
          <cell r="A4855" t="str">
            <v>Accounts Payable</v>
          </cell>
          <cell r="B4855" t="str">
            <v>Accounts Payable</v>
          </cell>
          <cell r="C4855" t="str">
            <v>Accounts Payable</v>
          </cell>
          <cell r="D4855" t="str">
            <v>ERROR</v>
          </cell>
          <cell r="F4855" t="str">
            <v>08/22/2013</v>
          </cell>
          <cell r="O4855">
            <v>282.85000000000002</v>
          </cell>
        </row>
        <row r="4856">
          <cell r="A4856" t="str">
            <v>Personnel Salaries &amp; Benefits</v>
          </cell>
          <cell r="B4856" t="str">
            <v>Employee Benefits</v>
          </cell>
          <cell r="C4856" t="str">
            <v>Expenses</v>
          </cell>
          <cell r="D4856" t="str">
            <v>ERROR</v>
          </cell>
          <cell r="F4856" t="str">
            <v>08/22/2013</v>
          </cell>
          <cell r="O4856">
            <v>193.1</v>
          </cell>
        </row>
        <row r="4857">
          <cell r="A4857" t="str">
            <v>Office Expenses</v>
          </cell>
          <cell r="B4857" t="str">
            <v>Office Supplies and Materials</v>
          </cell>
          <cell r="C4857" t="str">
            <v>Expenses</v>
          </cell>
          <cell r="D4857" t="str">
            <v>ERROR</v>
          </cell>
          <cell r="F4857" t="str">
            <v>08/22/2013</v>
          </cell>
          <cell r="O4857">
            <v>16.010000000000002</v>
          </cell>
        </row>
        <row r="4858">
          <cell r="A4858" t="str">
            <v>Office Expenses</v>
          </cell>
          <cell r="B4858" t="str">
            <v>Other Office Expense</v>
          </cell>
          <cell r="C4858" t="str">
            <v>Expenses</v>
          </cell>
          <cell r="D4858" t="str">
            <v>ERROR</v>
          </cell>
          <cell r="F4858" t="str">
            <v>08/23/2013</v>
          </cell>
          <cell r="O4858">
            <v>27.22</v>
          </cell>
        </row>
        <row r="4859">
          <cell r="A4859" t="str">
            <v>Office Expenses</v>
          </cell>
          <cell r="B4859" t="str">
            <v>Office Supplies and Materials</v>
          </cell>
          <cell r="C4859" t="str">
            <v>Expenses</v>
          </cell>
          <cell r="D4859" t="str">
            <v>ERROR</v>
          </cell>
          <cell r="F4859" t="str">
            <v>08/23/2013</v>
          </cell>
          <cell r="O4859">
            <v>5.39</v>
          </cell>
        </row>
        <row r="4860">
          <cell r="A4860" t="str">
            <v>Accounts Payable</v>
          </cell>
          <cell r="B4860" t="str">
            <v>Accounts Payable</v>
          </cell>
          <cell r="C4860" t="str">
            <v>Accounts Payable</v>
          </cell>
          <cell r="D4860" t="str">
            <v>ERROR</v>
          </cell>
          <cell r="F4860" t="str">
            <v>08/23/2013</v>
          </cell>
          <cell r="O4860">
            <v>32.61</v>
          </cell>
        </row>
        <row r="4861">
          <cell r="A4861" t="str">
            <v>Direct Student Expense</v>
          </cell>
          <cell r="B4861" t="str">
            <v>Student Supplies and Materials</v>
          </cell>
          <cell r="C4861" t="str">
            <v>Expenses</v>
          </cell>
          <cell r="D4861" t="str">
            <v>FFY12_Title V-b Imp Year 2</v>
          </cell>
          <cell r="F4861" t="str">
            <v>08/23/2013</v>
          </cell>
          <cell r="O4861">
            <v>2920.37</v>
          </cell>
        </row>
        <row r="4862">
          <cell r="A4862" t="str">
            <v>Accounts Payable</v>
          </cell>
          <cell r="B4862" t="str">
            <v>Accounts Payable</v>
          </cell>
          <cell r="C4862" t="str">
            <v>Accounts Payable</v>
          </cell>
          <cell r="D4862" t="str">
            <v>ERROR</v>
          </cell>
          <cell r="F4862" t="str">
            <v>08/23/2013</v>
          </cell>
          <cell r="O4862">
            <v>2920.37</v>
          </cell>
        </row>
        <row r="4863">
          <cell r="A4863" t="str">
            <v>Personnel Salaries &amp; Benefits</v>
          </cell>
          <cell r="B4863" t="str">
            <v>Staff Development Expense</v>
          </cell>
          <cell r="C4863" t="str">
            <v>Expenses</v>
          </cell>
          <cell r="D4863" t="str">
            <v>ERROR</v>
          </cell>
          <cell r="F4863" t="str">
            <v>08/23/2013</v>
          </cell>
          <cell r="O4863">
            <v>186.8</v>
          </cell>
        </row>
        <row r="4864">
          <cell r="A4864" t="str">
            <v>Cash</v>
          </cell>
          <cell r="B4864" t="str">
            <v>Checking/Savings</v>
          </cell>
          <cell r="C4864" t="str">
            <v>Bank</v>
          </cell>
          <cell r="D4864" t="str">
            <v>ERROR</v>
          </cell>
          <cell r="F4864" t="str">
            <v>08/23/2013</v>
          </cell>
          <cell r="O4864">
            <v>-4950</v>
          </cell>
        </row>
        <row r="4865">
          <cell r="A4865" t="str">
            <v>Direct Student Expense</v>
          </cell>
          <cell r="B4865" t="str">
            <v>Student Supplies and Materials</v>
          </cell>
          <cell r="C4865" t="str">
            <v>Expenses</v>
          </cell>
          <cell r="D4865" t="str">
            <v>ERROR</v>
          </cell>
          <cell r="F4865" t="str">
            <v>08/23/2013</v>
          </cell>
          <cell r="O4865">
            <v>264.70999999999998</v>
          </cell>
        </row>
        <row r="4866">
          <cell r="A4866" t="str">
            <v>Accounts Payable</v>
          </cell>
          <cell r="B4866" t="str">
            <v>Accounts Payable</v>
          </cell>
          <cell r="C4866" t="str">
            <v>Accounts Payable</v>
          </cell>
          <cell r="D4866" t="str">
            <v>ERROR</v>
          </cell>
          <cell r="F4866" t="str">
            <v>08/23/2013</v>
          </cell>
          <cell r="O4866">
            <v>264.70999999999998</v>
          </cell>
        </row>
        <row r="4867">
          <cell r="A4867" t="str">
            <v>Other Current Liabilities</v>
          </cell>
          <cell r="B4867" t="str">
            <v>Credit Card</v>
          </cell>
          <cell r="C4867" t="str">
            <v>Credit Card</v>
          </cell>
          <cell r="D4867" t="str">
            <v>ERROR</v>
          </cell>
          <cell r="F4867" t="str">
            <v>08/23/2013</v>
          </cell>
          <cell r="O4867">
            <v>186.8</v>
          </cell>
        </row>
        <row r="4868">
          <cell r="A4868" t="str">
            <v>Facilities CAPEX</v>
          </cell>
          <cell r="B4868" t="str">
            <v>Renovation/Leasehold Improvements</v>
          </cell>
          <cell r="C4868" t="str">
            <v>Fixed Assets</v>
          </cell>
          <cell r="D4868" t="str">
            <v>ERROR</v>
          </cell>
          <cell r="F4868" t="str">
            <v>08/23/2013</v>
          </cell>
          <cell r="O4868">
            <v>4950</v>
          </cell>
        </row>
        <row r="4869">
          <cell r="A4869" t="str">
            <v>Other Current Liabilities</v>
          </cell>
          <cell r="B4869" t="str">
            <v>Credit Card</v>
          </cell>
          <cell r="C4869" t="str">
            <v>Credit Card</v>
          </cell>
          <cell r="D4869" t="str">
            <v>ERROR</v>
          </cell>
          <cell r="F4869" t="str">
            <v>08/24/2013</v>
          </cell>
          <cell r="O4869">
            <v>1192.6600000000001</v>
          </cell>
        </row>
        <row r="4870">
          <cell r="A4870" t="str">
            <v>Direct Student Expense</v>
          </cell>
          <cell r="B4870" t="str">
            <v>Student Supplies and Materials</v>
          </cell>
          <cell r="C4870" t="str">
            <v>Expenses</v>
          </cell>
          <cell r="D4870" t="str">
            <v>ERROR</v>
          </cell>
          <cell r="F4870" t="str">
            <v>08/24/2013</v>
          </cell>
          <cell r="O4870">
            <v>67.510000000000005</v>
          </cell>
        </row>
        <row r="4871">
          <cell r="A4871" t="str">
            <v>Direct Student Expense</v>
          </cell>
          <cell r="B4871" t="str">
            <v>Student Supplies and Materials</v>
          </cell>
          <cell r="C4871" t="str">
            <v>Expenses</v>
          </cell>
          <cell r="D4871" t="str">
            <v>FFY12_Title V-b Imp Year 2</v>
          </cell>
          <cell r="F4871" t="str">
            <v>08/24/2013</v>
          </cell>
          <cell r="O4871">
            <v>1125.1500000000001</v>
          </cell>
        </row>
        <row r="4872">
          <cell r="A4872" t="str">
            <v>Other Current Liabilities</v>
          </cell>
          <cell r="B4872" t="str">
            <v>Credit Card</v>
          </cell>
          <cell r="C4872" t="str">
            <v>Credit Card</v>
          </cell>
          <cell r="D4872" t="str">
            <v>ERROR</v>
          </cell>
          <cell r="F4872" t="str">
            <v>08/25/2013</v>
          </cell>
          <cell r="O4872">
            <v>-17.7</v>
          </cell>
        </row>
        <row r="4873">
          <cell r="A4873" t="str">
            <v>Occupancy Expenses</v>
          </cell>
          <cell r="B4873" t="str">
            <v>Building Maintenance and Repairs</v>
          </cell>
          <cell r="C4873" t="str">
            <v>Expenses</v>
          </cell>
          <cell r="D4873" t="str">
            <v>ERROR</v>
          </cell>
          <cell r="F4873" t="str">
            <v>08/25/2013</v>
          </cell>
          <cell r="O4873">
            <v>-17.7</v>
          </cell>
        </row>
        <row r="4874">
          <cell r="A4874" t="str">
            <v>Other Current Liabilities</v>
          </cell>
          <cell r="B4874" t="str">
            <v>Credit Card</v>
          </cell>
          <cell r="C4874" t="str">
            <v>Credit Card</v>
          </cell>
          <cell r="D4874" t="str">
            <v>ERROR</v>
          </cell>
          <cell r="F4874" t="str">
            <v>08/25/2013</v>
          </cell>
          <cell r="O4874">
            <v>576.55999999999995</v>
          </cell>
        </row>
        <row r="4875">
          <cell r="A4875" t="str">
            <v>Occupancy Expenses</v>
          </cell>
          <cell r="B4875" t="str">
            <v>Building Maintenance and Repairs</v>
          </cell>
          <cell r="C4875" t="str">
            <v>Expenses</v>
          </cell>
          <cell r="D4875" t="str">
            <v>ERROR</v>
          </cell>
          <cell r="F4875" t="str">
            <v>08/25/2013</v>
          </cell>
          <cell r="O4875">
            <v>576.55999999999995</v>
          </cell>
        </row>
        <row r="4876">
          <cell r="A4876" t="str">
            <v>Occupancy Expenses</v>
          </cell>
          <cell r="B4876" t="str">
            <v>Building Maintenance and Repairs</v>
          </cell>
          <cell r="C4876" t="str">
            <v>Expenses</v>
          </cell>
          <cell r="D4876" t="str">
            <v>ERROR</v>
          </cell>
          <cell r="F4876" t="str">
            <v>08/25/2013</v>
          </cell>
          <cell r="O4876">
            <v>178.78</v>
          </cell>
        </row>
        <row r="4877">
          <cell r="A4877" t="str">
            <v>Office Expenses</v>
          </cell>
          <cell r="B4877" t="str">
            <v>Office Supplies and Materials</v>
          </cell>
          <cell r="C4877" t="str">
            <v>Expenses</v>
          </cell>
          <cell r="D4877" t="str">
            <v>ERROR</v>
          </cell>
          <cell r="F4877" t="str">
            <v>08/25/2013</v>
          </cell>
          <cell r="O4877">
            <v>31.78</v>
          </cell>
        </row>
        <row r="4878">
          <cell r="A4878" t="str">
            <v>Direct Student Expense</v>
          </cell>
          <cell r="B4878" t="str">
            <v>Student Supplies and Materials</v>
          </cell>
          <cell r="C4878" t="str">
            <v>Expenses</v>
          </cell>
          <cell r="D4878" t="str">
            <v>FFY12_Title V-b Imp Year 2</v>
          </cell>
          <cell r="F4878" t="str">
            <v>08/25/2013</v>
          </cell>
          <cell r="O4878">
            <v>290.2</v>
          </cell>
        </row>
        <row r="4879">
          <cell r="A4879" t="str">
            <v>Accounts Payable</v>
          </cell>
          <cell r="B4879" t="str">
            <v>Accounts Payable</v>
          </cell>
          <cell r="C4879" t="str">
            <v>Accounts Payable</v>
          </cell>
          <cell r="D4879" t="str">
            <v>ERROR</v>
          </cell>
          <cell r="F4879" t="str">
            <v>08/25/2013</v>
          </cell>
          <cell r="O4879">
            <v>290.2</v>
          </cell>
        </row>
        <row r="4880">
          <cell r="A4880" t="str">
            <v>Other Current Liabilities</v>
          </cell>
          <cell r="B4880" t="str">
            <v>Credit Card</v>
          </cell>
          <cell r="C4880" t="str">
            <v>Credit Card</v>
          </cell>
          <cell r="D4880" t="str">
            <v>ERROR</v>
          </cell>
          <cell r="F4880" t="str">
            <v>08/25/2013</v>
          </cell>
          <cell r="O4880">
            <v>178.78</v>
          </cell>
        </row>
        <row r="4881">
          <cell r="A4881" t="str">
            <v>Other Current Liabilities</v>
          </cell>
          <cell r="B4881" t="str">
            <v>Credit Card</v>
          </cell>
          <cell r="C4881" t="str">
            <v>Credit Card</v>
          </cell>
          <cell r="D4881" t="str">
            <v>ERROR</v>
          </cell>
          <cell r="F4881" t="str">
            <v>08/25/2013</v>
          </cell>
          <cell r="O4881">
            <v>31.78</v>
          </cell>
        </row>
        <row r="4882">
          <cell r="A4882" t="str">
            <v>Other Current Liabilities</v>
          </cell>
          <cell r="B4882" t="str">
            <v>Credit Card</v>
          </cell>
          <cell r="C4882" t="str">
            <v>Credit Card</v>
          </cell>
          <cell r="D4882" t="str">
            <v>ERROR</v>
          </cell>
          <cell r="F4882" t="str">
            <v>08/26/2013</v>
          </cell>
          <cell r="O4882">
            <v>18.25</v>
          </cell>
        </row>
        <row r="4883">
          <cell r="A4883" t="str">
            <v>Accounts Receivable</v>
          </cell>
          <cell r="B4883" t="str">
            <v>Accounts Receivable</v>
          </cell>
          <cell r="C4883" t="str">
            <v>Accounts Receivable</v>
          </cell>
          <cell r="D4883" t="str">
            <v>ERROR</v>
          </cell>
          <cell r="F4883" t="str">
            <v>08/26/2013</v>
          </cell>
          <cell r="O4883">
            <v>150</v>
          </cell>
        </row>
        <row r="4884">
          <cell r="A4884" t="str">
            <v>Cash</v>
          </cell>
          <cell r="B4884" t="str">
            <v>Checking/Savings</v>
          </cell>
          <cell r="C4884" t="str">
            <v>Bank</v>
          </cell>
          <cell r="D4884" t="str">
            <v>ERROR</v>
          </cell>
          <cell r="F4884" t="str">
            <v>08/26/2013</v>
          </cell>
          <cell r="O4884">
            <v>-2460.2600000000002</v>
          </cell>
        </row>
        <row r="4885">
          <cell r="A4885" t="str">
            <v>Personnel Salaries &amp; Benefits</v>
          </cell>
          <cell r="B4885" t="str">
            <v>Employee Benefits</v>
          </cell>
          <cell r="C4885" t="str">
            <v>Expenses</v>
          </cell>
          <cell r="D4885" t="str">
            <v>ERROR</v>
          </cell>
          <cell r="F4885" t="str">
            <v>08/26/2013</v>
          </cell>
          <cell r="O4885">
            <v>2460.2600000000002</v>
          </cell>
        </row>
        <row r="4886">
          <cell r="A4886" t="str">
            <v>Cash</v>
          </cell>
          <cell r="B4886" t="str">
            <v>Checking/Savings</v>
          </cell>
          <cell r="C4886" t="str">
            <v>Bank</v>
          </cell>
          <cell r="D4886" t="str">
            <v>ERROR</v>
          </cell>
          <cell r="F4886" t="str">
            <v>08/26/2013</v>
          </cell>
          <cell r="O4886">
            <v>-2310</v>
          </cell>
        </row>
        <row r="4887">
          <cell r="A4887" t="str">
            <v>General Expenses</v>
          </cell>
          <cell r="B4887" t="str">
            <v>Transportation/Staff Travel</v>
          </cell>
          <cell r="C4887" t="str">
            <v>Expenses</v>
          </cell>
          <cell r="D4887" t="str">
            <v>ERROR</v>
          </cell>
          <cell r="F4887" t="str">
            <v>08/26/2013</v>
          </cell>
          <cell r="O4887">
            <v>2310</v>
          </cell>
        </row>
        <row r="4888">
          <cell r="A4888" t="str">
            <v>Personnel Salaries &amp; Benefits</v>
          </cell>
          <cell r="B4888" t="str">
            <v>Staff Development Expense</v>
          </cell>
          <cell r="C4888" t="str">
            <v>Expenses</v>
          </cell>
          <cell r="D4888" t="str">
            <v>ERROR</v>
          </cell>
          <cell r="F4888" t="str">
            <v>08/26/2013</v>
          </cell>
          <cell r="O4888">
            <v>710.95</v>
          </cell>
        </row>
        <row r="4889">
          <cell r="A4889" t="str">
            <v>Accounts Payable</v>
          </cell>
          <cell r="B4889" t="str">
            <v>Accounts Payable</v>
          </cell>
          <cell r="C4889" t="str">
            <v>Accounts Payable</v>
          </cell>
          <cell r="D4889" t="str">
            <v>ERROR</v>
          </cell>
          <cell r="F4889" t="str">
            <v>08/26/2013</v>
          </cell>
          <cell r="O4889">
            <v>710.95</v>
          </cell>
        </row>
        <row r="4890">
          <cell r="A4890" t="str">
            <v>Personnel Salaries &amp; Benefits</v>
          </cell>
          <cell r="B4890" t="str">
            <v>Staff Development Expense</v>
          </cell>
          <cell r="C4890" t="str">
            <v>Expenses</v>
          </cell>
          <cell r="D4890" t="str">
            <v>ERROR</v>
          </cell>
          <cell r="F4890" t="str">
            <v>08/26/2013</v>
          </cell>
          <cell r="O4890">
            <v>156.55000000000001</v>
          </cell>
        </row>
        <row r="4891">
          <cell r="A4891" t="str">
            <v>Accounts Payable</v>
          </cell>
          <cell r="B4891" t="str">
            <v>Accounts Payable</v>
          </cell>
          <cell r="C4891" t="str">
            <v>Accounts Payable</v>
          </cell>
          <cell r="D4891" t="str">
            <v>ERROR</v>
          </cell>
          <cell r="F4891" t="str">
            <v>08/26/2013</v>
          </cell>
          <cell r="O4891">
            <v>156.55000000000001</v>
          </cell>
        </row>
        <row r="4892">
          <cell r="A4892" t="str">
            <v>Direct Student Expense</v>
          </cell>
          <cell r="B4892" t="str">
            <v>Student Supplies and Materials</v>
          </cell>
          <cell r="C4892" t="str">
            <v>Expenses</v>
          </cell>
          <cell r="D4892" t="str">
            <v>FFY12_Title V-b Imp Year 2</v>
          </cell>
          <cell r="F4892" t="str">
            <v>08/26/2013</v>
          </cell>
          <cell r="O4892">
            <v>4291.6499999999996</v>
          </cell>
        </row>
        <row r="4893">
          <cell r="A4893" t="str">
            <v>Accounts Payable</v>
          </cell>
          <cell r="B4893" t="str">
            <v>Accounts Payable</v>
          </cell>
          <cell r="C4893" t="str">
            <v>Accounts Payable</v>
          </cell>
          <cell r="D4893" t="str">
            <v>ERROR</v>
          </cell>
          <cell r="F4893" t="str">
            <v>08/26/2013</v>
          </cell>
          <cell r="O4893">
            <v>4291.6499999999996</v>
          </cell>
        </row>
        <row r="4894">
          <cell r="A4894" t="str">
            <v>Accounts Receivable</v>
          </cell>
          <cell r="B4894" t="str">
            <v>Accounts Receivable</v>
          </cell>
          <cell r="C4894" t="str">
            <v>Accounts Receivable</v>
          </cell>
          <cell r="D4894" t="str">
            <v>ERROR</v>
          </cell>
          <cell r="F4894" t="str">
            <v>08/26/2013</v>
          </cell>
          <cell r="O4894">
            <v>-100</v>
          </cell>
        </row>
        <row r="4895">
          <cell r="A4895" t="str">
            <v>Accounts Receivable</v>
          </cell>
          <cell r="B4895" t="str">
            <v>Accounts Receivable</v>
          </cell>
          <cell r="C4895">
            <v>0</v>
          </cell>
          <cell r="D4895" t="str">
            <v>ERROR</v>
          </cell>
          <cell r="F4895" t="str">
            <v>08/26/2013</v>
          </cell>
          <cell r="O4895">
            <v>100</v>
          </cell>
        </row>
        <row r="4896">
          <cell r="A4896" t="str">
            <v>Accounts Receivable</v>
          </cell>
          <cell r="B4896" t="str">
            <v>Accounts Receivable</v>
          </cell>
          <cell r="C4896" t="str">
            <v>Accounts Receivable</v>
          </cell>
          <cell r="D4896" t="str">
            <v>ERROR</v>
          </cell>
          <cell r="F4896" t="str">
            <v>08/26/2013</v>
          </cell>
          <cell r="O4896">
            <v>-150</v>
          </cell>
        </row>
        <row r="4897">
          <cell r="A4897" t="str">
            <v>Accounts Receivable</v>
          </cell>
          <cell r="B4897" t="str">
            <v>Accounts Receivable</v>
          </cell>
          <cell r="C4897">
            <v>0</v>
          </cell>
          <cell r="D4897" t="str">
            <v>ERROR</v>
          </cell>
          <cell r="F4897" t="str">
            <v>08/26/2013</v>
          </cell>
          <cell r="O4897">
            <v>150</v>
          </cell>
        </row>
        <row r="4898">
          <cell r="A4898" t="str">
            <v>Other Income</v>
          </cell>
          <cell r="B4898" t="str">
            <v>Other Income</v>
          </cell>
          <cell r="C4898" t="str">
            <v>Income</v>
          </cell>
          <cell r="D4898" t="str">
            <v>ERROR</v>
          </cell>
          <cell r="F4898" t="str">
            <v>08/26/2013</v>
          </cell>
          <cell r="O4898">
            <v>75</v>
          </cell>
        </row>
        <row r="4899">
          <cell r="A4899" t="str">
            <v>Other Income</v>
          </cell>
          <cell r="B4899" t="str">
            <v>Other Income</v>
          </cell>
          <cell r="C4899" t="str">
            <v>Income</v>
          </cell>
          <cell r="D4899" t="str">
            <v>ERROR</v>
          </cell>
          <cell r="F4899" t="str">
            <v>08/26/2013</v>
          </cell>
          <cell r="O4899">
            <v>75</v>
          </cell>
        </row>
        <row r="4900">
          <cell r="A4900" t="str">
            <v>Accounts Receivable</v>
          </cell>
          <cell r="B4900" t="str">
            <v>Accounts Receivable</v>
          </cell>
          <cell r="C4900" t="str">
            <v>Accounts Receivable</v>
          </cell>
          <cell r="D4900" t="str">
            <v>ERROR</v>
          </cell>
          <cell r="F4900" t="str">
            <v>08/26/2013</v>
          </cell>
          <cell r="O4900">
            <v>150</v>
          </cell>
        </row>
        <row r="4901">
          <cell r="A4901" t="str">
            <v>Accounts Receivable</v>
          </cell>
          <cell r="B4901" t="str">
            <v>Accounts Receivable</v>
          </cell>
          <cell r="C4901" t="str">
            <v>Accounts Receivable</v>
          </cell>
          <cell r="D4901" t="str">
            <v>ERROR</v>
          </cell>
          <cell r="F4901" t="str">
            <v>08/26/2013</v>
          </cell>
          <cell r="O4901">
            <v>-150</v>
          </cell>
        </row>
        <row r="4902">
          <cell r="A4902" t="str">
            <v>Accounts Receivable</v>
          </cell>
          <cell r="B4902" t="str">
            <v>Accounts Receivable</v>
          </cell>
          <cell r="C4902">
            <v>0</v>
          </cell>
          <cell r="D4902" t="str">
            <v>ERROR</v>
          </cell>
          <cell r="F4902" t="str">
            <v>08/26/2013</v>
          </cell>
          <cell r="O4902">
            <v>150</v>
          </cell>
        </row>
        <row r="4903">
          <cell r="A4903" t="str">
            <v>Other Income</v>
          </cell>
          <cell r="B4903" t="str">
            <v>Other Income</v>
          </cell>
          <cell r="C4903" t="str">
            <v>Income</v>
          </cell>
          <cell r="D4903" t="str">
            <v>ERROR</v>
          </cell>
          <cell r="F4903" t="str">
            <v>08/26/2013</v>
          </cell>
          <cell r="O4903">
            <v>100</v>
          </cell>
        </row>
        <row r="4904">
          <cell r="A4904" t="str">
            <v>Accounts Receivable</v>
          </cell>
          <cell r="B4904" t="str">
            <v>Accounts Receivable</v>
          </cell>
          <cell r="C4904" t="str">
            <v>Accounts Receivable</v>
          </cell>
          <cell r="D4904" t="str">
            <v>ERROR</v>
          </cell>
          <cell r="F4904" t="str">
            <v>08/26/2013</v>
          </cell>
          <cell r="O4904">
            <v>100</v>
          </cell>
        </row>
        <row r="4905">
          <cell r="A4905" t="str">
            <v>Other Income</v>
          </cell>
          <cell r="B4905" t="str">
            <v>Other Income</v>
          </cell>
          <cell r="C4905" t="str">
            <v>Income</v>
          </cell>
          <cell r="D4905" t="str">
            <v>ERROR</v>
          </cell>
          <cell r="F4905" t="str">
            <v>08/26/2013</v>
          </cell>
          <cell r="O4905">
            <v>150</v>
          </cell>
        </row>
        <row r="4906">
          <cell r="A4906" t="str">
            <v>Personnel Salaries &amp; Benefits</v>
          </cell>
          <cell r="B4906" t="str">
            <v>Staff Development Expense</v>
          </cell>
          <cell r="C4906" t="str">
            <v>Expenses</v>
          </cell>
          <cell r="D4906" t="str">
            <v>ERROR</v>
          </cell>
          <cell r="F4906" t="str">
            <v>08/26/2013</v>
          </cell>
          <cell r="O4906">
            <v>18.25</v>
          </cell>
        </row>
        <row r="4907">
          <cell r="A4907" t="str">
            <v>Other Current Liabilities</v>
          </cell>
          <cell r="B4907" t="str">
            <v>Credit Card</v>
          </cell>
          <cell r="C4907" t="str">
            <v>Credit Card</v>
          </cell>
          <cell r="D4907" t="str">
            <v>ERROR</v>
          </cell>
          <cell r="F4907" t="str">
            <v>08/27/2013</v>
          </cell>
          <cell r="O4907">
            <v>199</v>
          </cell>
        </row>
        <row r="4908">
          <cell r="A4908" t="str">
            <v>Accounts Payable</v>
          </cell>
          <cell r="B4908" t="str">
            <v>Accounts Payable</v>
          </cell>
          <cell r="C4908" t="str">
            <v>Accounts Payable</v>
          </cell>
          <cell r="D4908" t="str">
            <v>ERROR</v>
          </cell>
          <cell r="F4908" t="str">
            <v>08/27/2013</v>
          </cell>
          <cell r="O4908">
            <v>-3000</v>
          </cell>
        </row>
        <row r="4909">
          <cell r="A4909" t="str">
            <v>Other Current Liabilities</v>
          </cell>
          <cell r="B4909" t="str">
            <v>Credit Card</v>
          </cell>
          <cell r="C4909" t="str">
            <v>Credit Card</v>
          </cell>
          <cell r="D4909" t="str">
            <v>ERROR</v>
          </cell>
          <cell r="F4909" t="str">
            <v>08/27/2013</v>
          </cell>
          <cell r="O4909">
            <v>5.3</v>
          </cell>
        </row>
        <row r="4910">
          <cell r="A4910" t="str">
            <v>Direct Student Expense</v>
          </cell>
          <cell r="B4910" t="str">
            <v>Student Supplies and Materials</v>
          </cell>
          <cell r="C4910" t="str">
            <v>Expenses</v>
          </cell>
          <cell r="D4910" t="str">
            <v>ERROR</v>
          </cell>
          <cell r="F4910" t="str">
            <v>08/27/2013</v>
          </cell>
          <cell r="O4910">
            <v>5.3</v>
          </cell>
        </row>
        <row r="4911">
          <cell r="A4911" t="str">
            <v>Office Expenses</v>
          </cell>
          <cell r="B4911" t="str">
            <v>Office Equipment Rental and Maintenance</v>
          </cell>
          <cell r="C4911" t="str">
            <v>Expenses</v>
          </cell>
          <cell r="D4911" t="str">
            <v>ERROR</v>
          </cell>
          <cell r="F4911" t="str">
            <v>08/27/2013</v>
          </cell>
          <cell r="O4911">
            <v>180</v>
          </cell>
        </row>
        <row r="4912">
          <cell r="A4912" t="str">
            <v>Accounts Payable</v>
          </cell>
          <cell r="B4912" t="str">
            <v>Accounts Payable</v>
          </cell>
          <cell r="C4912" t="str">
            <v>Accounts Payable</v>
          </cell>
          <cell r="D4912" t="str">
            <v>ERROR</v>
          </cell>
          <cell r="F4912" t="str">
            <v>08/27/2013</v>
          </cell>
          <cell r="O4912">
            <v>180</v>
          </cell>
        </row>
        <row r="4913">
          <cell r="A4913" t="str">
            <v>Accounts Receivable</v>
          </cell>
          <cell r="B4913" t="str">
            <v>Accounts Receivable</v>
          </cell>
          <cell r="C4913" t="str">
            <v>Accounts Receivable</v>
          </cell>
          <cell r="D4913" t="str">
            <v>ERROR</v>
          </cell>
          <cell r="F4913" t="str">
            <v>08/27/2013</v>
          </cell>
          <cell r="O4913">
            <v>-60</v>
          </cell>
        </row>
        <row r="4914">
          <cell r="A4914" t="str">
            <v>Accounts Receivable</v>
          </cell>
          <cell r="B4914" t="str">
            <v>Accounts Receivable</v>
          </cell>
          <cell r="C4914">
            <v>0</v>
          </cell>
          <cell r="D4914" t="str">
            <v>ERROR</v>
          </cell>
          <cell r="F4914" t="str">
            <v>08/27/2013</v>
          </cell>
          <cell r="O4914">
            <v>60</v>
          </cell>
        </row>
        <row r="4915">
          <cell r="A4915" t="str">
            <v>Accounts Receivable</v>
          </cell>
          <cell r="B4915" t="str">
            <v>Accounts Receivable</v>
          </cell>
          <cell r="C4915" t="str">
            <v>Accounts Receivable</v>
          </cell>
          <cell r="D4915" t="str">
            <v>ERROR</v>
          </cell>
          <cell r="F4915" t="str">
            <v>08/27/2013</v>
          </cell>
          <cell r="O4915">
            <v>-75</v>
          </cell>
        </row>
        <row r="4916">
          <cell r="A4916" t="str">
            <v>Accounts Receivable</v>
          </cell>
          <cell r="B4916" t="str">
            <v>Accounts Receivable</v>
          </cell>
          <cell r="C4916">
            <v>0</v>
          </cell>
          <cell r="D4916" t="str">
            <v>ERROR</v>
          </cell>
          <cell r="F4916" t="str">
            <v>08/27/2013</v>
          </cell>
          <cell r="O4916">
            <v>75</v>
          </cell>
        </row>
        <row r="4917">
          <cell r="A4917" t="str">
            <v>Accounts Receivable</v>
          </cell>
          <cell r="B4917" t="str">
            <v>Accounts Receivable</v>
          </cell>
          <cell r="C4917" t="str">
            <v>Accounts Receivable</v>
          </cell>
          <cell r="D4917" t="str">
            <v>ERROR</v>
          </cell>
          <cell r="F4917" t="str">
            <v>08/27/2013</v>
          </cell>
          <cell r="O4917">
            <v>-75</v>
          </cell>
        </row>
        <row r="4918">
          <cell r="A4918" t="str">
            <v>Accounts Receivable</v>
          </cell>
          <cell r="B4918" t="str">
            <v>Accounts Receivable</v>
          </cell>
          <cell r="C4918">
            <v>0</v>
          </cell>
          <cell r="D4918" t="str">
            <v>ERROR</v>
          </cell>
          <cell r="F4918" t="str">
            <v>08/27/2013</v>
          </cell>
          <cell r="O4918">
            <v>75</v>
          </cell>
        </row>
        <row r="4919">
          <cell r="A4919" t="str">
            <v>Accounts Receivable</v>
          </cell>
          <cell r="B4919" t="str">
            <v>Accounts Receivable</v>
          </cell>
          <cell r="C4919" t="str">
            <v>Accounts Receivable</v>
          </cell>
          <cell r="D4919" t="str">
            <v>ERROR</v>
          </cell>
          <cell r="F4919" t="str">
            <v>08/27/2013</v>
          </cell>
          <cell r="O4919">
            <v>-40</v>
          </cell>
        </row>
        <row r="4920">
          <cell r="A4920" t="str">
            <v>Accounts Receivable</v>
          </cell>
          <cell r="B4920" t="str">
            <v>Accounts Receivable</v>
          </cell>
          <cell r="C4920">
            <v>0</v>
          </cell>
          <cell r="D4920" t="str">
            <v>ERROR</v>
          </cell>
          <cell r="F4920" t="str">
            <v>08/27/2013</v>
          </cell>
          <cell r="O4920">
            <v>40</v>
          </cell>
        </row>
        <row r="4921">
          <cell r="A4921" t="str">
            <v>Cash</v>
          </cell>
          <cell r="B4921" t="str">
            <v>Checking/Savings</v>
          </cell>
          <cell r="C4921" t="str">
            <v>Bank</v>
          </cell>
          <cell r="D4921" t="str">
            <v>ERROR</v>
          </cell>
          <cell r="F4921" t="str">
            <v>08/27/2013</v>
          </cell>
          <cell r="O4921">
            <v>-1625</v>
          </cell>
        </row>
        <row r="4922">
          <cell r="A4922" t="str">
            <v>Personnel Salaries &amp; Benefits</v>
          </cell>
          <cell r="B4922" t="str">
            <v>Staff Development Expense</v>
          </cell>
          <cell r="C4922" t="str">
            <v>Expenses</v>
          </cell>
          <cell r="D4922" t="str">
            <v>ERROR</v>
          </cell>
          <cell r="F4922" t="str">
            <v>08/27/2013</v>
          </cell>
          <cell r="O4922">
            <v>1625</v>
          </cell>
        </row>
        <row r="4923">
          <cell r="A4923" t="str">
            <v>Cash</v>
          </cell>
          <cell r="B4923" t="str">
            <v>Checking/Savings</v>
          </cell>
          <cell r="C4923" t="str">
            <v>Bank</v>
          </cell>
          <cell r="D4923" t="str">
            <v>ERROR</v>
          </cell>
          <cell r="F4923" t="str">
            <v>08/27/2013</v>
          </cell>
          <cell r="O4923">
            <v>-390</v>
          </cell>
        </row>
        <row r="4924">
          <cell r="A4924" t="str">
            <v>Direct Student Expense</v>
          </cell>
          <cell r="B4924" t="str">
            <v>Miscellaneous Student Expense</v>
          </cell>
          <cell r="C4924" t="str">
            <v>Expenses</v>
          </cell>
          <cell r="D4924" t="str">
            <v>ERROR</v>
          </cell>
          <cell r="F4924" t="str">
            <v>08/27/2013</v>
          </cell>
          <cell r="O4924">
            <v>390</v>
          </cell>
        </row>
        <row r="4925">
          <cell r="A4925" t="str">
            <v>Direct Student Expense</v>
          </cell>
          <cell r="B4925" t="str">
            <v>Miscellaneous Student Expense</v>
          </cell>
          <cell r="C4925" t="str">
            <v>Expenses</v>
          </cell>
          <cell r="D4925" t="str">
            <v>ERROR</v>
          </cell>
          <cell r="F4925" t="str">
            <v>08/27/2013</v>
          </cell>
          <cell r="O4925">
            <v>39.74</v>
          </cell>
        </row>
        <row r="4926">
          <cell r="A4926" t="str">
            <v>Accounts Payable</v>
          </cell>
          <cell r="B4926" t="str">
            <v>Accounts Payable</v>
          </cell>
          <cell r="C4926" t="str">
            <v>Accounts Payable</v>
          </cell>
          <cell r="D4926" t="str">
            <v>ERROR</v>
          </cell>
          <cell r="F4926" t="str">
            <v>08/27/2013</v>
          </cell>
          <cell r="O4926">
            <v>39.74</v>
          </cell>
        </row>
        <row r="4927">
          <cell r="A4927" t="str">
            <v>Office Expenses</v>
          </cell>
          <cell r="B4927" t="str">
            <v>Office Equipment Rental and Maintenance</v>
          </cell>
          <cell r="C4927" t="str">
            <v>Expenses</v>
          </cell>
          <cell r="D4927" t="str">
            <v>ERROR</v>
          </cell>
          <cell r="F4927" t="str">
            <v>08/27/2013</v>
          </cell>
          <cell r="O4927">
            <v>180</v>
          </cell>
        </row>
        <row r="4928">
          <cell r="A4928" t="str">
            <v>Accounts Payable</v>
          </cell>
          <cell r="B4928" t="str">
            <v>Accounts Payable</v>
          </cell>
          <cell r="C4928" t="str">
            <v>Accounts Payable</v>
          </cell>
          <cell r="D4928" t="str">
            <v>ERROR</v>
          </cell>
          <cell r="F4928" t="str">
            <v>08/27/2013</v>
          </cell>
          <cell r="O4928">
            <v>180</v>
          </cell>
        </row>
        <row r="4929">
          <cell r="A4929" t="str">
            <v>Cash</v>
          </cell>
          <cell r="B4929" t="str">
            <v>Checking/Savings</v>
          </cell>
          <cell r="C4929" t="str">
            <v>Bank</v>
          </cell>
          <cell r="D4929" t="str">
            <v>ERROR</v>
          </cell>
          <cell r="F4929" t="str">
            <v>08/27/2013</v>
          </cell>
          <cell r="O4929">
            <v>4986.97</v>
          </cell>
        </row>
        <row r="4930">
          <cell r="A4930" t="str">
            <v>Cash</v>
          </cell>
          <cell r="B4930" t="str">
            <v>Checking/Savings</v>
          </cell>
          <cell r="C4930" t="str">
            <v>Bank</v>
          </cell>
          <cell r="D4930" t="str">
            <v>ERROR</v>
          </cell>
          <cell r="F4930" t="str">
            <v>08/27/2013</v>
          </cell>
          <cell r="O4930">
            <v>-4986.97</v>
          </cell>
        </row>
        <row r="4931">
          <cell r="A4931" t="str">
            <v>Cash</v>
          </cell>
          <cell r="B4931" t="str">
            <v>Checking/Savings</v>
          </cell>
          <cell r="C4931" t="str">
            <v>Bank</v>
          </cell>
          <cell r="D4931" t="str">
            <v>ERROR</v>
          </cell>
          <cell r="F4931" t="str">
            <v>08/27/2013</v>
          </cell>
          <cell r="O4931">
            <v>-1260</v>
          </cell>
        </row>
        <row r="4932">
          <cell r="A4932" t="str">
            <v>Accounts Payable</v>
          </cell>
          <cell r="B4932" t="str">
            <v>Accounts Payable</v>
          </cell>
          <cell r="C4932" t="str">
            <v>Accounts Payable</v>
          </cell>
          <cell r="D4932" t="str">
            <v>ERROR</v>
          </cell>
          <cell r="F4932" t="str">
            <v>08/27/2013</v>
          </cell>
          <cell r="O4932">
            <v>-1260</v>
          </cell>
        </row>
        <row r="4933">
          <cell r="A4933" t="str">
            <v>Cash</v>
          </cell>
          <cell r="B4933" t="str">
            <v>Checking/Savings</v>
          </cell>
          <cell r="C4933" t="str">
            <v>Bank</v>
          </cell>
          <cell r="D4933" t="str">
            <v>ERROR</v>
          </cell>
          <cell r="F4933" t="str">
            <v>08/27/2013</v>
          </cell>
          <cell r="O4933">
            <v>-193.1</v>
          </cell>
        </row>
        <row r="4934">
          <cell r="A4934" t="str">
            <v>Accounts Payable</v>
          </cell>
          <cell r="B4934" t="str">
            <v>Accounts Payable</v>
          </cell>
          <cell r="C4934" t="str">
            <v>Accounts Payable</v>
          </cell>
          <cell r="D4934" t="str">
            <v>ERROR</v>
          </cell>
          <cell r="F4934" t="str">
            <v>08/27/2013</v>
          </cell>
          <cell r="O4934">
            <v>-193.1</v>
          </cell>
        </row>
        <row r="4935">
          <cell r="A4935" t="str">
            <v>Cash</v>
          </cell>
          <cell r="B4935" t="str">
            <v>Checking/Savings</v>
          </cell>
          <cell r="C4935" t="str">
            <v>Bank</v>
          </cell>
          <cell r="D4935" t="str">
            <v>ERROR</v>
          </cell>
          <cell r="F4935" t="str">
            <v>08/27/2013</v>
          </cell>
          <cell r="O4935">
            <v>-285.83999999999997</v>
          </cell>
        </row>
        <row r="4936">
          <cell r="A4936" t="str">
            <v>Accounts Payable</v>
          </cell>
          <cell r="B4936" t="str">
            <v>Accounts Payable</v>
          </cell>
          <cell r="C4936" t="str">
            <v>Accounts Payable</v>
          </cell>
          <cell r="D4936" t="str">
            <v>ERROR</v>
          </cell>
          <cell r="F4936" t="str">
            <v>08/27/2013</v>
          </cell>
          <cell r="O4936">
            <v>-285.83999999999997</v>
          </cell>
        </row>
        <row r="4937">
          <cell r="A4937" t="str">
            <v>Cash</v>
          </cell>
          <cell r="B4937" t="str">
            <v>Checking/Savings</v>
          </cell>
          <cell r="C4937" t="str">
            <v>Bank</v>
          </cell>
          <cell r="D4937" t="str">
            <v>ERROR</v>
          </cell>
          <cell r="F4937" t="str">
            <v>08/27/2013</v>
          </cell>
          <cell r="O4937">
            <v>-44</v>
          </cell>
        </row>
        <row r="4938">
          <cell r="A4938" t="str">
            <v>Accounts Payable</v>
          </cell>
          <cell r="B4938" t="str">
            <v>Accounts Payable</v>
          </cell>
          <cell r="C4938" t="str">
            <v>Accounts Payable</v>
          </cell>
          <cell r="D4938" t="str">
            <v>ERROR</v>
          </cell>
          <cell r="F4938" t="str">
            <v>08/27/2013</v>
          </cell>
          <cell r="O4938">
            <v>-44</v>
          </cell>
        </row>
        <row r="4939">
          <cell r="A4939" t="str">
            <v>Cash</v>
          </cell>
          <cell r="B4939" t="str">
            <v>Checking/Savings</v>
          </cell>
          <cell r="C4939" t="str">
            <v>Bank</v>
          </cell>
          <cell r="D4939" t="str">
            <v>ERROR</v>
          </cell>
          <cell r="F4939" t="str">
            <v>08/27/2013</v>
          </cell>
          <cell r="O4939">
            <v>-204.03</v>
          </cell>
        </row>
        <row r="4940">
          <cell r="A4940" t="str">
            <v>Accounts Payable</v>
          </cell>
          <cell r="B4940" t="str">
            <v>Accounts Payable</v>
          </cell>
          <cell r="C4940" t="str">
            <v>Accounts Payable</v>
          </cell>
          <cell r="D4940" t="str">
            <v>ERROR</v>
          </cell>
          <cell r="F4940" t="str">
            <v>08/27/2013</v>
          </cell>
          <cell r="O4940">
            <v>-204.03</v>
          </cell>
        </row>
        <row r="4941">
          <cell r="A4941" t="str">
            <v>Cash</v>
          </cell>
          <cell r="B4941" t="str">
            <v>Checking/Savings</v>
          </cell>
          <cell r="C4941" t="str">
            <v>Bank</v>
          </cell>
          <cell r="D4941" t="str">
            <v>ERROR</v>
          </cell>
          <cell r="F4941" t="str">
            <v>08/27/2013</v>
          </cell>
          <cell r="O4941">
            <v>-3000</v>
          </cell>
        </row>
        <row r="4942">
          <cell r="A4942" t="str">
            <v>Office Expenses</v>
          </cell>
          <cell r="B4942" t="str">
            <v>Other Office Expense</v>
          </cell>
          <cell r="C4942" t="str">
            <v>Expenses</v>
          </cell>
          <cell r="D4942" t="str">
            <v>ERROR</v>
          </cell>
          <cell r="F4942" t="str">
            <v>08/27/2013</v>
          </cell>
          <cell r="O4942">
            <v>199</v>
          </cell>
        </row>
        <row r="4943">
          <cell r="A4943" t="str">
            <v>Other Current Liabilities</v>
          </cell>
          <cell r="B4943" t="str">
            <v>Credit Card</v>
          </cell>
          <cell r="C4943" t="str">
            <v>Credit Card</v>
          </cell>
          <cell r="D4943" t="str">
            <v>ERROR</v>
          </cell>
          <cell r="F4943" t="str">
            <v>08/28/2013</v>
          </cell>
          <cell r="O4943">
            <v>42.35</v>
          </cell>
        </row>
        <row r="4944">
          <cell r="A4944" t="str">
            <v>Direct Student Expense</v>
          </cell>
          <cell r="B4944" t="str">
            <v>Student Supplies and Materials</v>
          </cell>
          <cell r="C4944" t="str">
            <v>Expenses</v>
          </cell>
          <cell r="D4944" t="str">
            <v>ERROR</v>
          </cell>
          <cell r="F4944" t="str">
            <v>08/28/2013</v>
          </cell>
          <cell r="O4944">
            <v>378.89</v>
          </cell>
        </row>
        <row r="4945">
          <cell r="A4945" t="str">
            <v>Cash</v>
          </cell>
          <cell r="B4945" t="str">
            <v>Checking/Savings</v>
          </cell>
          <cell r="C4945" t="str">
            <v>Bank</v>
          </cell>
          <cell r="D4945" t="str">
            <v>ERROR</v>
          </cell>
          <cell r="F4945" t="str">
            <v>08/28/2013</v>
          </cell>
          <cell r="O4945">
            <v>-2825</v>
          </cell>
        </row>
        <row r="4946">
          <cell r="A4946" t="str">
            <v>Office Expenses</v>
          </cell>
          <cell r="B4946" t="str">
            <v>Legal, Accounting and Payroll Services</v>
          </cell>
          <cell r="C4946" t="str">
            <v>Expenses</v>
          </cell>
          <cell r="D4946" t="str">
            <v>ERROR</v>
          </cell>
          <cell r="F4946" t="str">
            <v>08/28/2013</v>
          </cell>
          <cell r="O4946">
            <v>2825</v>
          </cell>
        </row>
        <row r="4947">
          <cell r="A4947" t="str">
            <v>Office Expenses</v>
          </cell>
          <cell r="B4947" t="str">
            <v>Office Equipment Rental and Maintenance</v>
          </cell>
          <cell r="C4947" t="str">
            <v>Expenses</v>
          </cell>
          <cell r="D4947" t="str">
            <v>ERROR</v>
          </cell>
          <cell r="F4947" t="str">
            <v>08/28/2013</v>
          </cell>
          <cell r="O4947">
            <v>76.3</v>
          </cell>
        </row>
        <row r="4948">
          <cell r="A4948" t="str">
            <v>Accounts Payable</v>
          </cell>
          <cell r="B4948" t="str">
            <v>Accounts Payable</v>
          </cell>
          <cell r="C4948" t="str">
            <v>Accounts Payable</v>
          </cell>
          <cell r="D4948" t="str">
            <v>ERROR</v>
          </cell>
          <cell r="F4948" t="str">
            <v>08/28/2013</v>
          </cell>
          <cell r="O4948">
            <v>76.3</v>
          </cell>
        </row>
        <row r="4949">
          <cell r="A4949" t="str">
            <v>Cash</v>
          </cell>
          <cell r="B4949" t="str">
            <v>Checking/Savings</v>
          </cell>
          <cell r="C4949" t="str">
            <v>Bank</v>
          </cell>
          <cell r="D4949" t="str">
            <v>ERROR</v>
          </cell>
          <cell r="F4949" t="str">
            <v>08/28/2013</v>
          </cell>
          <cell r="O4949">
            <v>150</v>
          </cell>
        </row>
        <row r="4950">
          <cell r="A4950" t="str">
            <v>Accounts Receivable</v>
          </cell>
          <cell r="B4950" t="str">
            <v>Accounts Receivable</v>
          </cell>
          <cell r="C4950">
            <v>0</v>
          </cell>
          <cell r="D4950" t="str">
            <v>ERROR</v>
          </cell>
          <cell r="F4950" t="str">
            <v>08/28/2013</v>
          </cell>
          <cell r="O4950">
            <v>-150</v>
          </cell>
        </row>
        <row r="4951">
          <cell r="A4951" t="str">
            <v>Accounts Receivable</v>
          </cell>
          <cell r="B4951" t="str">
            <v>Accounts Receivable</v>
          </cell>
          <cell r="C4951" t="str">
            <v>Accounts Receivable</v>
          </cell>
          <cell r="D4951" t="str">
            <v>ERROR</v>
          </cell>
          <cell r="F4951" t="str">
            <v>08/28/2013</v>
          </cell>
          <cell r="O4951">
            <v>-5554.92</v>
          </cell>
        </row>
        <row r="4952">
          <cell r="A4952" t="str">
            <v>Accounts Receivable</v>
          </cell>
          <cell r="B4952" t="str">
            <v>Accounts Receivable</v>
          </cell>
          <cell r="C4952">
            <v>0</v>
          </cell>
          <cell r="D4952" t="str">
            <v>ERROR</v>
          </cell>
          <cell r="F4952" t="str">
            <v>08/28/2013</v>
          </cell>
          <cell r="O4952">
            <v>5554.92</v>
          </cell>
        </row>
        <row r="4953">
          <cell r="A4953" t="str">
            <v>Cash</v>
          </cell>
          <cell r="B4953" t="str">
            <v>Checking/Savings</v>
          </cell>
          <cell r="C4953" t="str">
            <v>Bank</v>
          </cell>
          <cell r="D4953" t="str">
            <v>ERROR</v>
          </cell>
          <cell r="F4953" t="str">
            <v>08/28/2013</v>
          </cell>
          <cell r="O4953">
            <v>5939.92</v>
          </cell>
        </row>
        <row r="4954">
          <cell r="A4954" t="str">
            <v>Accounts Receivable</v>
          </cell>
          <cell r="B4954" t="str">
            <v>Accounts Receivable</v>
          </cell>
          <cell r="C4954">
            <v>0</v>
          </cell>
          <cell r="D4954" t="str">
            <v>ERROR</v>
          </cell>
          <cell r="F4954" t="str">
            <v>08/28/2013</v>
          </cell>
          <cell r="O4954">
            <v>-60</v>
          </cell>
        </row>
        <row r="4955">
          <cell r="A4955" t="str">
            <v>Accounts Receivable</v>
          </cell>
          <cell r="B4955" t="str">
            <v>Accounts Receivable</v>
          </cell>
          <cell r="C4955">
            <v>0</v>
          </cell>
          <cell r="D4955" t="str">
            <v>ERROR</v>
          </cell>
          <cell r="F4955" t="str">
            <v>08/28/2013</v>
          </cell>
          <cell r="O4955">
            <v>-75</v>
          </cell>
        </row>
        <row r="4956">
          <cell r="A4956" t="str">
            <v>Accounts Receivable</v>
          </cell>
          <cell r="B4956" t="str">
            <v>Accounts Receivable</v>
          </cell>
          <cell r="C4956">
            <v>0</v>
          </cell>
          <cell r="D4956" t="str">
            <v>ERROR</v>
          </cell>
          <cell r="F4956" t="str">
            <v>08/28/2013</v>
          </cell>
          <cell r="O4956">
            <v>-100</v>
          </cell>
        </row>
        <row r="4957">
          <cell r="A4957" t="str">
            <v>Accounts Receivable</v>
          </cell>
          <cell r="B4957" t="str">
            <v>Accounts Receivable</v>
          </cell>
          <cell r="C4957">
            <v>0</v>
          </cell>
          <cell r="D4957" t="str">
            <v>ERROR</v>
          </cell>
          <cell r="F4957" t="str">
            <v>08/28/2013</v>
          </cell>
          <cell r="O4957">
            <v>-150</v>
          </cell>
        </row>
        <row r="4958">
          <cell r="A4958" t="str">
            <v>Accounts Receivable</v>
          </cell>
          <cell r="B4958" t="str">
            <v>Accounts Receivable</v>
          </cell>
          <cell r="C4958">
            <v>0</v>
          </cell>
          <cell r="D4958" t="str">
            <v>ERROR</v>
          </cell>
          <cell r="F4958" t="str">
            <v>08/28/2013</v>
          </cell>
          <cell r="O4958">
            <v>-5554.92</v>
          </cell>
        </row>
        <row r="4959">
          <cell r="A4959" t="str">
            <v>Other Current Liabilities</v>
          </cell>
          <cell r="B4959" t="str">
            <v>Credit Card</v>
          </cell>
          <cell r="C4959" t="str">
            <v>Credit Card</v>
          </cell>
          <cell r="D4959" t="str">
            <v>ERROR</v>
          </cell>
          <cell r="F4959" t="str">
            <v>08/28/2013</v>
          </cell>
          <cell r="O4959">
            <v>378.89</v>
          </cell>
        </row>
        <row r="4960">
          <cell r="A4960" t="str">
            <v>Office Expenses</v>
          </cell>
          <cell r="B4960" t="str">
            <v>Legal, Accounting and Payroll Services</v>
          </cell>
          <cell r="C4960" t="str">
            <v>Expenses</v>
          </cell>
          <cell r="D4960" t="str">
            <v>ERROR</v>
          </cell>
          <cell r="F4960" t="str">
            <v>08/28/2013</v>
          </cell>
          <cell r="O4960">
            <v>42.35</v>
          </cell>
        </row>
        <row r="4961">
          <cell r="A4961" t="str">
            <v>Furniture &amp; Equipment CAPEX</v>
          </cell>
          <cell r="B4961" t="str">
            <v>Computers and Materials</v>
          </cell>
          <cell r="C4961" t="str">
            <v>Fixed Assets</v>
          </cell>
          <cell r="D4961" t="str">
            <v>ERROR</v>
          </cell>
          <cell r="F4961" t="str">
            <v>08/29/2013</v>
          </cell>
          <cell r="O4961">
            <v>135</v>
          </cell>
        </row>
        <row r="4962">
          <cell r="A4962" t="str">
            <v>Furniture &amp; Equipment CAPEX</v>
          </cell>
          <cell r="B4962" t="str">
            <v>Computers and Materials</v>
          </cell>
          <cell r="C4962" t="str">
            <v>Fixed Assets</v>
          </cell>
          <cell r="D4962" t="str">
            <v>FFY12_Title V-b Imp Year 2</v>
          </cell>
          <cell r="F4962" t="str">
            <v>08/29/2013</v>
          </cell>
          <cell r="O4962">
            <v>2699.9</v>
          </cell>
        </row>
        <row r="4963">
          <cell r="A4963" t="str">
            <v>Office Expenses</v>
          </cell>
          <cell r="B4963" t="str">
            <v>Office Supplies and Materials</v>
          </cell>
          <cell r="C4963" t="str">
            <v>Expenses</v>
          </cell>
          <cell r="D4963" t="str">
            <v>ERROR</v>
          </cell>
          <cell r="F4963" t="str">
            <v>08/29/2013</v>
          </cell>
          <cell r="O4963">
            <v>62.51</v>
          </cell>
        </row>
        <row r="4964">
          <cell r="A4964" t="str">
            <v>Accounts Payable</v>
          </cell>
          <cell r="B4964" t="str">
            <v>Accounts Payable</v>
          </cell>
          <cell r="C4964" t="str">
            <v>Accounts Payable</v>
          </cell>
          <cell r="D4964" t="str">
            <v>ERROR</v>
          </cell>
          <cell r="F4964" t="str">
            <v>08/29/2013</v>
          </cell>
          <cell r="O4964">
            <v>2897.41</v>
          </cell>
        </row>
        <row r="4965">
          <cell r="A4965" t="str">
            <v>Office Expenses</v>
          </cell>
          <cell r="B4965" t="str">
            <v>Other Office Expense</v>
          </cell>
          <cell r="C4965" t="str">
            <v>Expenses</v>
          </cell>
          <cell r="D4965" t="str">
            <v>ERROR</v>
          </cell>
          <cell r="F4965" t="str">
            <v>08/29/2013</v>
          </cell>
          <cell r="O4965">
            <v>45.68</v>
          </cell>
        </row>
        <row r="4966">
          <cell r="A4966" t="str">
            <v>Accounts Payable</v>
          </cell>
          <cell r="B4966" t="str">
            <v>Accounts Payable</v>
          </cell>
          <cell r="C4966" t="str">
            <v>Accounts Payable</v>
          </cell>
          <cell r="D4966" t="str">
            <v>ERROR</v>
          </cell>
          <cell r="F4966" t="str">
            <v>08/29/2013</v>
          </cell>
          <cell r="O4966">
            <v>10.27</v>
          </cell>
        </row>
        <row r="4967">
          <cell r="A4967" t="str">
            <v>Occupancy Expenses</v>
          </cell>
          <cell r="B4967" t="str">
            <v>Janitorial Supplies</v>
          </cell>
          <cell r="C4967" t="str">
            <v>Expenses</v>
          </cell>
          <cell r="D4967" t="str">
            <v>ERROR</v>
          </cell>
          <cell r="F4967" t="str">
            <v>08/29/2013</v>
          </cell>
          <cell r="O4967">
            <v>510.61</v>
          </cell>
        </row>
        <row r="4968">
          <cell r="A4968" t="str">
            <v>Accounts Payable</v>
          </cell>
          <cell r="B4968" t="str">
            <v>Accounts Payable</v>
          </cell>
          <cell r="C4968" t="str">
            <v>Accounts Payable</v>
          </cell>
          <cell r="D4968" t="str">
            <v>ERROR</v>
          </cell>
          <cell r="F4968" t="str">
            <v>08/29/2013</v>
          </cell>
          <cell r="O4968">
            <v>510.61</v>
          </cell>
        </row>
        <row r="4969">
          <cell r="A4969" t="str">
            <v>Direct Student Expense</v>
          </cell>
          <cell r="B4969" t="str">
            <v>Miscellaneous Student Expense</v>
          </cell>
          <cell r="C4969" t="str">
            <v>Expenses</v>
          </cell>
          <cell r="D4969" t="str">
            <v>ERROR</v>
          </cell>
          <cell r="F4969" t="str">
            <v>08/29/2013</v>
          </cell>
          <cell r="O4969">
            <v>18.71</v>
          </cell>
        </row>
        <row r="4970">
          <cell r="A4970" t="str">
            <v>Accounts Payable</v>
          </cell>
          <cell r="B4970" t="str">
            <v>Accounts Payable</v>
          </cell>
          <cell r="C4970" t="str">
            <v>Accounts Payable</v>
          </cell>
          <cell r="D4970" t="str">
            <v>ERROR</v>
          </cell>
          <cell r="F4970" t="str">
            <v>08/29/2013</v>
          </cell>
          <cell r="O4970">
            <v>18.71</v>
          </cell>
        </row>
        <row r="4971">
          <cell r="A4971" t="str">
            <v>Direct Student Expense</v>
          </cell>
          <cell r="B4971" t="str">
            <v>Miscellaneous Student Expense</v>
          </cell>
          <cell r="C4971" t="str">
            <v>Expenses</v>
          </cell>
          <cell r="D4971" t="str">
            <v>ERROR</v>
          </cell>
          <cell r="F4971" t="str">
            <v>08/29/2013</v>
          </cell>
          <cell r="O4971">
            <v>10.27</v>
          </cell>
        </row>
        <row r="4972">
          <cell r="A4972" t="str">
            <v>Accounts Payable</v>
          </cell>
          <cell r="B4972" t="str">
            <v>Accounts Payable</v>
          </cell>
          <cell r="C4972" t="str">
            <v>Accounts Payable</v>
          </cell>
          <cell r="D4972" t="str">
            <v>ERROR</v>
          </cell>
          <cell r="F4972" t="str">
            <v>08/29/2013</v>
          </cell>
          <cell r="O4972">
            <v>45.68</v>
          </cell>
        </row>
        <row r="4973">
          <cell r="A4973" t="str">
            <v>Other Current Liabilities</v>
          </cell>
          <cell r="B4973" t="str">
            <v>Credit Card</v>
          </cell>
          <cell r="C4973" t="str">
            <v>Credit Card</v>
          </cell>
          <cell r="D4973" t="str">
            <v>ERROR</v>
          </cell>
          <cell r="F4973" t="str">
            <v>08/30/2013</v>
          </cell>
          <cell r="O4973">
            <v>35</v>
          </cell>
        </row>
        <row r="4974">
          <cell r="A4974" t="str">
            <v>Other Current Liabilities</v>
          </cell>
          <cell r="B4974" t="str">
            <v>Payroll Liabilities</v>
          </cell>
          <cell r="C4974" t="str">
            <v>Other Current Liabilities</v>
          </cell>
          <cell r="D4974" t="str">
            <v>ERROR</v>
          </cell>
          <cell r="F4974" t="str">
            <v>08/30/2013</v>
          </cell>
          <cell r="O4974">
            <v>-1019.37</v>
          </cell>
        </row>
        <row r="4975">
          <cell r="A4975" t="str">
            <v>Other Current Liabilities</v>
          </cell>
          <cell r="B4975" t="str">
            <v>Credit Card</v>
          </cell>
          <cell r="C4975" t="str">
            <v>Credit Card</v>
          </cell>
          <cell r="D4975" t="str">
            <v>ERROR</v>
          </cell>
          <cell r="F4975" t="str">
            <v>08/30/2013</v>
          </cell>
          <cell r="O4975">
            <v>11.28</v>
          </cell>
        </row>
        <row r="4976">
          <cell r="A4976" t="str">
            <v>General Expenses</v>
          </cell>
          <cell r="B4976" t="str">
            <v>Other General Expense</v>
          </cell>
          <cell r="C4976" t="str">
            <v>Expenses</v>
          </cell>
          <cell r="D4976" t="str">
            <v>ERROR</v>
          </cell>
          <cell r="F4976" t="str">
            <v>08/30/2013</v>
          </cell>
          <cell r="O4976">
            <v>11.28</v>
          </cell>
        </row>
        <row r="4977">
          <cell r="A4977" t="str">
            <v>Other Current Liabilities</v>
          </cell>
          <cell r="B4977" t="str">
            <v>Credit Card</v>
          </cell>
          <cell r="C4977" t="str">
            <v>Credit Card</v>
          </cell>
          <cell r="D4977" t="str">
            <v>ERROR</v>
          </cell>
          <cell r="F4977" t="str">
            <v>08/30/2013</v>
          </cell>
          <cell r="O4977">
            <v>35</v>
          </cell>
        </row>
        <row r="4978">
          <cell r="A4978" t="str">
            <v>General Expenses</v>
          </cell>
          <cell r="B4978" t="str">
            <v>Transportation/Staff Travel</v>
          </cell>
          <cell r="C4978" t="str">
            <v>Expenses</v>
          </cell>
          <cell r="D4978" t="str">
            <v>ERROR</v>
          </cell>
          <cell r="F4978" t="str">
            <v>08/30/2013</v>
          </cell>
          <cell r="O4978">
            <v>35</v>
          </cell>
        </row>
        <row r="4979">
          <cell r="A4979" t="str">
            <v>Other Current Liabilities</v>
          </cell>
          <cell r="B4979" t="str">
            <v>Credit Card</v>
          </cell>
          <cell r="C4979" t="str">
            <v>Credit Card</v>
          </cell>
          <cell r="D4979" t="str">
            <v>ERROR</v>
          </cell>
          <cell r="F4979" t="str">
            <v>08/30/2013</v>
          </cell>
          <cell r="O4979">
            <v>35</v>
          </cell>
        </row>
        <row r="4980">
          <cell r="A4980" t="str">
            <v>General Expenses</v>
          </cell>
          <cell r="B4980" t="str">
            <v>Transportation/Staff Travel</v>
          </cell>
          <cell r="C4980" t="str">
            <v>Expenses</v>
          </cell>
          <cell r="D4980" t="str">
            <v>ERROR</v>
          </cell>
          <cell r="F4980" t="str">
            <v>08/30/2013</v>
          </cell>
          <cell r="O4980">
            <v>35</v>
          </cell>
        </row>
        <row r="4981">
          <cell r="A4981" t="str">
            <v>Other Current Liabilities</v>
          </cell>
          <cell r="B4981" t="str">
            <v>Credit Card</v>
          </cell>
          <cell r="C4981" t="str">
            <v>Credit Card</v>
          </cell>
          <cell r="D4981" t="str">
            <v>ERROR</v>
          </cell>
          <cell r="F4981" t="str">
            <v>08/30/2013</v>
          </cell>
          <cell r="O4981">
            <v>35</v>
          </cell>
        </row>
        <row r="4982">
          <cell r="A4982" t="str">
            <v>General Expenses</v>
          </cell>
          <cell r="B4982" t="str">
            <v>Transportation/Staff Travel</v>
          </cell>
          <cell r="C4982" t="str">
            <v>Expenses</v>
          </cell>
          <cell r="D4982" t="str">
            <v>ERROR</v>
          </cell>
          <cell r="F4982" t="str">
            <v>08/30/2013</v>
          </cell>
          <cell r="O4982">
            <v>35</v>
          </cell>
        </row>
        <row r="4983">
          <cell r="A4983" t="str">
            <v>Cash</v>
          </cell>
          <cell r="B4983" t="str">
            <v>Checking/Savings</v>
          </cell>
          <cell r="C4983" t="str">
            <v>Bank</v>
          </cell>
          <cell r="D4983" t="str">
            <v>ERROR</v>
          </cell>
          <cell r="F4983" t="str">
            <v>08/30/2013</v>
          </cell>
          <cell r="O4983">
            <v>-305.3</v>
          </cell>
        </row>
        <row r="4984">
          <cell r="A4984" t="str">
            <v>Other Current Liabilities</v>
          </cell>
          <cell r="B4984" t="str">
            <v>Payroll Liabilities</v>
          </cell>
          <cell r="C4984" t="str">
            <v>Other Current Liabilities</v>
          </cell>
          <cell r="D4984" t="str">
            <v>ERROR</v>
          </cell>
          <cell r="F4984" t="str">
            <v>08/30/2013</v>
          </cell>
          <cell r="O4984">
            <v>-305.3</v>
          </cell>
        </row>
        <row r="4985">
          <cell r="A4985" t="str">
            <v>Personnel Salaries &amp; Benefits</v>
          </cell>
          <cell r="B4985" t="str">
            <v>Staff Development Expense</v>
          </cell>
          <cell r="C4985" t="str">
            <v>Expenses</v>
          </cell>
          <cell r="D4985" t="str">
            <v>ERROR</v>
          </cell>
          <cell r="F4985" t="str">
            <v>08/30/2013</v>
          </cell>
          <cell r="O4985">
            <v>41.41</v>
          </cell>
        </row>
        <row r="4986">
          <cell r="A4986" t="str">
            <v>Accounts Payable</v>
          </cell>
          <cell r="B4986" t="str">
            <v>Accounts Payable</v>
          </cell>
          <cell r="C4986" t="str">
            <v>Accounts Payable</v>
          </cell>
          <cell r="D4986" t="str">
            <v>ERROR</v>
          </cell>
          <cell r="F4986" t="str">
            <v>08/30/2013</v>
          </cell>
          <cell r="O4986">
            <v>41.41</v>
          </cell>
        </row>
        <row r="4987">
          <cell r="A4987" t="str">
            <v>Direct Student Expense</v>
          </cell>
          <cell r="B4987" t="str">
            <v>Miscellaneous Student Expense</v>
          </cell>
          <cell r="C4987" t="str">
            <v>Expenses</v>
          </cell>
          <cell r="D4987" t="str">
            <v>ERROR</v>
          </cell>
          <cell r="F4987" t="str">
            <v>08/30/2013</v>
          </cell>
          <cell r="O4987">
            <v>28.08</v>
          </cell>
        </row>
        <row r="4988">
          <cell r="A4988" t="str">
            <v>Accounts Payable</v>
          </cell>
          <cell r="B4988" t="str">
            <v>Accounts Payable</v>
          </cell>
          <cell r="C4988" t="str">
            <v>Accounts Payable</v>
          </cell>
          <cell r="D4988" t="str">
            <v>ERROR</v>
          </cell>
          <cell r="F4988" t="str">
            <v>08/30/2013</v>
          </cell>
          <cell r="O4988">
            <v>28.08</v>
          </cell>
        </row>
        <row r="4989">
          <cell r="A4989" t="str">
            <v>Office Expenses</v>
          </cell>
          <cell r="B4989" t="str">
            <v>Office Equipment Rental and Maintenance</v>
          </cell>
          <cell r="C4989" t="str">
            <v>Expenses</v>
          </cell>
          <cell r="D4989" t="str">
            <v>ERROR</v>
          </cell>
          <cell r="F4989" t="str">
            <v>08/30/2013</v>
          </cell>
          <cell r="O4989">
            <v>1453.75</v>
          </cell>
        </row>
        <row r="4990">
          <cell r="A4990" t="str">
            <v>Accounts Payable</v>
          </cell>
          <cell r="B4990" t="str">
            <v>Accounts Payable</v>
          </cell>
          <cell r="C4990" t="str">
            <v>Accounts Payable</v>
          </cell>
          <cell r="D4990" t="str">
            <v>ERROR</v>
          </cell>
          <cell r="F4990" t="str">
            <v>08/30/2013</v>
          </cell>
          <cell r="O4990">
            <v>1453.75</v>
          </cell>
        </row>
        <row r="4991">
          <cell r="A4991" t="str">
            <v>Cash</v>
          </cell>
          <cell r="B4991" t="str">
            <v>Checking/Savings</v>
          </cell>
          <cell r="C4991" t="str">
            <v>Bank</v>
          </cell>
          <cell r="D4991" t="str">
            <v>ERROR</v>
          </cell>
          <cell r="F4991" t="str">
            <v>08/30/2013</v>
          </cell>
          <cell r="O4991">
            <v>-1005.61</v>
          </cell>
        </row>
        <row r="4992">
          <cell r="A4992" t="str">
            <v>Other Current Liabilities</v>
          </cell>
          <cell r="B4992" t="str">
            <v>Payroll Liabilities</v>
          </cell>
          <cell r="C4992" t="str">
            <v>Other Current Liabilities</v>
          </cell>
          <cell r="D4992" t="str">
            <v>ERROR</v>
          </cell>
          <cell r="F4992" t="str">
            <v>08/30/2013</v>
          </cell>
          <cell r="O4992">
            <v>-1005.61</v>
          </cell>
        </row>
        <row r="4993">
          <cell r="A4993" t="str">
            <v>Cash</v>
          </cell>
          <cell r="B4993" t="str">
            <v>Checking/Savings</v>
          </cell>
          <cell r="C4993" t="str">
            <v>Bank</v>
          </cell>
          <cell r="D4993" t="str">
            <v>ERROR</v>
          </cell>
          <cell r="F4993" t="str">
            <v>08/30/2013</v>
          </cell>
          <cell r="O4993">
            <v>-1475.04</v>
          </cell>
        </row>
        <row r="4994">
          <cell r="A4994" t="str">
            <v>Other Current Liabilities</v>
          </cell>
          <cell r="B4994" t="str">
            <v>Payroll Liabilities</v>
          </cell>
          <cell r="C4994" t="str">
            <v>Other Current Liabilities</v>
          </cell>
          <cell r="D4994" t="str">
            <v>ERROR</v>
          </cell>
          <cell r="F4994" t="str">
            <v>08/30/2013</v>
          </cell>
          <cell r="O4994">
            <v>-1475.04</v>
          </cell>
        </row>
        <row r="4995">
          <cell r="A4995" t="str">
            <v>Cash</v>
          </cell>
          <cell r="B4995" t="str">
            <v>Checking/Savings</v>
          </cell>
          <cell r="C4995" t="str">
            <v>Bank</v>
          </cell>
          <cell r="D4995" t="str">
            <v>ERROR</v>
          </cell>
          <cell r="F4995" t="str">
            <v>08/30/2013</v>
          </cell>
          <cell r="O4995">
            <v>-641.5</v>
          </cell>
        </row>
        <row r="4996">
          <cell r="A4996" t="str">
            <v>Other Current Liabilities</v>
          </cell>
          <cell r="B4996" t="str">
            <v>Payroll Liabilities</v>
          </cell>
          <cell r="C4996" t="str">
            <v>Other Current Liabilities</v>
          </cell>
          <cell r="D4996" t="str">
            <v>ERROR</v>
          </cell>
          <cell r="F4996" t="str">
            <v>08/30/2013</v>
          </cell>
          <cell r="O4996">
            <v>-641.5</v>
          </cell>
        </row>
        <row r="4997">
          <cell r="A4997" t="str">
            <v>Cash</v>
          </cell>
          <cell r="B4997" t="str">
            <v>Checking/Savings</v>
          </cell>
          <cell r="C4997" t="str">
            <v>Bank</v>
          </cell>
          <cell r="D4997" t="str">
            <v>ERROR</v>
          </cell>
          <cell r="F4997" t="str">
            <v>08/30/2013</v>
          </cell>
          <cell r="O4997">
            <v>-1500</v>
          </cell>
        </row>
        <row r="4998">
          <cell r="A4998" t="str">
            <v>Personnel Salaries &amp; Benefits</v>
          </cell>
          <cell r="B4998" t="str">
            <v>Staff Development Expense</v>
          </cell>
          <cell r="C4998" t="str">
            <v>Expenses</v>
          </cell>
          <cell r="D4998" t="str">
            <v>ERROR</v>
          </cell>
          <cell r="F4998" t="str">
            <v>08/30/2013</v>
          </cell>
          <cell r="O4998">
            <v>1500</v>
          </cell>
        </row>
        <row r="4999">
          <cell r="A4999" t="str">
            <v>Cash</v>
          </cell>
          <cell r="B4999" t="str">
            <v>Checking/Savings</v>
          </cell>
          <cell r="C4999" t="str">
            <v>Bank</v>
          </cell>
          <cell r="D4999" t="str">
            <v>ERROR</v>
          </cell>
          <cell r="F4999" t="str">
            <v>08/30/2013</v>
          </cell>
          <cell r="O4999">
            <v>-130.01</v>
          </cell>
        </row>
        <row r="5000">
          <cell r="A5000" t="str">
            <v>Other Current Liabilities</v>
          </cell>
          <cell r="B5000" t="str">
            <v>Payroll Liabilities</v>
          </cell>
          <cell r="C5000" t="str">
            <v>Other Current Liabilities</v>
          </cell>
          <cell r="D5000" t="str">
            <v>ERROR</v>
          </cell>
          <cell r="F5000" t="str">
            <v>08/30/2013</v>
          </cell>
          <cell r="O5000">
            <v>-130.01</v>
          </cell>
        </row>
        <row r="5001">
          <cell r="A5001" t="str">
            <v>Cash</v>
          </cell>
          <cell r="B5001" t="str">
            <v>Checking/Savings</v>
          </cell>
          <cell r="C5001" t="str">
            <v>Bank</v>
          </cell>
          <cell r="D5001" t="str">
            <v>ERROR</v>
          </cell>
          <cell r="F5001" t="str">
            <v>08/30/2013</v>
          </cell>
          <cell r="O5001">
            <v>2485.08</v>
          </cell>
        </row>
        <row r="5002">
          <cell r="A5002" t="str">
            <v>Cash</v>
          </cell>
          <cell r="B5002" t="str">
            <v>Checking/Savings</v>
          </cell>
          <cell r="C5002" t="str">
            <v>Bank</v>
          </cell>
          <cell r="D5002" t="str">
            <v>ERROR</v>
          </cell>
          <cell r="F5002" t="str">
            <v>08/30/2013</v>
          </cell>
          <cell r="O5002">
            <v>-2485.08</v>
          </cell>
        </row>
        <row r="5003">
          <cell r="A5003" t="str">
            <v>Direct Student Expense</v>
          </cell>
          <cell r="B5003" t="str">
            <v>Miscellaneous Student Expense</v>
          </cell>
          <cell r="C5003" t="str">
            <v>Expenses</v>
          </cell>
          <cell r="D5003" t="str">
            <v>ERROR</v>
          </cell>
          <cell r="F5003" t="str">
            <v>08/30/2013</v>
          </cell>
          <cell r="O5003">
            <v>28.08</v>
          </cell>
        </row>
        <row r="5004">
          <cell r="A5004" t="str">
            <v>Accounts Payable</v>
          </cell>
          <cell r="B5004" t="str">
            <v>Accounts Payable</v>
          </cell>
          <cell r="C5004" t="str">
            <v>Accounts Payable</v>
          </cell>
          <cell r="D5004" t="str">
            <v>ERROR</v>
          </cell>
          <cell r="F5004" t="str">
            <v>08/30/2013</v>
          </cell>
          <cell r="O5004">
            <v>28.08</v>
          </cell>
        </row>
        <row r="5005">
          <cell r="A5005" t="str">
            <v>Cash</v>
          </cell>
          <cell r="B5005" t="str">
            <v>Checking/Savings</v>
          </cell>
          <cell r="C5005" t="str">
            <v>Bank</v>
          </cell>
          <cell r="D5005" t="str">
            <v>ERROR</v>
          </cell>
          <cell r="F5005" t="str">
            <v>08/30/2013</v>
          </cell>
          <cell r="O5005">
            <v>-2485.08</v>
          </cell>
        </row>
        <row r="5006">
          <cell r="A5006" t="str">
            <v>Accounts Payable</v>
          </cell>
          <cell r="B5006" t="str">
            <v>Accounts Payable</v>
          </cell>
          <cell r="C5006" t="str">
            <v>Accounts Payable</v>
          </cell>
          <cell r="D5006" t="str">
            <v>ERROR</v>
          </cell>
          <cell r="F5006" t="str">
            <v>08/30/2013</v>
          </cell>
          <cell r="O5006">
            <v>-2485.08</v>
          </cell>
        </row>
        <row r="5007">
          <cell r="A5007" t="str">
            <v>Cash</v>
          </cell>
          <cell r="B5007" t="str">
            <v>Checking/Savings</v>
          </cell>
          <cell r="C5007" t="str">
            <v>Bank</v>
          </cell>
          <cell r="D5007" t="str">
            <v>ERROR</v>
          </cell>
          <cell r="F5007" t="str">
            <v>08/30/2013</v>
          </cell>
          <cell r="O5007">
            <v>-13.2</v>
          </cell>
        </row>
        <row r="5008">
          <cell r="A5008" t="str">
            <v>Accounts Payable</v>
          </cell>
          <cell r="B5008" t="str">
            <v>Accounts Payable</v>
          </cell>
          <cell r="C5008" t="str">
            <v>Accounts Payable</v>
          </cell>
          <cell r="D5008" t="str">
            <v>ERROR</v>
          </cell>
          <cell r="F5008" t="str">
            <v>08/30/2013</v>
          </cell>
          <cell r="O5008">
            <v>-13.2</v>
          </cell>
        </row>
        <row r="5009">
          <cell r="A5009" t="str">
            <v>Office Expenses</v>
          </cell>
          <cell r="B5009" t="str">
            <v>Office Supplies and Materials</v>
          </cell>
          <cell r="C5009" t="str">
            <v>Expenses</v>
          </cell>
          <cell r="D5009" t="str">
            <v>ERROR</v>
          </cell>
          <cell r="F5009" t="str">
            <v>08/30/2013</v>
          </cell>
          <cell r="O5009">
            <v>13.2</v>
          </cell>
        </row>
        <row r="5010">
          <cell r="A5010" t="str">
            <v>Accounts Payable</v>
          </cell>
          <cell r="B5010" t="str">
            <v>Accounts Payable</v>
          </cell>
          <cell r="C5010" t="str">
            <v>Accounts Payable</v>
          </cell>
          <cell r="D5010" t="str">
            <v>ERROR</v>
          </cell>
          <cell r="F5010" t="str">
            <v>08/30/2013</v>
          </cell>
          <cell r="O5010">
            <v>13.2</v>
          </cell>
        </row>
        <row r="5011">
          <cell r="A5011" t="str">
            <v>Cash</v>
          </cell>
          <cell r="B5011" t="str">
            <v>Checking/Savings</v>
          </cell>
          <cell r="C5011" t="str">
            <v>Bank</v>
          </cell>
          <cell r="D5011" t="str">
            <v>ERROR</v>
          </cell>
          <cell r="F5011" t="str">
            <v>08/30/2013</v>
          </cell>
          <cell r="O5011">
            <v>-167.56</v>
          </cell>
        </row>
        <row r="5012">
          <cell r="A5012" t="str">
            <v>Other Current Liabilities</v>
          </cell>
          <cell r="B5012" t="str">
            <v>Payroll Liabilities</v>
          </cell>
          <cell r="C5012" t="str">
            <v>Other Current Liabilities</v>
          </cell>
          <cell r="D5012" t="str">
            <v>ERROR</v>
          </cell>
          <cell r="F5012" t="str">
            <v>08/30/2013</v>
          </cell>
          <cell r="O5012">
            <v>-167.56</v>
          </cell>
        </row>
        <row r="5013">
          <cell r="A5013" t="str">
            <v>Cash</v>
          </cell>
          <cell r="B5013" t="str">
            <v>Checking/Savings</v>
          </cell>
          <cell r="C5013" t="str">
            <v>Bank</v>
          </cell>
          <cell r="D5013" t="str">
            <v>ERROR</v>
          </cell>
          <cell r="F5013" t="str">
            <v>08/30/2013</v>
          </cell>
          <cell r="O5013">
            <v>-1019.37</v>
          </cell>
        </row>
        <row r="5014">
          <cell r="A5014" t="str">
            <v>General Expenses</v>
          </cell>
          <cell r="B5014" t="str">
            <v>Transportation/Staff Travel</v>
          </cell>
          <cell r="C5014" t="str">
            <v>Expenses</v>
          </cell>
          <cell r="D5014" t="str">
            <v>ERROR</v>
          </cell>
          <cell r="F5014" t="str">
            <v>08/30/2013</v>
          </cell>
          <cell r="O5014">
            <v>35</v>
          </cell>
        </row>
        <row r="5015">
          <cell r="A5015" t="str">
            <v>Accrued Salaries</v>
          </cell>
          <cell r="B5015" t="str">
            <v>Accrued Salaries</v>
          </cell>
          <cell r="C5015" t="str">
            <v>Other Current Liabilities</v>
          </cell>
          <cell r="D5015" t="str">
            <v>ERROR</v>
          </cell>
          <cell r="F5015" t="str">
            <v>08/31/2013</v>
          </cell>
          <cell r="O5015">
            <v>-5564.5</v>
          </cell>
        </row>
        <row r="5016">
          <cell r="A5016" t="str">
            <v>Office Expenses</v>
          </cell>
          <cell r="B5016" t="str">
            <v>Office Supplies and Materials</v>
          </cell>
          <cell r="C5016" t="str">
            <v>Expenses</v>
          </cell>
          <cell r="D5016" t="str">
            <v>ERROR</v>
          </cell>
          <cell r="F5016" t="str">
            <v>08/31/2013</v>
          </cell>
          <cell r="O5016">
            <v>-13.2</v>
          </cell>
        </row>
        <row r="5017">
          <cell r="A5017" t="str">
            <v>Personnel Salaries &amp; Benefits</v>
          </cell>
          <cell r="B5017" t="str">
            <v>Employee Benefits</v>
          </cell>
          <cell r="C5017" t="str">
            <v>Expenses</v>
          </cell>
          <cell r="D5017" t="str">
            <v>ERROR</v>
          </cell>
          <cell r="F5017" t="str">
            <v>08/31/2013</v>
          </cell>
          <cell r="O5017">
            <v>-320.48</v>
          </cell>
        </row>
        <row r="5018">
          <cell r="A5018" t="str">
            <v>Personnel Salaries &amp; Benefits</v>
          </cell>
          <cell r="B5018" t="str">
            <v>Other Education Professionals Salaries</v>
          </cell>
          <cell r="C5018" t="str">
            <v>Expenses</v>
          </cell>
          <cell r="D5018" t="str">
            <v>ERROR</v>
          </cell>
          <cell r="F5018" t="str">
            <v>08/31/2013</v>
          </cell>
          <cell r="O5018">
            <v>-783.41</v>
          </cell>
        </row>
        <row r="5019">
          <cell r="A5019" t="str">
            <v>Personnel Salaries &amp; Benefits</v>
          </cell>
          <cell r="B5019" t="str">
            <v>Teacher Aides/Assistance Salaries</v>
          </cell>
          <cell r="C5019" t="str">
            <v>Expenses</v>
          </cell>
          <cell r="D5019" t="str">
            <v>ERROR</v>
          </cell>
          <cell r="F5019" t="str">
            <v>08/31/2013</v>
          </cell>
          <cell r="O5019">
            <v>-1033.4100000000001</v>
          </cell>
        </row>
        <row r="5020">
          <cell r="A5020" t="str">
            <v>Personnel Salaries &amp; Benefits</v>
          </cell>
          <cell r="B5020" t="str">
            <v>Teacher Aides/Assistance Salaries</v>
          </cell>
          <cell r="C5020" t="str">
            <v>Expenses</v>
          </cell>
          <cell r="D5020" t="str">
            <v>ERROR</v>
          </cell>
          <cell r="F5020" t="str">
            <v>08/31/2013</v>
          </cell>
          <cell r="O5020">
            <v>-940</v>
          </cell>
        </row>
        <row r="5021">
          <cell r="A5021" t="str">
            <v>Personnel Salaries &amp; Benefits</v>
          </cell>
          <cell r="B5021" t="str">
            <v>Teachers Salaries</v>
          </cell>
          <cell r="C5021" t="str">
            <v>Expenses</v>
          </cell>
          <cell r="D5021" t="str">
            <v>ERROR</v>
          </cell>
          <cell r="F5021" t="str">
            <v>08/31/2013</v>
          </cell>
          <cell r="O5021">
            <v>-2412.25</v>
          </cell>
        </row>
        <row r="5022">
          <cell r="A5022" t="str">
            <v>Federal Entitlements</v>
          </cell>
          <cell r="B5022" t="str">
            <v>Title V-b</v>
          </cell>
          <cell r="C5022" t="str">
            <v>Income</v>
          </cell>
          <cell r="D5022" t="str">
            <v>FFY12_Title V-b Imp Year 2</v>
          </cell>
          <cell r="F5022" t="str">
            <v>08/31/2013</v>
          </cell>
          <cell r="O5022">
            <v>22672</v>
          </cell>
        </row>
        <row r="5023">
          <cell r="A5023" t="str">
            <v>Accounts Receivable</v>
          </cell>
          <cell r="B5023" t="str">
            <v>Accounts Receivable</v>
          </cell>
          <cell r="C5023" t="str">
            <v>Accounts Receivable</v>
          </cell>
          <cell r="D5023" t="str">
            <v>FFY12_Title V-b Imp Year 2</v>
          </cell>
          <cell r="F5023" t="str">
            <v>08/31/2013</v>
          </cell>
          <cell r="O5023">
            <v>22672</v>
          </cell>
        </row>
        <row r="5024">
          <cell r="A5024" t="str">
            <v>Office Expenses</v>
          </cell>
          <cell r="B5024" t="str">
            <v>Legal, Accounting and Payroll Services</v>
          </cell>
          <cell r="C5024" t="str">
            <v>Expenses</v>
          </cell>
          <cell r="D5024" t="str">
            <v>FFY12_Title V-b Imp Year 2</v>
          </cell>
          <cell r="F5024" t="str">
            <v>08/31/2013</v>
          </cell>
          <cell r="O5024">
            <v>3094.3</v>
          </cell>
        </row>
        <row r="5025">
          <cell r="A5025" t="str">
            <v>Accounts Payable</v>
          </cell>
          <cell r="B5025" t="str">
            <v>Accounts Payable</v>
          </cell>
          <cell r="C5025" t="str">
            <v>Accounts Payable</v>
          </cell>
          <cell r="D5025" t="str">
            <v>ERROR</v>
          </cell>
          <cell r="F5025" t="str">
            <v>08/31/2013</v>
          </cell>
          <cell r="O5025">
            <v>3094.3</v>
          </cell>
        </row>
        <row r="5026">
          <cell r="A5026" t="str">
            <v>Accumulated depreciation</v>
          </cell>
          <cell r="B5026" t="str">
            <v>(Accumulated depreciation - FE)</v>
          </cell>
          <cell r="C5026">
            <v>0</v>
          </cell>
          <cell r="D5026" t="str">
            <v>ERROR</v>
          </cell>
          <cell r="F5026" t="str">
            <v>08/31/2013</v>
          </cell>
          <cell r="O5026">
            <v>-6226.37</v>
          </cell>
        </row>
        <row r="5027">
          <cell r="A5027" t="str">
            <v>Accumulated depreciation</v>
          </cell>
          <cell r="B5027" t="str">
            <v>(Accumulated depreciation - FE)</v>
          </cell>
          <cell r="C5027" t="str">
            <v>Fixed Assets</v>
          </cell>
          <cell r="D5027" t="str">
            <v>ERROR</v>
          </cell>
          <cell r="F5027" t="str">
            <v>08/31/2013</v>
          </cell>
          <cell r="O5027">
            <v>-490.21</v>
          </cell>
        </row>
        <row r="5028">
          <cell r="A5028" t="str">
            <v>Accumulated depreciation</v>
          </cell>
          <cell r="B5028" t="str">
            <v>(Accumulated depreciation - FE)</v>
          </cell>
          <cell r="C5028" t="str">
            <v>Fixed Assets</v>
          </cell>
          <cell r="D5028" t="str">
            <v>ERROR</v>
          </cell>
          <cell r="F5028" t="str">
            <v>08/31/2013</v>
          </cell>
          <cell r="O5028">
            <v>-714.23</v>
          </cell>
        </row>
        <row r="5029">
          <cell r="A5029" t="str">
            <v>Accumulated depreciation</v>
          </cell>
          <cell r="B5029" t="str">
            <v>(Accumulated depreciation - FE)</v>
          </cell>
          <cell r="C5029" t="str">
            <v>Fixed Assets</v>
          </cell>
          <cell r="D5029" t="str">
            <v>ERROR</v>
          </cell>
          <cell r="F5029" t="str">
            <v>08/31/2013</v>
          </cell>
          <cell r="O5029">
            <v>-152.43</v>
          </cell>
        </row>
        <row r="5030">
          <cell r="A5030" t="str">
            <v>Depreciation</v>
          </cell>
          <cell r="B5030" t="str">
            <v>Depreciation Expense</v>
          </cell>
          <cell r="C5030" t="str">
            <v>Expenses</v>
          </cell>
          <cell r="D5030" t="str">
            <v>ERROR</v>
          </cell>
          <cell r="F5030" t="str">
            <v>08/31/2013</v>
          </cell>
          <cell r="O5030">
            <v>7583.24</v>
          </cell>
        </row>
        <row r="5031">
          <cell r="A5031" t="str">
            <v>Deferred Rent</v>
          </cell>
          <cell r="B5031" t="str">
            <v>Deferred Rent</v>
          </cell>
          <cell r="C5031" t="str">
            <v>Other Current Liabilities</v>
          </cell>
          <cell r="D5031" t="str">
            <v>ERROR</v>
          </cell>
          <cell r="F5031" t="str">
            <v>08/31/2013</v>
          </cell>
          <cell r="O5031">
            <v>-3232.1</v>
          </cell>
        </row>
        <row r="5032">
          <cell r="A5032" t="str">
            <v>Occupancy Expenses</v>
          </cell>
          <cell r="B5032" t="str">
            <v>Rent</v>
          </cell>
          <cell r="C5032" t="str">
            <v>Expenses</v>
          </cell>
          <cell r="D5032" t="str">
            <v>ERROR</v>
          </cell>
          <cell r="F5032" t="str">
            <v>08/31/2013</v>
          </cell>
          <cell r="O5032">
            <v>-3232.1</v>
          </cell>
        </row>
        <row r="5033">
          <cell r="A5033" t="str">
            <v>Personnel Salaries &amp; Benefits</v>
          </cell>
          <cell r="B5033" t="str">
            <v>Employee Benefits</v>
          </cell>
          <cell r="C5033" t="str">
            <v>Expenses</v>
          </cell>
          <cell r="D5033" t="str">
            <v>ERROR</v>
          </cell>
          <cell r="F5033" t="str">
            <v>08/31/2013</v>
          </cell>
          <cell r="O5033">
            <v>-96.55</v>
          </cell>
        </row>
        <row r="5034">
          <cell r="A5034" t="str">
            <v>Personnel Salaries &amp; Benefits</v>
          </cell>
          <cell r="B5034" t="str">
            <v>Employee Benefits</v>
          </cell>
          <cell r="C5034" t="str">
            <v>Expenses</v>
          </cell>
          <cell r="D5034" t="str">
            <v>ERROR</v>
          </cell>
          <cell r="F5034" t="str">
            <v>08/31/2013</v>
          </cell>
          <cell r="O5034">
            <v>-695.32</v>
          </cell>
        </row>
        <row r="5035">
          <cell r="A5035" t="str">
            <v>Personnel Salaries &amp; Benefits</v>
          </cell>
          <cell r="B5035" t="str">
            <v>Employee Benefits</v>
          </cell>
          <cell r="C5035" t="str">
            <v>Expenses</v>
          </cell>
          <cell r="D5035" t="str">
            <v>ERROR</v>
          </cell>
          <cell r="F5035" t="str">
            <v>08/31/2013</v>
          </cell>
          <cell r="O5035">
            <v>254.84</v>
          </cell>
        </row>
        <row r="5036">
          <cell r="A5036" t="str">
            <v>Personnel Salaries &amp; Benefits</v>
          </cell>
          <cell r="B5036" t="str">
            <v>Employee Benefits</v>
          </cell>
          <cell r="C5036" t="str">
            <v>Expenses</v>
          </cell>
          <cell r="D5036" t="str">
            <v>ERROR</v>
          </cell>
          <cell r="F5036" t="str">
            <v>08/31/2013</v>
          </cell>
          <cell r="O5036">
            <v>364.81</v>
          </cell>
        </row>
        <row r="5037">
          <cell r="A5037" t="str">
            <v>Personnel Salaries &amp; Benefits</v>
          </cell>
          <cell r="B5037" t="str">
            <v>Employee Benefits</v>
          </cell>
          <cell r="C5037" t="str">
            <v>Expenses</v>
          </cell>
          <cell r="D5037" t="str">
            <v>ERROR</v>
          </cell>
          <cell r="F5037" t="str">
            <v>08/31/2013</v>
          </cell>
          <cell r="O5037">
            <v>1559.91</v>
          </cell>
        </row>
        <row r="5038">
          <cell r="A5038" t="str">
            <v>Personnel Salaries &amp; Benefits</v>
          </cell>
          <cell r="B5038" t="str">
            <v>Business/Operations Salaries</v>
          </cell>
          <cell r="C5038" t="str">
            <v>Expenses</v>
          </cell>
          <cell r="D5038" t="str">
            <v>ERROR</v>
          </cell>
          <cell r="F5038" t="str">
            <v>08/31/2013</v>
          </cell>
          <cell r="O5038">
            <v>1870</v>
          </cell>
        </row>
        <row r="5039">
          <cell r="A5039" t="str">
            <v>Personnel Salaries &amp; Benefits</v>
          </cell>
          <cell r="B5039" t="str">
            <v>Business/Operations Salaries</v>
          </cell>
          <cell r="C5039" t="str">
            <v>Expenses</v>
          </cell>
          <cell r="D5039" t="str">
            <v>ERROR</v>
          </cell>
          <cell r="F5039" t="str">
            <v>08/31/2013</v>
          </cell>
          <cell r="O5039">
            <v>1346.42</v>
          </cell>
        </row>
        <row r="5040">
          <cell r="A5040" t="str">
            <v>Personnel Salaries &amp; Benefits</v>
          </cell>
          <cell r="B5040" t="str">
            <v>Other Education Professionals Salaries</v>
          </cell>
          <cell r="C5040" t="str">
            <v>Expenses</v>
          </cell>
          <cell r="D5040" t="str">
            <v>ERROR</v>
          </cell>
          <cell r="F5040" t="str">
            <v>08/31/2013</v>
          </cell>
          <cell r="O5040">
            <v>377.97</v>
          </cell>
        </row>
        <row r="5041">
          <cell r="A5041" t="str">
            <v>Personnel Salaries &amp; Benefits</v>
          </cell>
          <cell r="B5041" t="str">
            <v>Other Education Professionals Salaries</v>
          </cell>
          <cell r="C5041" t="str">
            <v>Expenses</v>
          </cell>
          <cell r="D5041" t="str">
            <v>ERROR</v>
          </cell>
          <cell r="F5041" t="str">
            <v>08/31/2013</v>
          </cell>
          <cell r="O5041">
            <v>181.44</v>
          </cell>
        </row>
        <row r="5042">
          <cell r="A5042" t="str">
            <v>Personnel Salaries &amp; Benefits</v>
          </cell>
          <cell r="B5042" t="str">
            <v>Other Education Professionals Salaries</v>
          </cell>
          <cell r="C5042" t="str">
            <v>Expenses</v>
          </cell>
          <cell r="D5042" t="str">
            <v>ERROR</v>
          </cell>
          <cell r="F5042" t="str">
            <v>08/31/2013</v>
          </cell>
          <cell r="O5042">
            <v>143.99</v>
          </cell>
        </row>
        <row r="5043">
          <cell r="A5043" t="str">
            <v>Personnel Salaries &amp; Benefits</v>
          </cell>
          <cell r="B5043" t="str">
            <v>Other Education Professionals Salaries</v>
          </cell>
          <cell r="C5043" t="str">
            <v>Expenses</v>
          </cell>
          <cell r="D5043" t="str">
            <v>ERROR</v>
          </cell>
          <cell r="F5043" t="str">
            <v>08/31/2013</v>
          </cell>
          <cell r="O5043">
            <v>1115.83</v>
          </cell>
        </row>
        <row r="5044">
          <cell r="A5044" t="str">
            <v>Personnel Salaries &amp; Benefits</v>
          </cell>
          <cell r="B5044" t="str">
            <v>Teacher Aides/Assistance Salaries</v>
          </cell>
          <cell r="C5044" t="str">
            <v>Expenses</v>
          </cell>
          <cell r="D5044" t="str">
            <v>ERROR</v>
          </cell>
          <cell r="F5044" t="str">
            <v>08/31/2013</v>
          </cell>
          <cell r="O5044">
            <v>1339</v>
          </cell>
        </row>
        <row r="5045">
          <cell r="A5045" t="str">
            <v>Personnel Salaries &amp; Benefits</v>
          </cell>
          <cell r="B5045" t="str">
            <v>Teacher Aides/Assistance Salaries</v>
          </cell>
          <cell r="C5045" t="str">
            <v>Expenses</v>
          </cell>
          <cell r="D5045" t="str">
            <v>ERROR</v>
          </cell>
          <cell r="F5045" t="str">
            <v>08/31/2013</v>
          </cell>
          <cell r="O5045">
            <v>1375</v>
          </cell>
        </row>
        <row r="5046">
          <cell r="A5046" t="str">
            <v>Personnel Salaries &amp; Benefits</v>
          </cell>
          <cell r="B5046" t="str">
            <v>Teacher Aides/Assistance Salaries</v>
          </cell>
          <cell r="C5046" t="str">
            <v>Expenses</v>
          </cell>
          <cell r="D5046" t="str">
            <v>ERROR</v>
          </cell>
          <cell r="F5046" t="str">
            <v>08/31/2013</v>
          </cell>
          <cell r="O5046">
            <v>1375</v>
          </cell>
        </row>
        <row r="5047">
          <cell r="A5047" t="str">
            <v>Personnel Salaries &amp; Benefits</v>
          </cell>
          <cell r="B5047" t="str">
            <v>Teacher Aides/Assistance Salaries</v>
          </cell>
          <cell r="C5047" t="str">
            <v>Expenses</v>
          </cell>
          <cell r="D5047" t="str">
            <v>ERROR</v>
          </cell>
          <cell r="F5047" t="str">
            <v>08/31/2013</v>
          </cell>
          <cell r="O5047">
            <v>1166.67</v>
          </cell>
        </row>
        <row r="5048">
          <cell r="A5048" t="str">
            <v>Personnel Salaries &amp; Benefits</v>
          </cell>
          <cell r="B5048" t="str">
            <v>Teachers Salaries</v>
          </cell>
          <cell r="C5048" t="str">
            <v>Expenses</v>
          </cell>
          <cell r="D5048" t="str">
            <v>ERROR</v>
          </cell>
          <cell r="F5048" t="str">
            <v>08/31/2013</v>
          </cell>
          <cell r="O5048">
            <v>2318.75</v>
          </cell>
        </row>
        <row r="5049">
          <cell r="A5049" t="str">
            <v>Personnel Salaries &amp; Benefits</v>
          </cell>
          <cell r="B5049" t="str">
            <v>Teachers Salaries</v>
          </cell>
          <cell r="C5049" t="str">
            <v>Expenses</v>
          </cell>
          <cell r="D5049" t="str">
            <v>ERROR</v>
          </cell>
          <cell r="F5049" t="str">
            <v>08/31/2013</v>
          </cell>
          <cell r="O5049">
            <v>2083.33</v>
          </cell>
        </row>
        <row r="5050">
          <cell r="A5050" t="str">
            <v>Personnel Salaries &amp; Benefits</v>
          </cell>
          <cell r="B5050" t="str">
            <v>Teachers Salaries</v>
          </cell>
          <cell r="C5050" t="str">
            <v>Expenses</v>
          </cell>
          <cell r="D5050" t="str">
            <v>ERROR</v>
          </cell>
          <cell r="F5050" t="str">
            <v>08/31/2013</v>
          </cell>
          <cell r="O5050">
            <v>2083.33</v>
          </cell>
        </row>
        <row r="5051">
          <cell r="A5051" t="str">
            <v>Personnel Salaries &amp; Benefits</v>
          </cell>
          <cell r="B5051" t="str">
            <v>Principal/Executive Salary</v>
          </cell>
          <cell r="C5051" t="str">
            <v>Expenses</v>
          </cell>
          <cell r="D5051" t="str">
            <v>ERROR</v>
          </cell>
          <cell r="F5051" t="str">
            <v>08/31/2013</v>
          </cell>
          <cell r="O5051">
            <v>3315.31</v>
          </cell>
        </row>
        <row r="5052">
          <cell r="A5052" t="str">
            <v>Personnel Salaries &amp; Benefits</v>
          </cell>
          <cell r="B5052" t="str">
            <v>Principal/Executive Salary</v>
          </cell>
          <cell r="C5052" t="str">
            <v>Expenses</v>
          </cell>
          <cell r="D5052" t="str">
            <v>ERROR</v>
          </cell>
          <cell r="F5052" t="str">
            <v>08/31/2013</v>
          </cell>
          <cell r="O5052">
            <v>2040</v>
          </cell>
        </row>
        <row r="5053">
          <cell r="A5053" t="str">
            <v>Personnel Salaries &amp; Benefits</v>
          </cell>
          <cell r="B5053" t="str">
            <v>Principal/Executive Salary</v>
          </cell>
          <cell r="C5053" t="str">
            <v>Expenses</v>
          </cell>
          <cell r="D5053" t="str">
            <v>ERROR</v>
          </cell>
          <cell r="F5053" t="str">
            <v>08/31/2013</v>
          </cell>
          <cell r="O5053">
            <v>3862.5</v>
          </cell>
        </row>
        <row r="5054">
          <cell r="A5054" t="str">
            <v>Other Current Liabilities</v>
          </cell>
          <cell r="B5054" t="str">
            <v>Payroll Liabilities</v>
          </cell>
          <cell r="C5054" t="str">
            <v>Other Current Liabilities</v>
          </cell>
          <cell r="D5054" t="str">
            <v>ERROR</v>
          </cell>
          <cell r="F5054" t="str">
            <v>08/31/2013</v>
          </cell>
          <cell r="O5054">
            <v>1019.37</v>
          </cell>
        </row>
        <row r="5055">
          <cell r="A5055" t="str">
            <v>Other Current Liabilities</v>
          </cell>
          <cell r="B5055" t="str">
            <v>Payroll Liabilities</v>
          </cell>
          <cell r="C5055" t="str">
            <v>Other Current Liabilities</v>
          </cell>
          <cell r="D5055" t="str">
            <v>ERROR</v>
          </cell>
          <cell r="F5055" t="str">
            <v>08/31/2013</v>
          </cell>
          <cell r="O5055">
            <v>1422.97</v>
          </cell>
        </row>
        <row r="5056">
          <cell r="A5056" t="str">
            <v>Other Current Liabilities</v>
          </cell>
          <cell r="B5056" t="str">
            <v>Payroll Liabilities</v>
          </cell>
          <cell r="C5056" t="str">
            <v>Other Current Liabilities</v>
          </cell>
          <cell r="D5056" t="str">
            <v>ERROR</v>
          </cell>
          <cell r="F5056" t="str">
            <v>08/31/2013</v>
          </cell>
          <cell r="O5056">
            <v>1005.61</v>
          </cell>
        </row>
        <row r="5057">
          <cell r="A5057" t="str">
            <v>Other Current Liabilities</v>
          </cell>
          <cell r="B5057" t="str">
            <v>Payroll Liabilities</v>
          </cell>
          <cell r="C5057" t="str">
            <v>Other Current Liabilities</v>
          </cell>
          <cell r="D5057" t="str">
            <v>ERROR</v>
          </cell>
          <cell r="F5057" t="str">
            <v>08/31/2013</v>
          </cell>
          <cell r="O5057">
            <v>1475.04</v>
          </cell>
        </row>
        <row r="5058">
          <cell r="A5058" t="str">
            <v>Other Current Liabilities</v>
          </cell>
          <cell r="B5058" t="str">
            <v>Payroll Liabilities</v>
          </cell>
          <cell r="C5058" t="str">
            <v>Other Current Liabilities</v>
          </cell>
          <cell r="D5058" t="str">
            <v>ERROR</v>
          </cell>
          <cell r="F5058" t="str">
            <v>08/31/2013</v>
          </cell>
          <cell r="O5058">
            <v>305.3</v>
          </cell>
        </row>
        <row r="5059">
          <cell r="A5059" t="str">
            <v>Other Current Liabilities</v>
          </cell>
          <cell r="B5059" t="str">
            <v>Payroll Liabilities</v>
          </cell>
          <cell r="C5059" t="str">
            <v>Other Current Liabilities</v>
          </cell>
          <cell r="D5059" t="str">
            <v>ERROR</v>
          </cell>
          <cell r="F5059" t="str">
            <v>08/31/2013</v>
          </cell>
          <cell r="O5059">
            <v>130.01</v>
          </cell>
        </row>
        <row r="5060">
          <cell r="A5060" t="str">
            <v>Other Current Liabilities</v>
          </cell>
          <cell r="B5060" t="str">
            <v>Payroll Liabilities</v>
          </cell>
          <cell r="C5060" t="str">
            <v>Other Current Liabilities</v>
          </cell>
          <cell r="D5060" t="str">
            <v>ERROR</v>
          </cell>
          <cell r="F5060" t="str">
            <v>08/31/2013</v>
          </cell>
          <cell r="O5060">
            <v>167.56</v>
          </cell>
        </row>
        <row r="5061">
          <cell r="A5061" t="str">
            <v>General Expenses</v>
          </cell>
          <cell r="B5061" t="str">
            <v>Food Service</v>
          </cell>
          <cell r="C5061" t="str">
            <v>Expenses</v>
          </cell>
          <cell r="D5061" t="str">
            <v>ERROR</v>
          </cell>
          <cell r="F5061" t="str">
            <v>08/31/2013</v>
          </cell>
          <cell r="O5061">
            <v>2156.29</v>
          </cell>
        </row>
        <row r="5062">
          <cell r="A5062" t="str">
            <v>Accounts Payable</v>
          </cell>
          <cell r="B5062" t="str">
            <v>Accounts Payable</v>
          </cell>
          <cell r="C5062" t="str">
            <v>Accounts Payable</v>
          </cell>
          <cell r="D5062" t="str">
            <v>ERROR</v>
          </cell>
          <cell r="F5062" t="str">
            <v>08/31/2013</v>
          </cell>
          <cell r="O5062">
            <v>2156.29</v>
          </cell>
        </row>
        <row r="5063">
          <cell r="A5063" t="str">
            <v>Office Expenses</v>
          </cell>
          <cell r="B5063" t="str">
            <v>Office Equipment Rental and Maintenance</v>
          </cell>
          <cell r="C5063" t="str">
            <v>Expenses</v>
          </cell>
          <cell r="D5063" t="str">
            <v>ERROR</v>
          </cell>
          <cell r="F5063" t="str">
            <v>08/31/2013</v>
          </cell>
          <cell r="O5063">
            <v>111.39</v>
          </cell>
        </row>
        <row r="5064">
          <cell r="A5064" t="str">
            <v>Accounts Payable</v>
          </cell>
          <cell r="B5064" t="str">
            <v>Accounts Payable</v>
          </cell>
          <cell r="C5064" t="str">
            <v>Accounts Payable</v>
          </cell>
          <cell r="D5064" t="str">
            <v>ERROR</v>
          </cell>
          <cell r="F5064" t="str">
            <v>08/31/2013</v>
          </cell>
          <cell r="O5064">
            <v>111.39</v>
          </cell>
        </row>
        <row r="5065">
          <cell r="A5065" t="str">
            <v>Cash</v>
          </cell>
          <cell r="B5065" t="str">
            <v>Checking/Savings</v>
          </cell>
          <cell r="C5065" t="str">
            <v>Bank</v>
          </cell>
          <cell r="D5065" t="str">
            <v>ERROR</v>
          </cell>
          <cell r="F5065" t="str">
            <v>08/31/2013</v>
          </cell>
          <cell r="O5065">
            <v>-7606.87</v>
          </cell>
        </row>
        <row r="5066">
          <cell r="A5066" t="str">
            <v>Cash</v>
          </cell>
          <cell r="B5066" t="str">
            <v>Checking/Savings</v>
          </cell>
          <cell r="C5066" t="str">
            <v>Bank</v>
          </cell>
          <cell r="D5066" t="str">
            <v>ERROR</v>
          </cell>
          <cell r="F5066" t="str">
            <v>08/31/2013</v>
          </cell>
          <cell r="O5066">
            <v>-13430.18</v>
          </cell>
        </row>
        <row r="5067">
          <cell r="A5067" t="str">
            <v>Personnel Salaries &amp; Benefits</v>
          </cell>
          <cell r="B5067" t="str">
            <v>Employee Benefits</v>
          </cell>
          <cell r="C5067" t="str">
            <v>Expenses</v>
          </cell>
          <cell r="D5067" t="str">
            <v>ERROR</v>
          </cell>
          <cell r="F5067" t="str">
            <v>08/31/2013</v>
          </cell>
          <cell r="O5067">
            <v>-46.25</v>
          </cell>
        </row>
        <row r="5068">
          <cell r="A5068" t="str">
            <v>Personnel Salaries &amp; Benefits</v>
          </cell>
          <cell r="B5068" t="str">
            <v>Employee Benefits</v>
          </cell>
          <cell r="C5068" t="str">
            <v>Expenses</v>
          </cell>
          <cell r="D5068" t="str">
            <v>ERROR</v>
          </cell>
          <cell r="F5068" t="str">
            <v>08/31/2013</v>
          </cell>
          <cell r="O5068">
            <v>-682.8</v>
          </cell>
        </row>
        <row r="5069">
          <cell r="A5069" t="str">
            <v>Personnel Salaries &amp; Benefits</v>
          </cell>
          <cell r="B5069" t="str">
            <v>Employee Benefits</v>
          </cell>
          <cell r="C5069" t="str">
            <v>Expenses</v>
          </cell>
          <cell r="D5069" t="str">
            <v>ERROR</v>
          </cell>
          <cell r="F5069" t="str">
            <v>08/31/2013</v>
          </cell>
          <cell r="O5069">
            <v>0</v>
          </cell>
        </row>
        <row r="5070">
          <cell r="A5070" t="str">
            <v>Personnel Salaries &amp; Benefits</v>
          </cell>
          <cell r="B5070" t="str">
            <v>Employee Benefits</v>
          </cell>
          <cell r="C5070" t="str">
            <v>Expenses</v>
          </cell>
          <cell r="D5070" t="str">
            <v>ERROR</v>
          </cell>
          <cell r="F5070" t="str">
            <v>08/31/2013</v>
          </cell>
          <cell r="O5070">
            <v>-81.099999999999994</v>
          </cell>
        </row>
        <row r="5071">
          <cell r="A5071" t="str">
            <v>Personnel Salaries &amp; Benefits</v>
          </cell>
          <cell r="B5071" t="str">
            <v>Employee Benefits</v>
          </cell>
          <cell r="C5071" t="str">
            <v>Expenses</v>
          </cell>
          <cell r="D5071" t="str">
            <v>ERROR</v>
          </cell>
          <cell r="F5071" t="str">
            <v>08/31/2013</v>
          </cell>
          <cell r="O5071">
            <v>-9.17</v>
          </cell>
        </row>
        <row r="5072">
          <cell r="A5072" t="str">
            <v>Office Expenses</v>
          </cell>
          <cell r="B5072" t="str">
            <v>Legal, Accounting and Payroll Services</v>
          </cell>
          <cell r="C5072" t="str">
            <v>Expenses</v>
          </cell>
          <cell r="D5072" t="str">
            <v>FFY12_Title V-b Imp Year 2</v>
          </cell>
          <cell r="F5072" t="str">
            <v>08/31/2013</v>
          </cell>
          <cell r="O5072">
            <v>1310</v>
          </cell>
        </row>
        <row r="5073">
          <cell r="A5073" t="str">
            <v>Accounts Payable</v>
          </cell>
          <cell r="B5073" t="str">
            <v>Accounts Payable</v>
          </cell>
          <cell r="C5073" t="str">
            <v>Accounts Payable</v>
          </cell>
          <cell r="D5073" t="str">
            <v>ERROR</v>
          </cell>
          <cell r="F5073" t="str">
            <v>08/31/2013</v>
          </cell>
          <cell r="O5073">
            <v>1310</v>
          </cell>
        </row>
        <row r="5074">
          <cell r="A5074" t="str">
            <v>Cash</v>
          </cell>
          <cell r="B5074" t="str">
            <v>Checking/Savings</v>
          </cell>
          <cell r="C5074" t="str">
            <v>Bank</v>
          </cell>
          <cell r="D5074" t="str">
            <v>ERROR</v>
          </cell>
          <cell r="F5074" t="str">
            <v>08/31/2013</v>
          </cell>
          <cell r="O5074">
            <v>424</v>
          </cell>
        </row>
        <row r="5075">
          <cell r="A5075" t="str">
            <v>Cash</v>
          </cell>
          <cell r="B5075" t="str">
            <v>Checking/Savings</v>
          </cell>
          <cell r="C5075" t="str">
            <v>Bank</v>
          </cell>
          <cell r="D5075" t="str">
            <v>ERROR</v>
          </cell>
          <cell r="F5075" t="str">
            <v>08/31/2013</v>
          </cell>
          <cell r="O5075">
            <v>13.2</v>
          </cell>
        </row>
        <row r="5076">
          <cell r="A5076" t="str">
            <v>General Expenses</v>
          </cell>
          <cell r="B5076" t="str">
            <v>Administration Fee (to PCSB)</v>
          </cell>
          <cell r="C5076" t="str">
            <v>Expenses</v>
          </cell>
          <cell r="D5076" t="str">
            <v>ERROR</v>
          </cell>
          <cell r="F5076" t="str">
            <v>08/31/2013</v>
          </cell>
          <cell r="O5076">
            <v>-424</v>
          </cell>
        </row>
        <row r="5077">
          <cell r="A5077" t="str">
            <v>Personnel Salaries &amp; Benefits</v>
          </cell>
          <cell r="B5077" t="str">
            <v>Employee Benefits</v>
          </cell>
          <cell r="C5077" t="str">
            <v>Expenses</v>
          </cell>
          <cell r="D5077" t="str">
            <v>ERROR</v>
          </cell>
          <cell r="F5077" t="str">
            <v>08/31/2013</v>
          </cell>
          <cell r="O5077">
            <v>-74.95</v>
          </cell>
        </row>
        <row r="5078">
          <cell r="A5078" t="str">
            <v>Cash</v>
          </cell>
          <cell r="B5078" t="str">
            <v>Checking/Savings</v>
          </cell>
          <cell r="C5078" t="str">
            <v>Bank</v>
          </cell>
          <cell r="D5078" t="str">
            <v>ERROR</v>
          </cell>
          <cell r="F5078" t="str">
            <v>09/01/2013</v>
          </cell>
          <cell r="O5078">
            <v>-400</v>
          </cell>
        </row>
        <row r="5079">
          <cell r="A5079" t="str">
            <v>Personnel Salaries &amp; Benefits</v>
          </cell>
          <cell r="B5079" t="str">
            <v>Staff Development Expense</v>
          </cell>
          <cell r="C5079" t="str">
            <v>Expenses</v>
          </cell>
          <cell r="D5079" t="str">
            <v>ERROR</v>
          </cell>
          <cell r="F5079" t="str">
            <v>09/01/2013</v>
          </cell>
          <cell r="O5079">
            <v>400</v>
          </cell>
        </row>
        <row r="5080">
          <cell r="A5080" t="str">
            <v>Occupancy Expenses</v>
          </cell>
          <cell r="B5080" t="str">
            <v>Contracted Building Services</v>
          </cell>
          <cell r="C5080" t="str">
            <v>Expenses</v>
          </cell>
          <cell r="D5080" t="str">
            <v>ERROR</v>
          </cell>
          <cell r="F5080" t="str">
            <v>09/01/2013</v>
          </cell>
          <cell r="O5080">
            <v>115</v>
          </cell>
        </row>
        <row r="5081">
          <cell r="A5081" t="str">
            <v>Accounts Payable</v>
          </cell>
          <cell r="B5081" t="str">
            <v>Accounts Payable</v>
          </cell>
          <cell r="C5081" t="str">
            <v>Accounts Payable</v>
          </cell>
          <cell r="D5081" t="str">
            <v>ERROR</v>
          </cell>
          <cell r="F5081" t="str">
            <v>09/01/2013</v>
          </cell>
          <cell r="O5081">
            <v>592.11</v>
          </cell>
        </row>
        <row r="5082">
          <cell r="A5082" t="str">
            <v>Occupancy Expenses</v>
          </cell>
          <cell r="B5082" t="str">
            <v>Rent</v>
          </cell>
          <cell r="C5082" t="str">
            <v>Expenses</v>
          </cell>
          <cell r="D5082" t="str">
            <v>ERROR</v>
          </cell>
          <cell r="F5082" t="str">
            <v>09/01/2013</v>
          </cell>
          <cell r="O5082">
            <v>18200</v>
          </cell>
        </row>
        <row r="5083">
          <cell r="A5083" t="str">
            <v>Accounts Payable</v>
          </cell>
          <cell r="B5083" t="str">
            <v>Accounts Payable</v>
          </cell>
          <cell r="C5083" t="str">
            <v>Accounts Payable</v>
          </cell>
          <cell r="D5083" t="str">
            <v>ERROR</v>
          </cell>
          <cell r="F5083" t="str">
            <v>09/01/2013</v>
          </cell>
          <cell r="O5083">
            <v>18200</v>
          </cell>
        </row>
        <row r="5084">
          <cell r="A5084" t="str">
            <v>Occupancy Expenses</v>
          </cell>
          <cell r="B5084" t="str">
            <v>Utilities</v>
          </cell>
          <cell r="C5084" t="str">
            <v>Expenses</v>
          </cell>
          <cell r="D5084" t="str">
            <v>ERROR</v>
          </cell>
          <cell r="F5084" t="str">
            <v>09/01/2013</v>
          </cell>
          <cell r="O5084">
            <v>592.11</v>
          </cell>
        </row>
        <row r="5085">
          <cell r="A5085" t="str">
            <v>Accounts Payable</v>
          </cell>
          <cell r="B5085" t="str">
            <v>Accounts Payable</v>
          </cell>
          <cell r="C5085" t="str">
            <v>Accounts Payable</v>
          </cell>
          <cell r="D5085" t="str">
            <v>ERROR</v>
          </cell>
          <cell r="F5085" t="str">
            <v>09/01/2013</v>
          </cell>
          <cell r="O5085">
            <v>115</v>
          </cell>
        </row>
        <row r="5086">
          <cell r="A5086" t="str">
            <v>Cash</v>
          </cell>
          <cell r="B5086" t="str">
            <v>Checking/Savings</v>
          </cell>
          <cell r="C5086" t="str">
            <v>Bank</v>
          </cell>
          <cell r="D5086" t="str">
            <v>ERROR</v>
          </cell>
          <cell r="F5086" t="str">
            <v>09/03/2013</v>
          </cell>
          <cell r="O5086">
            <v>-244.55</v>
          </cell>
        </row>
        <row r="5087">
          <cell r="A5087" t="str">
            <v>Office Expenses</v>
          </cell>
          <cell r="B5087" t="str">
            <v>Legal, Accounting and Payroll Services</v>
          </cell>
          <cell r="C5087" t="str">
            <v>Expenses</v>
          </cell>
          <cell r="D5087" t="str">
            <v>ERROR</v>
          </cell>
          <cell r="F5087" t="str">
            <v>09/03/2013</v>
          </cell>
          <cell r="O5087">
            <v>244.55</v>
          </cell>
        </row>
        <row r="5088">
          <cell r="A5088" t="str">
            <v>Accounts Receivable</v>
          </cell>
          <cell r="B5088" t="str">
            <v>Accounts Receivable</v>
          </cell>
          <cell r="C5088" t="str">
            <v>Accounts Receivable</v>
          </cell>
          <cell r="D5088" t="str">
            <v>ERROR</v>
          </cell>
          <cell r="F5088" t="str">
            <v>09/03/2013</v>
          </cell>
          <cell r="O5088">
            <v>-40</v>
          </cell>
        </row>
        <row r="5089">
          <cell r="A5089" t="str">
            <v>Accounts Receivable</v>
          </cell>
          <cell r="B5089" t="str">
            <v>Accounts Receivable</v>
          </cell>
          <cell r="C5089">
            <v>0</v>
          </cell>
          <cell r="D5089" t="str">
            <v>ERROR</v>
          </cell>
          <cell r="F5089" t="str">
            <v>09/03/2013</v>
          </cell>
          <cell r="O5089">
            <v>40</v>
          </cell>
        </row>
        <row r="5090">
          <cell r="A5090" t="str">
            <v>Accounts Receivable</v>
          </cell>
          <cell r="B5090" t="str">
            <v>Accounts Receivable</v>
          </cell>
          <cell r="C5090" t="str">
            <v>Accounts Receivable</v>
          </cell>
          <cell r="D5090" t="str">
            <v>ERROR</v>
          </cell>
          <cell r="F5090" t="str">
            <v>09/03/2013</v>
          </cell>
          <cell r="O5090">
            <v>-20</v>
          </cell>
        </row>
        <row r="5091">
          <cell r="A5091" t="str">
            <v>Accounts Receivable</v>
          </cell>
          <cell r="B5091" t="str">
            <v>Accounts Receivable</v>
          </cell>
          <cell r="C5091">
            <v>0</v>
          </cell>
          <cell r="D5091" t="str">
            <v>ERROR</v>
          </cell>
          <cell r="F5091" t="str">
            <v>09/03/2013</v>
          </cell>
          <cell r="O5091">
            <v>20</v>
          </cell>
        </row>
        <row r="5092">
          <cell r="A5092" t="str">
            <v>Personnel Salaries &amp; Benefits</v>
          </cell>
          <cell r="B5092" t="str">
            <v>Staff Development Expense</v>
          </cell>
          <cell r="C5092" t="str">
            <v>Expenses</v>
          </cell>
          <cell r="D5092" t="str">
            <v>ERROR</v>
          </cell>
          <cell r="F5092" t="str">
            <v>09/03/2013</v>
          </cell>
          <cell r="O5092">
            <v>114.84</v>
          </cell>
        </row>
        <row r="5093">
          <cell r="A5093" t="str">
            <v>Accounts Receivable</v>
          </cell>
          <cell r="B5093" t="str">
            <v>Accounts Receivable</v>
          </cell>
          <cell r="C5093">
            <v>0</v>
          </cell>
          <cell r="D5093" t="str">
            <v>ERROR</v>
          </cell>
          <cell r="F5093" t="str">
            <v>09/03/2013</v>
          </cell>
          <cell r="O5093">
            <v>5</v>
          </cell>
        </row>
        <row r="5094">
          <cell r="A5094" t="str">
            <v>Other Income</v>
          </cell>
          <cell r="B5094" t="str">
            <v>Other Income</v>
          </cell>
          <cell r="C5094" t="str">
            <v>Income</v>
          </cell>
          <cell r="D5094" t="str">
            <v>ERROR</v>
          </cell>
          <cell r="F5094" t="str">
            <v>09/03/2013</v>
          </cell>
          <cell r="O5094">
            <v>40</v>
          </cell>
        </row>
        <row r="5095">
          <cell r="A5095" t="str">
            <v>Accounts Receivable</v>
          </cell>
          <cell r="B5095" t="str">
            <v>Accounts Receivable</v>
          </cell>
          <cell r="C5095" t="str">
            <v>Accounts Receivable</v>
          </cell>
          <cell r="D5095" t="str">
            <v>ERROR</v>
          </cell>
          <cell r="F5095" t="str">
            <v>09/03/2013</v>
          </cell>
          <cell r="O5095">
            <v>40</v>
          </cell>
        </row>
        <row r="5096">
          <cell r="A5096" t="str">
            <v>General Expenses</v>
          </cell>
          <cell r="B5096" t="str">
            <v>Insurance</v>
          </cell>
          <cell r="C5096" t="str">
            <v>Expenses</v>
          </cell>
          <cell r="D5096" t="str">
            <v>ERROR</v>
          </cell>
          <cell r="F5096" t="str">
            <v>09/03/2013</v>
          </cell>
          <cell r="O5096">
            <v>537</v>
          </cell>
        </row>
        <row r="5097">
          <cell r="A5097" t="str">
            <v>Accounts Payable</v>
          </cell>
          <cell r="B5097" t="str">
            <v>Accounts Payable</v>
          </cell>
          <cell r="C5097" t="str">
            <v>Accounts Payable</v>
          </cell>
          <cell r="D5097" t="str">
            <v>ERROR</v>
          </cell>
          <cell r="F5097" t="str">
            <v>09/03/2013</v>
          </cell>
          <cell r="O5097">
            <v>537</v>
          </cell>
        </row>
        <row r="5098">
          <cell r="A5098" t="str">
            <v>Other Current Liabilities</v>
          </cell>
          <cell r="B5098" t="str">
            <v>Credit Card</v>
          </cell>
          <cell r="C5098" t="str">
            <v>Credit Card</v>
          </cell>
          <cell r="D5098" t="str">
            <v>ERROR</v>
          </cell>
          <cell r="F5098" t="str">
            <v>09/03/2013</v>
          </cell>
          <cell r="O5098">
            <v>114.84</v>
          </cell>
        </row>
        <row r="5099">
          <cell r="A5099" t="str">
            <v>Accounts Receivable</v>
          </cell>
          <cell r="B5099" t="str">
            <v>Accounts Receivable</v>
          </cell>
          <cell r="C5099" t="str">
            <v>Accounts Receivable</v>
          </cell>
          <cell r="D5099" t="str">
            <v>ERROR</v>
          </cell>
          <cell r="F5099" t="str">
            <v>09/03/2013</v>
          </cell>
          <cell r="O5099">
            <v>-5</v>
          </cell>
        </row>
        <row r="5100">
          <cell r="A5100" t="str">
            <v>Cash</v>
          </cell>
          <cell r="B5100" t="str">
            <v>Checking/Savings</v>
          </cell>
          <cell r="C5100" t="str">
            <v>Bank</v>
          </cell>
          <cell r="D5100" t="str">
            <v>ERROR</v>
          </cell>
          <cell r="F5100" t="str">
            <v>09/04/2013</v>
          </cell>
          <cell r="O5100">
            <v>-1292.6500000000001</v>
          </cell>
        </row>
        <row r="5101">
          <cell r="A5101" t="str">
            <v>Cash</v>
          </cell>
          <cell r="B5101" t="str">
            <v>Checking/Savings</v>
          </cell>
          <cell r="C5101" t="str">
            <v>Bank</v>
          </cell>
          <cell r="D5101" t="str">
            <v>ERROR</v>
          </cell>
          <cell r="F5101" t="str">
            <v>09/04/2013</v>
          </cell>
          <cell r="O5101">
            <v>-18200</v>
          </cell>
        </row>
        <row r="5102">
          <cell r="A5102" t="str">
            <v>Cash</v>
          </cell>
          <cell r="B5102" t="str">
            <v>Checking/Savings</v>
          </cell>
          <cell r="C5102" t="str">
            <v>Bank</v>
          </cell>
          <cell r="D5102" t="str">
            <v>ERROR</v>
          </cell>
          <cell r="F5102" t="str">
            <v>09/04/2013</v>
          </cell>
          <cell r="O5102">
            <v>-162.5</v>
          </cell>
        </row>
        <row r="5103">
          <cell r="A5103" t="str">
            <v>Personnel Salaries &amp; Benefits</v>
          </cell>
          <cell r="B5103" t="str">
            <v>Employee Benefits</v>
          </cell>
          <cell r="C5103" t="str">
            <v>Expenses</v>
          </cell>
          <cell r="D5103" t="str">
            <v>ERROR</v>
          </cell>
          <cell r="F5103" t="str">
            <v>09/04/2013</v>
          </cell>
          <cell r="O5103">
            <v>162.5</v>
          </cell>
        </row>
        <row r="5104">
          <cell r="A5104" t="str">
            <v>Cash</v>
          </cell>
          <cell r="B5104" t="str">
            <v>Checking/Savings</v>
          </cell>
          <cell r="C5104" t="str">
            <v>Bank</v>
          </cell>
          <cell r="D5104" t="str">
            <v>ERROR</v>
          </cell>
          <cell r="F5104" t="str">
            <v>09/04/2013</v>
          </cell>
          <cell r="O5104">
            <v>-162.5</v>
          </cell>
        </row>
        <row r="5105">
          <cell r="A5105" t="str">
            <v>Personnel Salaries &amp; Benefits</v>
          </cell>
          <cell r="B5105" t="str">
            <v>Employee Benefits</v>
          </cell>
          <cell r="C5105" t="str">
            <v>Expenses</v>
          </cell>
          <cell r="D5105" t="str">
            <v>ERROR</v>
          </cell>
          <cell r="F5105" t="str">
            <v>09/04/2013</v>
          </cell>
          <cell r="O5105">
            <v>162.5</v>
          </cell>
        </row>
        <row r="5106">
          <cell r="A5106" t="str">
            <v>Cash</v>
          </cell>
          <cell r="B5106" t="str">
            <v>Checking/Savings</v>
          </cell>
          <cell r="C5106" t="str">
            <v>Bank</v>
          </cell>
          <cell r="D5106" t="str">
            <v>ERROR</v>
          </cell>
          <cell r="F5106" t="str">
            <v>09/04/2013</v>
          </cell>
          <cell r="O5106">
            <v>-162.5</v>
          </cell>
        </row>
        <row r="5107">
          <cell r="A5107" t="str">
            <v>Personnel Salaries &amp; Benefits</v>
          </cell>
          <cell r="B5107" t="str">
            <v>Employee Benefits</v>
          </cell>
          <cell r="C5107" t="str">
            <v>Expenses</v>
          </cell>
          <cell r="D5107" t="str">
            <v>ERROR</v>
          </cell>
          <cell r="F5107" t="str">
            <v>09/04/2013</v>
          </cell>
          <cell r="O5107">
            <v>162.5</v>
          </cell>
        </row>
        <row r="5108">
          <cell r="A5108" t="str">
            <v>Cash</v>
          </cell>
          <cell r="B5108" t="str">
            <v>Checking/Savings</v>
          </cell>
          <cell r="C5108" t="str">
            <v>Bank</v>
          </cell>
          <cell r="D5108" t="str">
            <v>ERROR</v>
          </cell>
          <cell r="F5108" t="str">
            <v>09/04/2013</v>
          </cell>
          <cell r="O5108">
            <v>-313.89999999999998</v>
          </cell>
        </row>
        <row r="5109">
          <cell r="A5109" t="str">
            <v>Other Current Liabilities</v>
          </cell>
          <cell r="B5109" t="str">
            <v>Payroll Liabilities</v>
          </cell>
          <cell r="C5109" t="str">
            <v>Other Current Liabilities</v>
          </cell>
          <cell r="D5109" t="str">
            <v>ERROR</v>
          </cell>
          <cell r="F5109" t="str">
            <v>09/04/2013</v>
          </cell>
          <cell r="O5109">
            <v>-313.89999999999998</v>
          </cell>
        </row>
        <row r="5110">
          <cell r="A5110" t="str">
            <v>Other Income</v>
          </cell>
          <cell r="B5110" t="str">
            <v>Other Income</v>
          </cell>
          <cell r="C5110" t="str">
            <v>Income</v>
          </cell>
          <cell r="D5110" t="str">
            <v>ERROR</v>
          </cell>
          <cell r="F5110" t="str">
            <v>09/04/2013</v>
          </cell>
          <cell r="O5110">
            <v>10</v>
          </cell>
        </row>
        <row r="5111">
          <cell r="A5111" t="str">
            <v>Accounts Receivable</v>
          </cell>
          <cell r="B5111" t="str">
            <v>Accounts Receivable</v>
          </cell>
          <cell r="C5111" t="str">
            <v>Accounts Receivable</v>
          </cell>
          <cell r="D5111" t="str">
            <v>ERROR</v>
          </cell>
          <cell r="F5111" t="str">
            <v>09/04/2013</v>
          </cell>
          <cell r="O5111">
            <v>10</v>
          </cell>
        </row>
        <row r="5112">
          <cell r="A5112" t="str">
            <v>Accounts Receivable</v>
          </cell>
          <cell r="B5112" t="str">
            <v>Accounts Receivable</v>
          </cell>
          <cell r="C5112" t="str">
            <v>Accounts Receivable</v>
          </cell>
          <cell r="D5112" t="str">
            <v>ERROR</v>
          </cell>
          <cell r="F5112" t="str">
            <v>09/04/2013</v>
          </cell>
          <cell r="O5112">
            <v>-10</v>
          </cell>
        </row>
        <row r="5113">
          <cell r="A5113" t="str">
            <v>Accounts Receivable</v>
          </cell>
          <cell r="B5113" t="str">
            <v>Accounts Receivable</v>
          </cell>
          <cell r="C5113">
            <v>0</v>
          </cell>
          <cell r="D5113" t="str">
            <v>ERROR</v>
          </cell>
          <cell r="F5113" t="str">
            <v>09/04/2013</v>
          </cell>
          <cell r="O5113">
            <v>10</v>
          </cell>
        </row>
        <row r="5114">
          <cell r="A5114" t="str">
            <v>Accounts Receivable</v>
          </cell>
          <cell r="B5114" t="str">
            <v>Accounts Receivable</v>
          </cell>
          <cell r="C5114" t="str">
            <v>Accounts Receivable</v>
          </cell>
          <cell r="D5114" t="str">
            <v>ERROR</v>
          </cell>
          <cell r="F5114" t="str">
            <v>09/04/2013</v>
          </cell>
          <cell r="O5114">
            <v>-40</v>
          </cell>
        </row>
        <row r="5115">
          <cell r="A5115" t="str">
            <v>Accounts Receivable</v>
          </cell>
          <cell r="B5115" t="str">
            <v>Accounts Receivable</v>
          </cell>
          <cell r="C5115">
            <v>0</v>
          </cell>
          <cell r="D5115" t="str">
            <v>ERROR</v>
          </cell>
          <cell r="F5115" t="str">
            <v>09/04/2013</v>
          </cell>
          <cell r="O5115">
            <v>40</v>
          </cell>
        </row>
        <row r="5116">
          <cell r="A5116" t="str">
            <v>Accounts Payable</v>
          </cell>
          <cell r="B5116" t="str">
            <v>Accounts Payable</v>
          </cell>
          <cell r="C5116" t="str">
            <v>Accounts Payable</v>
          </cell>
          <cell r="D5116" t="str">
            <v>ERROR</v>
          </cell>
          <cell r="F5116" t="str">
            <v>09/04/2013</v>
          </cell>
          <cell r="O5116">
            <v>-18200</v>
          </cell>
        </row>
        <row r="5117">
          <cell r="A5117" t="str">
            <v>Cash</v>
          </cell>
          <cell r="B5117" t="str">
            <v>Checking/Savings</v>
          </cell>
          <cell r="C5117" t="str">
            <v>Bank</v>
          </cell>
          <cell r="D5117" t="str">
            <v>ERROR</v>
          </cell>
          <cell r="F5117" t="str">
            <v>09/04/2013</v>
          </cell>
          <cell r="O5117">
            <v>25977.41</v>
          </cell>
        </row>
        <row r="5118">
          <cell r="A5118" t="str">
            <v>Cash</v>
          </cell>
          <cell r="B5118" t="str">
            <v>Checking/Savings</v>
          </cell>
          <cell r="C5118" t="str">
            <v>Bank</v>
          </cell>
          <cell r="D5118" t="str">
            <v>ERROR</v>
          </cell>
          <cell r="F5118" t="str">
            <v>09/04/2013</v>
          </cell>
          <cell r="O5118">
            <v>-25977.41</v>
          </cell>
        </row>
        <row r="5119">
          <cell r="A5119" t="str">
            <v>Office Expenses</v>
          </cell>
          <cell r="B5119" t="str">
            <v>Telephone/Telecommunications</v>
          </cell>
          <cell r="C5119" t="str">
            <v>Expenses</v>
          </cell>
          <cell r="D5119" t="str">
            <v>ERROR</v>
          </cell>
          <cell r="F5119" t="str">
            <v>09/04/2013</v>
          </cell>
          <cell r="O5119">
            <v>547.04999999999995</v>
          </cell>
        </row>
        <row r="5120">
          <cell r="A5120" t="str">
            <v>Accounts Payable</v>
          </cell>
          <cell r="B5120" t="str">
            <v>Accounts Payable</v>
          </cell>
          <cell r="C5120" t="str">
            <v>Accounts Payable</v>
          </cell>
          <cell r="D5120" t="str">
            <v>ERROR</v>
          </cell>
          <cell r="F5120" t="str">
            <v>09/04/2013</v>
          </cell>
          <cell r="O5120">
            <v>547.04999999999995</v>
          </cell>
        </row>
        <row r="5121">
          <cell r="A5121" t="str">
            <v>Cash</v>
          </cell>
          <cell r="B5121" t="str">
            <v>Checking/Savings</v>
          </cell>
          <cell r="C5121" t="str">
            <v>Bank</v>
          </cell>
          <cell r="D5121" t="str">
            <v>ERROR</v>
          </cell>
          <cell r="F5121" t="str">
            <v>09/04/2013</v>
          </cell>
          <cell r="O5121">
            <v>-144.85</v>
          </cell>
        </row>
        <row r="5122">
          <cell r="A5122" t="str">
            <v>Accounts Payable</v>
          </cell>
          <cell r="B5122" t="str">
            <v>Accounts Payable</v>
          </cell>
          <cell r="C5122" t="str">
            <v>Accounts Payable</v>
          </cell>
          <cell r="D5122" t="str">
            <v>ERROR</v>
          </cell>
          <cell r="F5122" t="str">
            <v>09/04/2013</v>
          </cell>
          <cell r="O5122">
            <v>-144.85</v>
          </cell>
        </row>
        <row r="5123">
          <cell r="A5123" t="str">
            <v>Cash</v>
          </cell>
          <cell r="B5123" t="str">
            <v>Checking/Savings</v>
          </cell>
          <cell r="C5123" t="str">
            <v>Bank</v>
          </cell>
          <cell r="D5123" t="str">
            <v>ERROR</v>
          </cell>
          <cell r="F5123" t="str">
            <v>09/04/2013</v>
          </cell>
          <cell r="O5123">
            <v>-2897.41</v>
          </cell>
        </row>
        <row r="5124">
          <cell r="A5124" t="str">
            <v>Accounts Payable</v>
          </cell>
          <cell r="B5124" t="str">
            <v>Accounts Payable</v>
          </cell>
          <cell r="C5124" t="str">
            <v>Accounts Payable</v>
          </cell>
          <cell r="D5124" t="str">
            <v>ERROR</v>
          </cell>
          <cell r="F5124" t="str">
            <v>09/04/2013</v>
          </cell>
          <cell r="O5124">
            <v>-2897.41</v>
          </cell>
        </row>
        <row r="5125">
          <cell r="A5125" t="str">
            <v>Cash</v>
          </cell>
          <cell r="B5125" t="str">
            <v>Checking/Savings</v>
          </cell>
          <cell r="C5125" t="str">
            <v>Bank</v>
          </cell>
          <cell r="D5125" t="str">
            <v>ERROR</v>
          </cell>
          <cell r="F5125" t="str">
            <v>09/04/2013</v>
          </cell>
          <cell r="O5125">
            <v>-710.95</v>
          </cell>
        </row>
        <row r="5126">
          <cell r="A5126" t="str">
            <v>Accounts Payable</v>
          </cell>
          <cell r="B5126" t="str">
            <v>Accounts Payable</v>
          </cell>
          <cell r="C5126" t="str">
            <v>Accounts Payable</v>
          </cell>
          <cell r="D5126" t="str">
            <v>ERROR</v>
          </cell>
          <cell r="F5126" t="str">
            <v>09/04/2013</v>
          </cell>
          <cell r="O5126">
            <v>-710.95</v>
          </cell>
        </row>
        <row r="5127">
          <cell r="A5127" t="str">
            <v>Cash</v>
          </cell>
          <cell r="B5127" t="str">
            <v>Checking/Savings</v>
          </cell>
          <cell r="C5127" t="str">
            <v>Bank</v>
          </cell>
          <cell r="D5127" t="str">
            <v>ERROR</v>
          </cell>
          <cell r="F5127" t="str">
            <v>09/04/2013</v>
          </cell>
          <cell r="O5127">
            <v>-156.55000000000001</v>
          </cell>
        </row>
        <row r="5128">
          <cell r="A5128" t="str">
            <v>Accounts Payable</v>
          </cell>
          <cell r="B5128" t="str">
            <v>Accounts Payable</v>
          </cell>
          <cell r="C5128" t="str">
            <v>Accounts Payable</v>
          </cell>
          <cell r="D5128" t="str">
            <v>ERROR</v>
          </cell>
          <cell r="F5128" t="str">
            <v>09/04/2013</v>
          </cell>
          <cell r="O5128">
            <v>-156.55000000000001</v>
          </cell>
        </row>
        <row r="5129">
          <cell r="A5129" t="str">
            <v>Cash</v>
          </cell>
          <cell r="B5129" t="str">
            <v>Checking/Savings</v>
          </cell>
          <cell r="C5129" t="str">
            <v>Bank</v>
          </cell>
          <cell r="D5129" t="str">
            <v>ERROR</v>
          </cell>
          <cell r="F5129" t="str">
            <v>09/04/2013</v>
          </cell>
          <cell r="O5129">
            <v>-4291.6499999999996</v>
          </cell>
        </row>
        <row r="5130">
          <cell r="A5130" t="str">
            <v>Accounts Payable</v>
          </cell>
          <cell r="B5130" t="str">
            <v>Accounts Payable</v>
          </cell>
          <cell r="C5130" t="str">
            <v>Accounts Payable</v>
          </cell>
          <cell r="D5130" t="str">
            <v>ERROR</v>
          </cell>
          <cell r="F5130" t="str">
            <v>09/04/2013</v>
          </cell>
          <cell r="O5130">
            <v>-4291.6499999999996</v>
          </cell>
        </row>
        <row r="5131">
          <cell r="A5131" t="str">
            <v>Personnel Salaries &amp; Benefits</v>
          </cell>
          <cell r="B5131" t="str">
            <v>Employee Benefits</v>
          </cell>
          <cell r="C5131" t="str">
            <v>Expenses</v>
          </cell>
          <cell r="D5131" t="str">
            <v>ERROR</v>
          </cell>
          <cell r="F5131" t="str">
            <v>09/04/2013</v>
          </cell>
          <cell r="O5131">
            <v>1292.6500000000001</v>
          </cell>
        </row>
        <row r="5132">
          <cell r="A5132" t="str">
            <v>Office Expenses</v>
          </cell>
          <cell r="B5132" t="str">
            <v>Office Supplies and Materials</v>
          </cell>
          <cell r="C5132" t="str">
            <v>Expenses</v>
          </cell>
          <cell r="D5132" t="str">
            <v>ERROR</v>
          </cell>
          <cell r="F5132" t="str">
            <v>09/05/2013</v>
          </cell>
          <cell r="O5132">
            <v>11.59</v>
          </cell>
        </row>
        <row r="5133">
          <cell r="A5133" t="str">
            <v>Office Expenses</v>
          </cell>
          <cell r="B5133" t="str">
            <v>Office Supplies and Materials</v>
          </cell>
          <cell r="C5133" t="str">
            <v>Expenses</v>
          </cell>
          <cell r="D5133" t="str">
            <v>ERROR</v>
          </cell>
          <cell r="F5133" t="str">
            <v>09/05/2013</v>
          </cell>
          <cell r="O5133">
            <v>26.79</v>
          </cell>
        </row>
        <row r="5134">
          <cell r="A5134" t="str">
            <v>Accounts Payable</v>
          </cell>
          <cell r="B5134" t="str">
            <v>Accounts Payable</v>
          </cell>
          <cell r="C5134" t="str">
            <v>Accounts Payable</v>
          </cell>
          <cell r="D5134" t="str">
            <v>ERROR</v>
          </cell>
          <cell r="F5134" t="str">
            <v>09/05/2013</v>
          </cell>
          <cell r="O5134">
            <v>78.34</v>
          </cell>
        </row>
        <row r="5135">
          <cell r="A5135" t="str">
            <v>Other Income</v>
          </cell>
          <cell r="B5135" t="str">
            <v>Other Income</v>
          </cell>
          <cell r="C5135" t="str">
            <v>Income</v>
          </cell>
          <cell r="D5135" t="str">
            <v>ERROR</v>
          </cell>
          <cell r="F5135" t="str">
            <v>09/05/2013</v>
          </cell>
          <cell r="O5135">
            <v>20</v>
          </cell>
        </row>
        <row r="5136">
          <cell r="A5136" t="str">
            <v>Accounts Receivable</v>
          </cell>
          <cell r="B5136" t="str">
            <v>Accounts Receivable</v>
          </cell>
          <cell r="C5136" t="str">
            <v>Accounts Receivable</v>
          </cell>
          <cell r="D5136" t="str">
            <v>ERROR</v>
          </cell>
          <cell r="F5136" t="str">
            <v>09/05/2013</v>
          </cell>
          <cell r="O5136">
            <v>20</v>
          </cell>
        </row>
        <row r="5137">
          <cell r="A5137" t="str">
            <v>Accounts Receivable</v>
          </cell>
          <cell r="B5137" t="str">
            <v>Accounts Receivable</v>
          </cell>
          <cell r="C5137" t="str">
            <v>Accounts Receivable</v>
          </cell>
          <cell r="D5137" t="str">
            <v>ERROR</v>
          </cell>
          <cell r="F5137" t="str">
            <v>09/05/2013</v>
          </cell>
          <cell r="O5137">
            <v>-20</v>
          </cell>
        </row>
        <row r="5138">
          <cell r="A5138" t="str">
            <v>Accounts Receivable</v>
          </cell>
          <cell r="B5138" t="str">
            <v>Accounts Receivable</v>
          </cell>
          <cell r="C5138">
            <v>0</v>
          </cell>
          <cell r="D5138" t="str">
            <v>ERROR</v>
          </cell>
          <cell r="F5138" t="str">
            <v>09/05/2013</v>
          </cell>
          <cell r="O5138">
            <v>20</v>
          </cell>
        </row>
        <row r="5139">
          <cell r="A5139" t="str">
            <v>Accounts Receivable</v>
          </cell>
          <cell r="B5139" t="str">
            <v>Accounts Receivable</v>
          </cell>
          <cell r="C5139" t="str">
            <v>Accounts Receivable</v>
          </cell>
          <cell r="D5139" t="str">
            <v>ERROR</v>
          </cell>
          <cell r="F5139" t="str">
            <v>09/05/2013</v>
          </cell>
          <cell r="O5139">
            <v>-5</v>
          </cell>
        </row>
        <row r="5140">
          <cell r="A5140" t="str">
            <v>Accounts Receivable</v>
          </cell>
          <cell r="B5140" t="str">
            <v>Accounts Receivable</v>
          </cell>
          <cell r="C5140">
            <v>0</v>
          </cell>
          <cell r="D5140" t="str">
            <v>ERROR</v>
          </cell>
          <cell r="F5140" t="str">
            <v>09/05/2013</v>
          </cell>
          <cell r="O5140">
            <v>5</v>
          </cell>
        </row>
        <row r="5141">
          <cell r="A5141" t="str">
            <v>Direct Student Expense</v>
          </cell>
          <cell r="B5141" t="str">
            <v>Student Supplies and Materials</v>
          </cell>
          <cell r="C5141" t="str">
            <v>Expenses</v>
          </cell>
          <cell r="D5141" t="str">
            <v>FFY12_Title V-b Imp Year 2</v>
          </cell>
          <cell r="F5141" t="str">
            <v>09/05/2013</v>
          </cell>
          <cell r="O5141">
            <v>3519.35</v>
          </cell>
        </row>
        <row r="5142">
          <cell r="A5142" t="str">
            <v>Accounts Payable</v>
          </cell>
          <cell r="B5142" t="str">
            <v>Accounts Payable</v>
          </cell>
          <cell r="C5142" t="str">
            <v>Accounts Payable</v>
          </cell>
          <cell r="D5142" t="str">
            <v>ERROR</v>
          </cell>
          <cell r="F5142" t="str">
            <v>09/05/2013</v>
          </cell>
          <cell r="O5142">
            <v>3519.35</v>
          </cell>
        </row>
        <row r="5143">
          <cell r="A5143" t="str">
            <v>Occupancy Expenses</v>
          </cell>
          <cell r="B5143" t="str">
            <v>Janitorial Supplies</v>
          </cell>
          <cell r="C5143" t="str">
            <v>Expenses</v>
          </cell>
          <cell r="D5143" t="str">
            <v>ERROR</v>
          </cell>
          <cell r="F5143" t="str">
            <v>09/05/2013</v>
          </cell>
          <cell r="O5143">
            <v>144.12</v>
          </cell>
        </row>
        <row r="5144">
          <cell r="A5144" t="str">
            <v>Accounts Payable</v>
          </cell>
          <cell r="B5144" t="str">
            <v>Accounts Payable</v>
          </cell>
          <cell r="C5144" t="str">
            <v>Accounts Payable</v>
          </cell>
          <cell r="D5144" t="str">
            <v>ERROR</v>
          </cell>
          <cell r="F5144" t="str">
            <v>09/05/2013</v>
          </cell>
          <cell r="O5144">
            <v>144.12</v>
          </cell>
        </row>
        <row r="5145">
          <cell r="A5145" t="str">
            <v>Other Current Liabilities</v>
          </cell>
          <cell r="B5145" t="str">
            <v>Credit Card</v>
          </cell>
          <cell r="C5145" t="str">
            <v>Credit Card</v>
          </cell>
          <cell r="D5145" t="str">
            <v>ERROR</v>
          </cell>
          <cell r="F5145" t="str">
            <v>09/05/2013</v>
          </cell>
          <cell r="O5145">
            <v>26.79</v>
          </cell>
        </row>
        <row r="5146">
          <cell r="A5146" t="str">
            <v>Occupancy Expenses</v>
          </cell>
          <cell r="B5146" t="str">
            <v>Janitorial Supplies</v>
          </cell>
          <cell r="C5146" t="str">
            <v>Expenses</v>
          </cell>
          <cell r="D5146" t="str">
            <v>ERROR</v>
          </cell>
          <cell r="F5146" t="str">
            <v>09/05/2013</v>
          </cell>
          <cell r="O5146">
            <v>66.75</v>
          </cell>
        </row>
        <row r="5147">
          <cell r="A5147" t="str">
            <v>Cash</v>
          </cell>
          <cell r="B5147" t="str">
            <v>Checking/Savings</v>
          </cell>
          <cell r="C5147" t="str">
            <v>Bank</v>
          </cell>
          <cell r="D5147" t="str">
            <v>ERROR</v>
          </cell>
          <cell r="F5147" t="str">
            <v>09/06/2013</v>
          </cell>
          <cell r="O5147">
            <v>-200</v>
          </cell>
        </row>
        <row r="5148">
          <cell r="A5148" t="str">
            <v>Accounts Receivable</v>
          </cell>
          <cell r="B5148" t="str">
            <v>Accounts Receivable</v>
          </cell>
          <cell r="C5148" t="str">
            <v>Accounts Receivable</v>
          </cell>
          <cell r="D5148" t="str">
            <v>ERROR</v>
          </cell>
          <cell r="F5148" t="str">
            <v>09/06/2013</v>
          </cell>
          <cell r="O5148">
            <v>75</v>
          </cell>
        </row>
        <row r="5149">
          <cell r="A5149" t="str">
            <v>Other Income</v>
          </cell>
          <cell r="B5149" t="str">
            <v>Other Income</v>
          </cell>
          <cell r="C5149" t="str">
            <v>Income</v>
          </cell>
          <cell r="D5149" t="str">
            <v>ERROR</v>
          </cell>
          <cell r="F5149" t="str">
            <v>09/06/2013</v>
          </cell>
          <cell r="O5149">
            <v>150</v>
          </cell>
        </row>
        <row r="5150">
          <cell r="A5150" t="str">
            <v>Accounts Receivable</v>
          </cell>
          <cell r="B5150" t="str">
            <v>Accounts Receivable</v>
          </cell>
          <cell r="C5150" t="str">
            <v>Accounts Receivable</v>
          </cell>
          <cell r="D5150" t="str">
            <v>ERROR</v>
          </cell>
          <cell r="F5150" t="str">
            <v>09/06/2013</v>
          </cell>
          <cell r="O5150">
            <v>150</v>
          </cell>
        </row>
        <row r="5151">
          <cell r="A5151" t="str">
            <v>Other Income</v>
          </cell>
          <cell r="B5151" t="str">
            <v>Other Income</v>
          </cell>
          <cell r="C5151" t="str">
            <v>Income</v>
          </cell>
          <cell r="D5151" t="str">
            <v>ERROR</v>
          </cell>
          <cell r="F5151" t="str">
            <v>09/06/2013</v>
          </cell>
          <cell r="O5151">
            <v>150</v>
          </cell>
        </row>
        <row r="5152">
          <cell r="A5152" t="str">
            <v>Accounts Receivable</v>
          </cell>
          <cell r="B5152" t="str">
            <v>Accounts Receivable</v>
          </cell>
          <cell r="C5152" t="str">
            <v>Accounts Receivable</v>
          </cell>
          <cell r="D5152" t="str">
            <v>ERROR</v>
          </cell>
          <cell r="F5152" t="str">
            <v>09/06/2013</v>
          </cell>
          <cell r="O5152">
            <v>150</v>
          </cell>
        </row>
        <row r="5153">
          <cell r="A5153" t="str">
            <v>Other Income</v>
          </cell>
          <cell r="B5153" t="str">
            <v>Other Income</v>
          </cell>
          <cell r="C5153" t="str">
            <v>Income</v>
          </cell>
          <cell r="D5153" t="str">
            <v>ERROR</v>
          </cell>
          <cell r="F5153" t="str">
            <v>09/06/2013</v>
          </cell>
          <cell r="O5153">
            <v>75</v>
          </cell>
        </row>
        <row r="5154">
          <cell r="A5154" t="str">
            <v>Accounts Receivable</v>
          </cell>
          <cell r="B5154" t="str">
            <v>Accounts Receivable</v>
          </cell>
          <cell r="C5154" t="str">
            <v>Accounts Receivable</v>
          </cell>
          <cell r="D5154" t="str">
            <v>ERROR</v>
          </cell>
          <cell r="F5154" t="str">
            <v>09/06/2013</v>
          </cell>
          <cell r="O5154">
            <v>75</v>
          </cell>
        </row>
        <row r="5155">
          <cell r="A5155" t="str">
            <v>Other Income</v>
          </cell>
          <cell r="B5155" t="str">
            <v>Other Income</v>
          </cell>
          <cell r="C5155" t="str">
            <v>Income</v>
          </cell>
          <cell r="D5155" t="str">
            <v>ERROR</v>
          </cell>
          <cell r="F5155" t="str">
            <v>09/06/2013</v>
          </cell>
          <cell r="O5155">
            <v>20</v>
          </cell>
        </row>
        <row r="5156">
          <cell r="A5156" t="str">
            <v>Accounts Receivable</v>
          </cell>
          <cell r="B5156" t="str">
            <v>Accounts Receivable</v>
          </cell>
          <cell r="C5156" t="str">
            <v>Accounts Receivable</v>
          </cell>
          <cell r="D5156" t="str">
            <v>ERROR</v>
          </cell>
          <cell r="F5156" t="str">
            <v>09/06/2013</v>
          </cell>
          <cell r="O5156">
            <v>20</v>
          </cell>
        </row>
        <row r="5157">
          <cell r="A5157" t="str">
            <v>Other Income</v>
          </cell>
          <cell r="B5157" t="str">
            <v>Other Income</v>
          </cell>
          <cell r="C5157" t="str">
            <v>Income</v>
          </cell>
          <cell r="D5157" t="str">
            <v>ERROR</v>
          </cell>
          <cell r="F5157" t="str">
            <v>09/06/2013</v>
          </cell>
          <cell r="O5157">
            <v>40</v>
          </cell>
        </row>
        <row r="5158">
          <cell r="A5158" t="str">
            <v>Accounts Receivable</v>
          </cell>
          <cell r="B5158" t="str">
            <v>Accounts Receivable</v>
          </cell>
          <cell r="C5158" t="str">
            <v>Accounts Receivable</v>
          </cell>
          <cell r="D5158" t="str">
            <v>ERROR</v>
          </cell>
          <cell r="F5158" t="str">
            <v>09/06/2013</v>
          </cell>
          <cell r="O5158">
            <v>40</v>
          </cell>
        </row>
        <row r="5159">
          <cell r="A5159" t="str">
            <v>Other Income</v>
          </cell>
          <cell r="B5159" t="str">
            <v>Other Income</v>
          </cell>
          <cell r="C5159" t="str">
            <v>Income</v>
          </cell>
          <cell r="D5159" t="str">
            <v>ERROR</v>
          </cell>
          <cell r="F5159" t="str">
            <v>09/06/2013</v>
          </cell>
          <cell r="O5159">
            <v>5</v>
          </cell>
        </row>
        <row r="5160">
          <cell r="A5160" t="str">
            <v>Accounts Receivable</v>
          </cell>
          <cell r="B5160" t="str">
            <v>Accounts Receivable</v>
          </cell>
          <cell r="C5160" t="str">
            <v>Accounts Receivable</v>
          </cell>
          <cell r="D5160" t="str">
            <v>ERROR</v>
          </cell>
          <cell r="F5160" t="str">
            <v>09/06/2013</v>
          </cell>
          <cell r="O5160">
            <v>5</v>
          </cell>
        </row>
        <row r="5161">
          <cell r="A5161" t="str">
            <v>Other Income</v>
          </cell>
          <cell r="B5161" t="str">
            <v>Other Income</v>
          </cell>
          <cell r="C5161" t="str">
            <v>Income</v>
          </cell>
          <cell r="D5161" t="str">
            <v>ERROR</v>
          </cell>
          <cell r="F5161" t="str">
            <v>09/06/2013</v>
          </cell>
          <cell r="O5161">
            <v>5</v>
          </cell>
        </row>
        <row r="5162">
          <cell r="A5162" t="str">
            <v>Accounts Receivable</v>
          </cell>
          <cell r="B5162" t="str">
            <v>Accounts Receivable</v>
          </cell>
          <cell r="C5162" t="str">
            <v>Accounts Receivable</v>
          </cell>
          <cell r="D5162" t="str">
            <v>ERROR</v>
          </cell>
          <cell r="F5162" t="str">
            <v>09/06/2013</v>
          </cell>
          <cell r="O5162">
            <v>5</v>
          </cell>
        </row>
        <row r="5163">
          <cell r="A5163" t="str">
            <v>Other Current Liabilities</v>
          </cell>
          <cell r="B5163" t="str">
            <v>Credit Card</v>
          </cell>
          <cell r="C5163" t="str">
            <v>Credit Card</v>
          </cell>
          <cell r="D5163" t="str">
            <v>ERROR</v>
          </cell>
          <cell r="F5163" t="str">
            <v>09/06/2013</v>
          </cell>
          <cell r="O5163">
            <v>49.95</v>
          </cell>
        </row>
        <row r="5164">
          <cell r="A5164" t="str">
            <v>General Expenses</v>
          </cell>
          <cell r="B5164" t="str">
            <v>Other General Expense</v>
          </cell>
          <cell r="C5164" t="str">
            <v>Expenses</v>
          </cell>
          <cell r="D5164" t="str">
            <v>ERROR</v>
          </cell>
          <cell r="F5164" t="str">
            <v>09/06/2013</v>
          </cell>
          <cell r="O5164">
            <v>49.95</v>
          </cell>
        </row>
        <row r="5165">
          <cell r="A5165" t="str">
            <v>Direct Student Expense</v>
          </cell>
          <cell r="B5165" t="str">
            <v>Student Supplies and Materials</v>
          </cell>
          <cell r="C5165" t="str">
            <v>Expenses</v>
          </cell>
          <cell r="D5165" t="str">
            <v>ERROR</v>
          </cell>
          <cell r="F5165" t="str">
            <v>09/06/2013</v>
          </cell>
          <cell r="O5165">
            <v>173.43</v>
          </cell>
        </row>
        <row r="5166">
          <cell r="A5166" t="str">
            <v>Accounts Payable</v>
          </cell>
          <cell r="B5166" t="str">
            <v>Accounts Payable</v>
          </cell>
          <cell r="C5166" t="str">
            <v>Accounts Payable</v>
          </cell>
          <cell r="D5166" t="str">
            <v>ERROR</v>
          </cell>
          <cell r="F5166" t="str">
            <v>09/06/2013</v>
          </cell>
          <cell r="O5166">
            <v>173.43</v>
          </cell>
        </row>
        <row r="5167">
          <cell r="A5167" t="str">
            <v>Other Current Liabilities</v>
          </cell>
          <cell r="B5167" t="str">
            <v>Credit Card</v>
          </cell>
          <cell r="C5167" t="str">
            <v>Credit Card</v>
          </cell>
          <cell r="D5167" t="str">
            <v>ERROR</v>
          </cell>
          <cell r="F5167" t="str">
            <v>09/06/2013</v>
          </cell>
          <cell r="O5167">
            <v>-1250.08</v>
          </cell>
        </row>
        <row r="5168">
          <cell r="A5168" t="str">
            <v>Accounts Payable</v>
          </cell>
          <cell r="B5168" t="str">
            <v>Accounts Payable</v>
          </cell>
          <cell r="C5168" t="str">
            <v>Accounts Payable</v>
          </cell>
          <cell r="D5168" t="str">
            <v>ERROR</v>
          </cell>
          <cell r="F5168" t="str">
            <v>09/06/2013</v>
          </cell>
          <cell r="O5168">
            <v>1250.08</v>
          </cell>
        </row>
        <row r="5169">
          <cell r="A5169" t="str">
            <v>Cash</v>
          </cell>
          <cell r="B5169" t="str">
            <v>Checking/Savings</v>
          </cell>
          <cell r="C5169" t="str">
            <v>Bank</v>
          </cell>
          <cell r="D5169" t="str">
            <v>ERROR</v>
          </cell>
          <cell r="F5169" t="str">
            <v>09/06/2013</v>
          </cell>
          <cell r="O5169">
            <v>1180</v>
          </cell>
        </row>
        <row r="5170">
          <cell r="A5170" t="str">
            <v>Private Grants &amp; Donations</v>
          </cell>
          <cell r="B5170" t="str">
            <v>Unrestricted</v>
          </cell>
          <cell r="C5170" t="str">
            <v>Income</v>
          </cell>
          <cell r="D5170" t="str">
            <v>ERROR</v>
          </cell>
          <cell r="F5170" t="str">
            <v>09/06/2013</v>
          </cell>
          <cell r="O5170">
            <v>425</v>
          </cell>
        </row>
        <row r="5171">
          <cell r="A5171" t="str">
            <v>Private Grants &amp; Donations</v>
          </cell>
          <cell r="B5171" t="str">
            <v>Unrestricted</v>
          </cell>
          <cell r="C5171" t="str">
            <v>Income</v>
          </cell>
          <cell r="D5171" t="str">
            <v>ERROR</v>
          </cell>
          <cell r="F5171" t="str">
            <v>09/06/2013</v>
          </cell>
          <cell r="O5171">
            <v>50</v>
          </cell>
        </row>
        <row r="5172">
          <cell r="A5172" t="str">
            <v>Private Grants &amp; Donations</v>
          </cell>
          <cell r="B5172" t="str">
            <v>Unrestricted</v>
          </cell>
          <cell r="C5172" t="str">
            <v>Income</v>
          </cell>
          <cell r="D5172" t="str">
            <v>ERROR</v>
          </cell>
          <cell r="F5172" t="str">
            <v>09/06/2013</v>
          </cell>
          <cell r="O5172">
            <v>75</v>
          </cell>
        </row>
        <row r="5173">
          <cell r="A5173" t="str">
            <v>Private Grants &amp; Donations</v>
          </cell>
          <cell r="B5173" t="str">
            <v>Unrestricted</v>
          </cell>
          <cell r="C5173" t="str">
            <v>Income</v>
          </cell>
          <cell r="D5173" t="str">
            <v>ERROR</v>
          </cell>
          <cell r="F5173" t="str">
            <v>09/06/2013</v>
          </cell>
          <cell r="O5173">
            <v>200</v>
          </cell>
        </row>
        <row r="5174">
          <cell r="A5174" t="str">
            <v>Private Grants &amp; Donations</v>
          </cell>
          <cell r="B5174" t="str">
            <v>Unrestricted</v>
          </cell>
          <cell r="C5174" t="str">
            <v>Income</v>
          </cell>
          <cell r="D5174" t="str">
            <v>ERROR</v>
          </cell>
          <cell r="F5174" t="str">
            <v>09/06/2013</v>
          </cell>
          <cell r="O5174">
            <v>50</v>
          </cell>
        </row>
        <row r="5175">
          <cell r="A5175" t="str">
            <v>Accounts Receivable</v>
          </cell>
          <cell r="B5175" t="str">
            <v>Accounts Receivable</v>
          </cell>
          <cell r="C5175">
            <v>0</v>
          </cell>
          <cell r="D5175" t="str">
            <v>ERROR</v>
          </cell>
          <cell r="F5175" t="str">
            <v>09/06/2013</v>
          </cell>
          <cell r="O5175">
            <v>-150</v>
          </cell>
        </row>
        <row r="5176">
          <cell r="A5176" t="str">
            <v>Accounts Receivable</v>
          </cell>
          <cell r="B5176" t="str">
            <v>Accounts Receivable</v>
          </cell>
          <cell r="C5176">
            <v>0</v>
          </cell>
          <cell r="D5176" t="str">
            <v>ERROR</v>
          </cell>
          <cell r="F5176" t="str">
            <v>09/06/2013</v>
          </cell>
          <cell r="O5176">
            <v>-40</v>
          </cell>
        </row>
        <row r="5177">
          <cell r="A5177" t="str">
            <v>Accounts Receivable</v>
          </cell>
          <cell r="B5177" t="str">
            <v>Accounts Receivable</v>
          </cell>
          <cell r="C5177">
            <v>0</v>
          </cell>
          <cell r="D5177" t="str">
            <v>ERROR</v>
          </cell>
          <cell r="F5177" t="str">
            <v>09/06/2013</v>
          </cell>
          <cell r="O5177">
            <v>-75</v>
          </cell>
        </row>
        <row r="5178">
          <cell r="A5178" t="str">
            <v>Accounts Receivable</v>
          </cell>
          <cell r="B5178" t="str">
            <v>Accounts Receivable</v>
          </cell>
          <cell r="C5178">
            <v>0</v>
          </cell>
          <cell r="D5178" t="str">
            <v>ERROR</v>
          </cell>
          <cell r="F5178" t="str">
            <v>09/06/2013</v>
          </cell>
          <cell r="O5178">
            <v>-20</v>
          </cell>
        </row>
        <row r="5179">
          <cell r="A5179" t="str">
            <v>Accounts Receivable</v>
          </cell>
          <cell r="B5179" t="str">
            <v>Accounts Receivable</v>
          </cell>
          <cell r="C5179">
            <v>0</v>
          </cell>
          <cell r="D5179" t="str">
            <v>ERROR</v>
          </cell>
          <cell r="F5179" t="str">
            <v>09/06/2013</v>
          </cell>
          <cell r="O5179">
            <v>-40</v>
          </cell>
        </row>
        <row r="5180">
          <cell r="A5180" t="str">
            <v>Accounts Receivable</v>
          </cell>
          <cell r="B5180" t="str">
            <v>Accounts Receivable</v>
          </cell>
          <cell r="C5180">
            <v>0</v>
          </cell>
          <cell r="D5180" t="str">
            <v>ERROR</v>
          </cell>
          <cell r="F5180" t="str">
            <v>09/06/2013</v>
          </cell>
          <cell r="O5180">
            <v>-40</v>
          </cell>
        </row>
        <row r="5181">
          <cell r="A5181" t="str">
            <v>Accounts Receivable</v>
          </cell>
          <cell r="B5181" t="str">
            <v>Accounts Receivable</v>
          </cell>
          <cell r="C5181">
            <v>0</v>
          </cell>
          <cell r="D5181" t="str">
            <v>ERROR</v>
          </cell>
          <cell r="F5181" t="str">
            <v>09/06/2013</v>
          </cell>
          <cell r="O5181">
            <v>-10</v>
          </cell>
        </row>
        <row r="5182">
          <cell r="A5182" t="str">
            <v>Accounts Receivable</v>
          </cell>
          <cell r="B5182" t="str">
            <v>Accounts Receivable</v>
          </cell>
          <cell r="C5182">
            <v>0</v>
          </cell>
          <cell r="D5182" t="str">
            <v>ERROR</v>
          </cell>
          <cell r="F5182" t="str">
            <v>09/06/2013</v>
          </cell>
          <cell r="O5182">
            <v>-5</v>
          </cell>
        </row>
        <row r="5183">
          <cell r="A5183" t="str">
            <v>Accounts Receivable</v>
          </cell>
          <cell r="B5183" t="str">
            <v>Accounts Receivable</v>
          </cell>
          <cell r="C5183" t="str">
            <v>Accounts Receivable</v>
          </cell>
          <cell r="D5183" t="str">
            <v>ERROR</v>
          </cell>
          <cell r="F5183" t="str">
            <v>09/06/2013</v>
          </cell>
          <cell r="O5183">
            <v>-150</v>
          </cell>
        </row>
        <row r="5184">
          <cell r="A5184" t="str">
            <v>Accounts Receivable</v>
          </cell>
          <cell r="B5184" t="str">
            <v>Accounts Receivable</v>
          </cell>
          <cell r="C5184">
            <v>0</v>
          </cell>
          <cell r="D5184" t="str">
            <v>ERROR</v>
          </cell>
          <cell r="F5184" t="str">
            <v>09/06/2013</v>
          </cell>
          <cell r="O5184">
            <v>150</v>
          </cell>
        </row>
        <row r="5185">
          <cell r="A5185" t="str">
            <v>Other Income</v>
          </cell>
          <cell r="B5185" t="str">
            <v>Other Income</v>
          </cell>
          <cell r="C5185" t="str">
            <v>Income</v>
          </cell>
          <cell r="D5185" t="str">
            <v>ERROR</v>
          </cell>
          <cell r="F5185" t="str">
            <v>09/06/2013</v>
          </cell>
          <cell r="O5185">
            <v>75</v>
          </cell>
        </row>
        <row r="5186">
          <cell r="A5186" t="str">
            <v>Accounts Receivable</v>
          </cell>
          <cell r="B5186" t="str">
            <v>Accounts Receivable</v>
          </cell>
          <cell r="C5186" t="str">
            <v>Accounts Receivable</v>
          </cell>
          <cell r="D5186" t="str">
            <v>ERROR</v>
          </cell>
          <cell r="F5186" t="str">
            <v>09/06/2013</v>
          </cell>
          <cell r="O5186">
            <v>75</v>
          </cell>
        </row>
        <row r="5187">
          <cell r="A5187" t="str">
            <v>Accounts Receivable</v>
          </cell>
          <cell r="B5187" t="str">
            <v>Accounts Receivable</v>
          </cell>
          <cell r="C5187" t="str">
            <v>Accounts Receivable</v>
          </cell>
          <cell r="D5187" t="str">
            <v>ERROR</v>
          </cell>
          <cell r="F5187" t="str">
            <v>09/06/2013</v>
          </cell>
          <cell r="O5187">
            <v>-75</v>
          </cell>
        </row>
        <row r="5188">
          <cell r="A5188" t="str">
            <v>Accounts Receivable</v>
          </cell>
          <cell r="B5188" t="str">
            <v>Accounts Receivable</v>
          </cell>
          <cell r="C5188">
            <v>0</v>
          </cell>
          <cell r="D5188" t="str">
            <v>ERROR</v>
          </cell>
          <cell r="F5188" t="str">
            <v>09/06/2013</v>
          </cell>
          <cell r="O5188">
            <v>75</v>
          </cell>
        </row>
        <row r="5189">
          <cell r="A5189" t="str">
            <v>Other Income</v>
          </cell>
          <cell r="B5189" t="str">
            <v>Other Income</v>
          </cell>
          <cell r="C5189" t="str">
            <v>Income</v>
          </cell>
          <cell r="D5189" t="str">
            <v>ERROR</v>
          </cell>
          <cell r="F5189" t="str">
            <v>09/06/2013</v>
          </cell>
          <cell r="O5189">
            <v>150</v>
          </cell>
        </row>
        <row r="5190">
          <cell r="A5190" t="str">
            <v>Accounts Receivable</v>
          </cell>
          <cell r="B5190" t="str">
            <v>Accounts Receivable</v>
          </cell>
          <cell r="C5190" t="str">
            <v>Accounts Receivable</v>
          </cell>
          <cell r="D5190" t="str">
            <v>ERROR</v>
          </cell>
          <cell r="F5190" t="str">
            <v>09/06/2013</v>
          </cell>
          <cell r="O5190">
            <v>150</v>
          </cell>
        </row>
        <row r="5191">
          <cell r="A5191" t="str">
            <v>Other Income</v>
          </cell>
          <cell r="B5191" t="str">
            <v>Other Income</v>
          </cell>
          <cell r="C5191" t="str">
            <v>Income</v>
          </cell>
          <cell r="D5191" t="str">
            <v>ERROR</v>
          </cell>
          <cell r="F5191" t="str">
            <v>09/06/2013</v>
          </cell>
          <cell r="O5191">
            <v>60</v>
          </cell>
        </row>
        <row r="5192">
          <cell r="A5192" t="str">
            <v>Accounts Receivable</v>
          </cell>
          <cell r="B5192" t="str">
            <v>Accounts Receivable</v>
          </cell>
          <cell r="C5192" t="str">
            <v>Accounts Receivable</v>
          </cell>
          <cell r="D5192" t="str">
            <v>ERROR</v>
          </cell>
          <cell r="F5192" t="str">
            <v>09/06/2013</v>
          </cell>
          <cell r="O5192">
            <v>60</v>
          </cell>
        </row>
        <row r="5193">
          <cell r="A5193" t="str">
            <v>Other Income</v>
          </cell>
          <cell r="B5193" t="str">
            <v>Other Income</v>
          </cell>
          <cell r="C5193" t="str">
            <v>Income</v>
          </cell>
          <cell r="D5193" t="str">
            <v>ERROR</v>
          </cell>
          <cell r="F5193" t="str">
            <v>09/06/2013</v>
          </cell>
          <cell r="O5193">
            <v>75</v>
          </cell>
        </row>
        <row r="5194">
          <cell r="A5194" t="str">
            <v>Occupancy Expenses</v>
          </cell>
          <cell r="B5194" t="str">
            <v>Building Maintenance and Repairs</v>
          </cell>
          <cell r="C5194" t="str">
            <v>Expenses</v>
          </cell>
          <cell r="D5194" t="str">
            <v>ERROR</v>
          </cell>
          <cell r="F5194" t="str">
            <v>09/06/2013</v>
          </cell>
          <cell r="O5194">
            <v>200</v>
          </cell>
        </row>
        <row r="5195">
          <cell r="A5195" t="str">
            <v>Other Current Liabilities</v>
          </cell>
          <cell r="B5195" t="str">
            <v>Credit Card</v>
          </cell>
          <cell r="C5195" t="str">
            <v>Credit Card</v>
          </cell>
          <cell r="D5195" t="str">
            <v>ERROR</v>
          </cell>
          <cell r="F5195" t="str">
            <v>09/07/2013</v>
          </cell>
          <cell r="O5195">
            <v>364.81</v>
          </cell>
        </row>
        <row r="5196">
          <cell r="A5196" t="str">
            <v>Direct Student Expense</v>
          </cell>
          <cell r="B5196" t="str">
            <v>Student Supplies and Materials</v>
          </cell>
          <cell r="C5196" t="str">
            <v>Expenses</v>
          </cell>
          <cell r="D5196" t="str">
            <v>ERROR</v>
          </cell>
          <cell r="F5196" t="str">
            <v>09/07/2013</v>
          </cell>
          <cell r="O5196">
            <v>20.65</v>
          </cell>
        </row>
        <row r="5197">
          <cell r="A5197" t="str">
            <v>Direct Student Expense</v>
          </cell>
          <cell r="B5197" t="str">
            <v>Student Supplies and Materials</v>
          </cell>
          <cell r="C5197" t="str">
            <v>Expenses</v>
          </cell>
          <cell r="D5197" t="str">
            <v>FFY12_Title V-b Imp Year 2</v>
          </cell>
          <cell r="F5197" t="str">
            <v>09/07/2013</v>
          </cell>
          <cell r="O5197">
            <v>344.16</v>
          </cell>
        </row>
        <row r="5198">
          <cell r="A5198" t="str">
            <v>General Expenses</v>
          </cell>
          <cell r="B5198" t="str">
            <v>Food Service</v>
          </cell>
          <cell r="C5198" t="str">
            <v>Expenses</v>
          </cell>
          <cell r="D5198" t="str">
            <v>ERROR</v>
          </cell>
          <cell r="F5198" t="str">
            <v>09/08/2013</v>
          </cell>
          <cell r="O5198">
            <v>54.18</v>
          </cell>
        </row>
        <row r="5199">
          <cell r="A5199" t="str">
            <v>Other Current Liabilities</v>
          </cell>
          <cell r="B5199" t="str">
            <v>Credit Card</v>
          </cell>
          <cell r="C5199" t="str">
            <v>Credit Card</v>
          </cell>
          <cell r="D5199" t="str">
            <v>ERROR</v>
          </cell>
          <cell r="F5199" t="str">
            <v>09/08/2013</v>
          </cell>
          <cell r="O5199">
            <v>54.18</v>
          </cell>
        </row>
        <row r="5200">
          <cell r="A5200" t="str">
            <v>Facilities CAPEX</v>
          </cell>
          <cell r="B5200" t="str">
            <v>Renovation/Leasehold Improvements</v>
          </cell>
          <cell r="C5200" t="str">
            <v>Fixed Assets</v>
          </cell>
          <cell r="D5200" t="str">
            <v>ERROR</v>
          </cell>
          <cell r="F5200" t="str">
            <v>09/09/2013</v>
          </cell>
          <cell r="O5200">
            <v>16292.5</v>
          </cell>
        </row>
        <row r="5201">
          <cell r="A5201" t="str">
            <v>Cash</v>
          </cell>
          <cell r="B5201" t="str">
            <v>Checking/Savings</v>
          </cell>
          <cell r="C5201" t="str">
            <v>Bank</v>
          </cell>
          <cell r="D5201" t="str">
            <v>ERROR</v>
          </cell>
          <cell r="F5201" t="str">
            <v>09/09/2013</v>
          </cell>
          <cell r="O5201">
            <v>-5438.33</v>
          </cell>
        </row>
        <row r="5202">
          <cell r="A5202" t="str">
            <v>Other Income</v>
          </cell>
          <cell r="B5202" t="str">
            <v>Other Income</v>
          </cell>
          <cell r="C5202" t="str">
            <v>Income</v>
          </cell>
          <cell r="D5202" t="str">
            <v>ERROR</v>
          </cell>
          <cell r="F5202" t="str">
            <v>09/09/2013</v>
          </cell>
          <cell r="O5202">
            <v>5</v>
          </cell>
        </row>
        <row r="5203">
          <cell r="A5203" t="str">
            <v>Accounts Receivable</v>
          </cell>
          <cell r="B5203" t="str">
            <v>Accounts Receivable</v>
          </cell>
          <cell r="C5203" t="str">
            <v>Accounts Receivable</v>
          </cell>
          <cell r="D5203" t="str">
            <v>ERROR</v>
          </cell>
          <cell r="F5203" t="str">
            <v>09/09/2013</v>
          </cell>
          <cell r="O5203">
            <v>5</v>
          </cell>
        </row>
        <row r="5204">
          <cell r="A5204" t="str">
            <v>Other Income</v>
          </cell>
          <cell r="B5204" t="str">
            <v>Other Income</v>
          </cell>
          <cell r="C5204" t="str">
            <v>Income</v>
          </cell>
          <cell r="D5204" t="str">
            <v>ERROR</v>
          </cell>
          <cell r="F5204" t="str">
            <v>09/09/2013</v>
          </cell>
          <cell r="O5204">
            <v>20</v>
          </cell>
        </row>
        <row r="5205">
          <cell r="A5205" t="str">
            <v>Accounts Receivable</v>
          </cell>
          <cell r="B5205" t="str">
            <v>Accounts Receivable</v>
          </cell>
          <cell r="C5205" t="str">
            <v>Accounts Receivable</v>
          </cell>
          <cell r="D5205" t="str">
            <v>ERROR</v>
          </cell>
          <cell r="F5205" t="str">
            <v>09/09/2013</v>
          </cell>
          <cell r="O5205">
            <v>20</v>
          </cell>
        </row>
        <row r="5206">
          <cell r="A5206" t="str">
            <v>Accounts Receivable</v>
          </cell>
          <cell r="B5206" t="str">
            <v>Accounts Receivable</v>
          </cell>
          <cell r="C5206" t="str">
            <v>Accounts Receivable</v>
          </cell>
          <cell r="D5206" t="str">
            <v>ERROR</v>
          </cell>
          <cell r="F5206" t="str">
            <v>09/09/2013</v>
          </cell>
          <cell r="O5206">
            <v>-5</v>
          </cell>
        </row>
        <row r="5207">
          <cell r="A5207" t="str">
            <v>Accounts Receivable</v>
          </cell>
          <cell r="B5207" t="str">
            <v>Accounts Receivable</v>
          </cell>
          <cell r="C5207">
            <v>0</v>
          </cell>
          <cell r="D5207" t="str">
            <v>ERROR</v>
          </cell>
          <cell r="F5207" t="str">
            <v>09/09/2013</v>
          </cell>
          <cell r="O5207">
            <v>5</v>
          </cell>
        </row>
        <row r="5208">
          <cell r="A5208" t="str">
            <v>Accounts Receivable</v>
          </cell>
          <cell r="B5208" t="str">
            <v>Accounts Receivable</v>
          </cell>
          <cell r="C5208" t="str">
            <v>Accounts Receivable</v>
          </cell>
          <cell r="D5208" t="str">
            <v>ERROR</v>
          </cell>
          <cell r="F5208" t="str">
            <v>09/09/2013</v>
          </cell>
          <cell r="O5208">
            <v>-20</v>
          </cell>
        </row>
        <row r="5209">
          <cell r="A5209" t="str">
            <v>Accounts Receivable</v>
          </cell>
          <cell r="B5209" t="str">
            <v>Accounts Receivable</v>
          </cell>
          <cell r="C5209">
            <v>0</v>
          </cell>
          <cell r="D5209" t="str">
            <v>ERROR</v>
          </cell>
          <cell r="F5209" t="str">
            <v>09/09/2013</v>
          </cell>
          <cell r="O5209">
            <v>20</v>
          </cell>
        </row>
        <row r="5210">
          <cell r="A5210" t="str">
            <v>Cash</v>
          </cell>
          <cell r="B5210" t="str">
            <v>Checking/Savings</v>
          </cell>
          <cell r="C5210" t="str">
            <v>Bank</v>
          </cell>
          <cell r="D5210" t="str">
            <v>ERROR</v>
          </cell>
          <cell r="F5210" t="str">
            <v>09/09/2013</v>
          </cell>
          <cell r="O5210">
            <v>-150</v>
          </cell>
        </row>
        <row r="5211">
          <cell r="A5211" t="str">
            <v>Accounts Payable</v>
          </cell>
          <cell r="B5211" t="str">
            <v>Accounts Payable</v>
          </cell>
          <cell r="C5211" t="str">
            <v>Accounts Payable</v>
          </cell>
          <cell r="D5211" t="str">
            <v>ERROR</v>
          </cell>
          <cell r="F5211" t="str">
            <v>09/09/2013</v>
          </cell>
          <cell r="O5211">
            <v>-150</v>
          </cell>
        </row>
        <row r="5212">
          <cell r="A5212" t="str">
            <v>Cash</v>
          </cell>
          <cell r="B5212" t="str">
            <v>Checking/Savings</v>
          </cell>
          <cell r="C5212" t="str">
            <v>Bank</v>
          </cell>
          <cell r="D5212" t="str">
            <v>ERROR</v>
          </cell>
          <cell r="F5212" t="str">
            <v>09/09/2013</v>
          </cell>
          <cell r="O5212">
            <v>-958.15</v>
          </cell>
        </row>
        <row r="5213">
          <cell r="A5213" t="str">
            <v>Accounts Payable</v>
          </cell>
          <cell r="B5213" t="str">
            <v>Accounts Payable</v>
          </cell>
          <cell r="C5213" t="str">
            <v>Accounts Payable</v>
          </cell>
          <cell r="D5213" t="str">
            <v>ERROR</v>
          </cell>
          <cell r="F5213" t="str">
            <v>09/09/2013</v>
          </cell>
          <cell r="O5213">
            <v>-958.15</v>
          </cell>
        </row>
        <row r="5214">
          <cell r="A5214" t="str">
            <v>Cash</v>
          </cell>
          <cell r="B5214" t="str">
            <v>Checking/Savings</v>
          </cell>
          <cell r="C5214" t="str">
            <v>Bank</v>
          </cell>
          <cell r="D5214" t="str">
            <v>ERROR</v>
          </cell>
          <cell r="F5214" t="str">
            <v>09/09/2013</v>
          </cell>
          <cell r="O5214">
            <v>-592.11</v>
          </cell>
        </row>
        <row r="5215">
          <cell r="A5215" t="str">
            <v>Accounts Payable</v>
          </cell>
          <cell r="B5215" t="str">
            <v>Accounts Payable</v>
          </cell>
          <cell r="C5215" t="str">
            <v>Accounts Payable</v>
          </cell>
          <cell r="D5215" t="str">
            <v>ERROR</v>
          </cell>
          <cell r="F5215" t="str">
            <v>09/09/2013</v>
          </cell>
          <cell r="O5215">
            <v>-592.11</v>
          </cell>
        </row>
        <row r="5216">
          <cell r="A5216" t="str">
            <v>Cash</v>
          </cell>
          <cell r="B5216" t="str">
            <v>Checking/Savings</v>
          </cell>
          <cell r="C5216" t="str">
            <v>Bank</v>
          </cell>
          <cell r="D5216" t="str">
            <v>ERROR</v>
          </cell>
          <cell r="F5216" t="str">
            <v>09/09/2013</v>
          </cell>
          <cell r="O5216">
            <v>-2156.29</v>
          </cell>
        </row>
        <row r="5217">
          <cell r="A5217" t="str">
            <v>Accounts Payable</v>
          </cell>
          <cell r="B5217" t="str">
            <v>Accounts Payable</v>
          </cell>
          <cell r="C5217" t="str">
            <v>Accounts Payable</v>
          </cell>
          <cell r="D5217" t="str">
            <v>ERROR</v>
          </cell>
          <cell r="F5217" t="str">
            <v>09/09/2013</v>
          </cell>
          <cell r="O5217">
            <v>-2156.29</v>
          </cell>
        </row>
        <row r="5218">
          <cell r="A5218" t="str">
            <v>Cash</v>
          </cell>
          <cell r="B5218" t="str">
            <v>Checking/Savings</v>
          </cell>
          <cell r="C5218" t="str">
            <v>Bank</v>
          </cell>
          <cell r="D5218" t="str">
            <v>ERROR</v>
          </cell>
          <cell r="F5218" t="str">
            <v>09/09/2013</v>
          </cell>
          <cell r="O5218">
            <v>-367.69</v>
          </cell>
        </row>
        <row r="5219">
          <cell r="A5219" t="str">
            <v>Accounts Payable</v>
          </cell>
          <cell r="B5219" t="str">
            <v>Accounts Payable</v>
          </cell>
          <cell r="C5219" t="str">
            <v>Accounts Payable</v>
          </cell>
          <cell r="D5219" t="str">
            <v>ERROR</v>
          </cell>
          <cell r="F5219" t="str">
            <v>09/09/2013</v>
          </cell>
          <cell r="O5219">
            <v>-367.69</v>
          </cell>
        </row>
        <row r="5220">
          <cell r="A5220" t="str">
            <v>Cash</v>
          </cell>
          <cell r="B5220" t="str">
            <v>Checking/Savings</v>
          </cell>
          <cell r="C5220" t="str">
            <v>Bank</v>
          </cell>
          <cell r="D5220" t="str">
            <v>ERROR</v>
          </cell>
          <cell r="F5220" t="str">
            <v>09/09/2013</v>
          </cell>
          <cell r="O5220">
            <v>-1214.0899999999999</v>
          </cell>
        </row>
        <row r="5221">
          <cell r="A5221" t="str">
            <v>Accounts Payable</v>
          </cell>
          <cell r="B5221" t="str">
            <v>Accounts Payable</v>
          </cell>
          <cell r="C5221" t="str">
            <v>Accounts Payable</v>
          </cell>
          <cell r="D5221" t="str">
            <v>ERROR</v>
          </cell>
          <cell r="F5221" t="str">
            <v>09/09/2013</v>
          </cell>
          <cell r="O5221">
            <v>-1214.0899999999999</v>
          </cell>
        </row>
        <row r="5222">
          <cell r="A5222" t="str">
            <v>Cash</v>
          </cell>
          <cell r="B5222" t="str">
            <v>Checking/Savings</v>
          </cell>
          <cell r="C5222" t="str">
            <v>Bank</v>
          </cell>
          <cell r="D5222" t="str">
            <v>ERROR</v>
          </cell>
          <cell r="F5222" t="str">
            <v>09/09/2013</v>
          </cell>
          <cell r="O5222">
            <v>5438.33</v>
          </cell>
        </row>
        <row r="5223">
          <cell r="A5223" t="str">
            <v>Cash</v>
          </cell>
          <cell r="B5223" t="str">
            <v>Checking/Savings</v>
          </cell>
          <cell r="C5223" t="str">
            <v>Bank</v>
          </cell>
          <cell r="D5223" t="str">
            <v>ERROR</v>
          </cell>
          <cell r="F5223" t="str">
            <v>09/09/2013</v>
          </cell>
          <cell r="O5223">
            <v>-16292.5</v>
          </cell>
        </row>
        <row r="5224">
          <cell r="A5224" t="str">
            <v>Other Current Liabilities</v>
          </cell>
          <cell r="B5224" t="str">
            <v>Credit Card</v>
          </cell>
          <cell r="C5224" t="str">
            <v>Credit Card</v>
          </cell>
          <cell r="D5224" t="str">
            <v>ERROR</v>
          </cell>
          <cell r="F5224" t="str">
            <v>09/10/2013</v>
          </cell>
          <cell r="O5224">
            <v>4.49</v>
          </cell>
        </row>
        <row r="5225">
          <cell r="A5225" t="str">
            <v>Direct Student Expense</v>
          </cell>
          <cell r="B5225" t="str">
            <v>Miscellaneous Student Expense</v>
          </cell>
          <cell r="C5225" t="str">
            <v>Expenses</v>
          </cell>
          <cell r="D5225" t="str">
            <v>ERROR</v>
          </cell>
          <cell r="F5225" t="str">
            <v>09/10/2013</v>
          </cell>
          <cell r="O5225">
            <v>4.49</v>
          </cell>
        </row>
        <row r="5226">
          <cell r="A5226" t="str">
            <v>Occupancy Expenses</v>
          </cell>
          <cell r="B5226" t="str">
            <v>Building Maintenance and Repairs</v>
          </cell>
          <cell r="C5226" t="str">
            <v>Expenses</v>
          </cell>
          <cell r="D5226" t="str">
            <v>ERROR</v>
          </cell>
          <cell r="F5226" t="str">
            <v>09/10/2013</v>
          </cell>
          <cell r="O5226">
            <v>184.17</v>
          </cell>
        </row>
        <row r="5227">
          <cell r="A5227" t="str">
            <v>Accounts Payable</v>
          </cell>
          <cell r="B5227" t="str">
            <v>Accounts Payable</v>
          </cell>
          <cell r="C5227" t="str">
            <v>Accounts Payable</v>
          </cell>
          <cell r="D5227" t="str">
            <v>ERROR</v>
          </cell>
          <cell r="F5227" t="str">
            <v>09/10/2013</v>
          </cell>
          <cell r="O5227">
            <v>184.17</v>
          </cell>
        </row>
        <row r="5228">
          <cell r="A5228" t="str">
            <v>Occupancy Expenses</v>
          </cell>
          <cell r="B5228" t="str">
            <v>Building Maintenance and Repairs</v>
          </cell>
          <cell r="C5228" t="str">
            <v>Expenses</v>
          </cell>
          <cell r="D5228" t="str">
            <v>ERROR</v>
          </cell>
          <cell r="F5228" t="str">
            <v>09/10/2013</v>
          </cell>
          <cell r="O5228">
            <v>184.16</v>
          </cell>
        </row>
        <row r="5229">
          <cell r="A5229" t="str">
            <v>Direct Student Expense</v>
          </cell>
          <cell r="B5229" t="str">
            <v>Student Supplies and Materials</v>
          </cell>
          <cell r="C5229" t="str">
            <v>Expenses</v>
          </cell>
          <cell r="D5229" t="str">
            <v>ERROR</v>
          </cell>
          <cell r="F5229" t="str">
            <v>09/10/2013</v>
          </cell>
          <cell r="O5229">
            <v>129.99</v>
          </cell>
        </row>
        <row r="5230">
          <cell r="A5230" t="str">
            <v>Accounts Payable</v>
          </cell>
          <cell r="B5230" t="str">
            <v>Accounts Payable</v>
          </cell>
          <cell r="C5230" t="str">
            <v>Accounts Payable</v>
          </cell>
          <cell r="D5230" t="str">
            <v>ERROR</v>
          </cell>
          <cell r="F5230" t="str">
            <v>09/10/2013</v>
          </cell>
          <cell r="O5230">
            <v>776</v>
          </cell>
        </row>
        <row r="5231">
          <cell r="A5231" t="str">
            <v>Cash</v>
          </cell>
          <cell r="B5231" t="str">
            <v>Checking/Savings</v>
          </cell>
          <cell r="C5231" t="str">
            <v>Bank</v>
          </cell>
          <cell r="D5231" t="str">
            <v>ERROR</v>
          </cell>
          <cell r="F5231" t="str">
            <v>09/10/2013</v>
          </cell>
          <cell r="O5231">
            <v>-184.16</v>
          </cell>
        </row>
        <row r="5232">
          <cell r="A5232" t="str">
            <v>Direct Student Expense</v>
          </cell>
          <cell r="B5232" t="str">
            <v>Student Supplies and Materials</v>
          </cell>
          <cell r="C5232" t="str">
            <v>Expenses</v>
          </cell>
          <cell r="D5232" t="str">
            <v>FFY12_Title V-b Imp Year 2</v>
          </cell>
          <cell r="F5232" t="str">
            <v>09/10/2013</v>
          </cell>
          <cell r="O5232">
            <v>646.01</v>
          </cell>
        </row>
        <row r="5233">
          <cell r="A5233" t="str">
            <v>Direct Student Expense</v>
          </cell>
          <cell r="B5233" t="str">
            <v>Miscellaneous Student Expense</v>
          </cell>
          <cell r="C5233" t="str">
            <v>Expenses</v>
          </cell>
          <cell r="D5233" t="str">
            <v>ERROR</v>
          </cell>
          <cell r="F5233" t="str">
            <v>09/11/2013</v>
          </cell>
          <cell r="O5233">
            <v>153.34</v>
          </cell>
        </row>
        <row r="5234">
          <cell r="A5234" t="str">
            <v>Accounts Payable</v>
          </cell>
          <cell r="B5234" t="str">
            <v>Accounts Payable</v>
          </cell>
          <cell r="C5234" t="str">
            <v>Accounts Payable</v>
          </cell>
          <cell r="D5234" t="str">
            <v>ERROR</v>
          </cell>
          <cell r="F5234" t="str">
            <v>09/11/2013</v>
          </cell>
          <cell r="O5234">
            <v>153.34</v>
          </cell>
        </row>
        <row r="5235">
          <cell r="A5235" t="str">
            <v>Other Income</v>
          </cell>
          <cell r="B5235" t="str">
            <v>Other Income</v>
          </cell>
          <cell r="C5235" t="str">
            <v>Income</v>
          </cell>
          <cell r="D5235" t="str">
            <v>ERROR</v>
          </cell>
          <cell r="F5235" t="str">
            <v>09/11/2013</v>
          </cell>
          <cell r="O5235">
            <v>5</v>
          </cell>
        </row>
        <row r="5236">
          <cell r="A5236" t="str">
            <v>Accounts Receivable</v>
          </cell>
          <cell r="B5236" t="str">
            <v>Accounts Receivable</v>
          </cell>
          <cell r="C5236" t="str">
            <v>Accounts Receivable</v>
          </cell>
          <cell r="D5236" t="str">
            <v>ERROR</v>
          </cell>
          <cell r="F5236" t="str">
            <v>09/11/2013</v>
          </cell>
          <cell r="O5236">
            <v>5</v>
          </cell>
        </row>
        <row r="5237">
          <cell r="A5237" t="str">
            <v>Accounts Payable</v>
          </cell>
          <cell r="B5237" t="str">
            <v>Accounts Payable</v>
          </cell>
          <cell r="C5237" t="str">
            <v>Accounts Payable</v>
          </cell>
          <cell r="D5237" t="str">
            <v>ERROR</v>
          </cell>
          <cell r="F5237" t="str">
            <v>09/11/2013</v>
          </cell>
          <cell r="O5237">
            <v>700</v>
          </cell>
        </row>
        <row r="5238">
          <cell r="A5238" t="str">
            <v>Accounts Receivable</v>
          </cell>
          <cell r="B5238" t="str">
            <v>Accounts Receivable</v>
          </cell>
          <cell r="C5238">
            <v>0</v>
          </cell>
          <cell r="D5238" t="str">
            <v>ERROR</v>
          </cell>
          <cell r="F5238" t="str">
            <v>09/11/2013</v>
          </cell>
          <cell r="O5238">
            <v>5</v>
          </cell>
        </row>
        <row r="5239">
          <cell r="A5239" t="str">
            <v>Office Expenses</v>
          </cell>
          <cell r="B5239" t="str">
            <v>Office Supplies and Materials</v>
          </cell>
          <cell r="C5239" t="str">
            <v>Expenses</v>
          </cell>
          <cell r="D5239" t="str">
            <v>ERROR</v>
          </cell>
          <cell r="F5239" t="str">
            <v>09/11/2013</v>
          </cell>
          <cell r="O5239">
            <v>4.32</v>
          </cell>
        </row>
        <row r="5240">
          <cell r="A5240" t="str">
            <v>Accounts Payable</v>
          </cell>
          <cell r="B5240" t="str">
            <v>Accounts Payable</v>
          </cell>
          <cell r="C5240" t="str">
            <v>Accounts Payable</v>
          </cell>
          <cell r="D5240" t="str">
            <v>ERROR</v>
          </cell>
          <cell r="F5240" t="str">
            <v>09/11/2013</v>
          </cell>
          <cell r="O5240">
            <v>4.32</v>
          </cell>
        </row>
        <row r="5241">
          <cell r="A5241" t="str">
            <v>Personnel Salaries &amp; Benefits</v>
          </cell>
          <cell r="B5241" t="str">
            <v>Staff Development Expense</v>
          </cell>
          <cell r="C5241" t="str">
            <v>Expenses</v>
          </cell>
          <cell r="D5241" t="str">
            <v>ERROR</v>
          </cell>
          <cell r="F5241" t="str">
            <v>09/11/2013</v>
          </cell>
          <cell r="O5241">
            <v>700</v>
          </cell>
        </row>
        <row r="5242">
          <cell r="A5242" t="str">
            <v>Accounts Receivable</v>
          </cell>
          <cell r="B5242" t="str">
            <v>Accounts Receivable</v>
          </cell>
          <cell r="C5242" t="str">
            <v>Accounts Receivable</v>
          </cell>
          <cell r="D5242" t="str">
            <v>ERROR</v>
          </cell>
          <cell r="F5242" t="str">
            <v>09/11/2013</v>
          </cell>
          <cell r="O5242">
            <v>-5</v>
          </cell>
        </row>
        <row r="5243">
          <cell r="A5243" t="str">
            <v>Other Current Liabilities</v>
          </cell>
          <cell r="B5243" t="str">
            <v>Credit Card</v>
          </cell>
          <cell r="C5243" t="str">
            <v>Credit Card</v>
          </cell>
          <cell r="D5243" t="str">
            <v>ERROR</v>
          </cell>
          <cell r="F5243" t="str">
            <v>09/12/2013</v>
          </cell>
          <cell r="O5243">
            <v>179.37</v>
          </cell>
        </row>
        <row r="5244">
          <cell r="A5244" t="str">
            <v>Direct Student Expense</v>
          </cell>
          <cell r="B5244" t="str">
            <v>Student Supplies and Materials</v>
          </cell>
          <cell r="C5244" t="str">
            <v>Expenses</v>
          </cell>
          <cell r="D5244" t="str">
            <v>FFY12_Title V-b Imp Year 2</v>
          </cell>
          <cell r="F5244" t="str">
            <v>09/12/2013</v>
          </cell>
          <cell r="O5244">
            <v>179.37</v>
          </cell>
        </row>
        <row r="5245">
          <cell r="A5245" t="str">
            <v>Personnel Salaries &amp; Benefits</v>
          </cell>
          <cell r="B5245" t="str">
            <v>Staff Development Expense</v>
          </cell>
          <cell r="C5245" t="str">
            <v>Expenses</v>
          </cell>
          <cell r="D5245" t="str">
            <v>ERROR</v>
          </cell>
          <cell r="F5245" t="str">
            <v>09/12/2013</v>
          </cell>
          <cell r="O5245">
            <v>60</v>
          </cell>
        </row>
        <row r="5246">
          <cell r="A5246" t="str">
            <v>Personnel Salaries &amp; Benefits</v>
          </cell>
          <cell r="B5246" t="str">
            <v>Staff Development Expense</v>
          </cell>
          <cell r="C5246" t="str">
            <v>Expenses</v>
          </cell>
          <cell r="D5246" t="str">
            <v>FFY12_Title V-b Imp Year 2</v>
          </cell>
          <cell r="F5246" t="str">
            <v>09/12/2013</v>
          </cell>
          <cell r="O5246">
            <v>2460</v>
          </cell>
        </row>
        <row r="5247">
          <cell r="A5247" t="str">
            <v>Other Current Liabilities</v>
          </cell>
          <cell r="B5247" t="str">
            <v>Credit Card</v>
          </cell>
          <cell r="C5247" t="str">
            <v>Credit Card</v>
          </cell>
          <cell r="D5247" t="str">
            <v>ERROR</v>
          </cell>
          <cell r="F5247" t="str">
            <v>09/12/2013</v>
          </cell>
          <cell r="O5247">
            <v>2520</v>
          </cell>
        </row>
        <row r="5248">
          <cell r="A5248" t="str">
            <v>Cash</v>
          </cell>
          <cell r="B5248" t="str">
            <v>Checking/Savings</v>
          </cell>
          <cell r="C5248" t="str">
            <v>Bank</v>
          </cell>
          <cell r="D5248" t="str">
            <v>ERROR</v>
          </cell>
          <cell r="F5248" t="str">
            <v>09/13/2013</v>
          </cell>
          <cell r="O5248">
            <v>-1555.77</v>
          </cell>
        </row>
        <row r="5249">
          <cell r="A5249" t="str">
            <v>Cash</v>
          </cell>
          <cell r="B5249" t="str">
            <v>Checking/Savings</v>
          </cell>
          <cell r="C5249" t="str">
            <v>Bank</v>
          </cell>
          <cell r="D5249" t="str">
            <v>ERROR</v>
          </cell>
          <cell r="F5249" t="str">
            <v>09/13/2013</v>
          </cell>
          <cell r="O5249">
            <v>-55</v>
          </cell>
        </row>
        <row r="5250">
          <cell r="A5250" t="str">
            <v>Cash</v>
          </cell>
          <cell r="B5250" t="str">
            <v>Checking/Savings</v>
          </cell>
          <cell r="C5250" t="str">
            <v>Bank</v>
          </cell>
          <cell r="D5250" t="str">
            <v>ERROR</v>
          </cell>
          <cell r="F5250" t="str">
            <v>09/13/2013</v>
          </cell>
          <cell r="O5250">
            <v>-977.13</v>
          </cell>
        </row>
        <row r="5251">
          <cell r="A5251" t="str">
            <v>Other Current Liabilities</v>
          </cell>
          <cell r="B5251" t="str">
            <v>Payroll Liabilities</v>
          </cell>
          <cell r="C5251" t="str">
            <v>Other Current Liabilities</v>
          </cell>
          <cell r="D5251" t="str">
            <v>ERROR</v>
          </cell>
          <cell r="F5251" t="str">
            <v>09/13/2013</v>
          </cell>
          <cell r="O5251">
            <v>-977.13</v>
          </cell>
        </row>
        <row r="5252">
          <cell r="A5252" t="str">
            <v>Cash</v>
          </cell>
          <cell r="B5252" t="str">
            <v>Checking/Savings</v>
          </cell>
          <cell r="C5252" t="str">
            <v>Bank</v>
          </cell>
          <cell r="D5252" t="str">
            <v>ERROR</v>
          </cell>
          <cell r="F5252" t="str">
            <v>09/13/2013</v>
          </cell>
          <cell r="O5252">
            <v>-231.57</v>
          </cell>
        </row>
        <row r="5253">
          <cell r="A5253" t="str">
            <v>Other Current Liabilities</v>
          </cell>
          <cell r="B5253" t="str">
            <v>Payroll Liabilities</v>
          </cell>
          <cell r="C5253" t="str">
            <v>Other Current Liabilities</v>
          </cell>
          <cell r="D5253" t="str">
            <v>ERROR</v>
          </cell>
          <cell r="F5253" t="str">
            <v>09/13/2013</v>
          </cell>
          <cell r="O5253">
            <v>-231.57</v>
          </cell>
        </row>
        <row r="5254">
          <cell r="A5254" t="str">
            <v>Cash</v>
          </cell>
          <cell r="B5254" t="str">
            <v>Checking/Savings</v>
          </cell>
          <cell r="C5254" t="str">
            <v>Bank</v>
          </cell>
          <cell r="D5254" t="str">
            <v>ERROR</v>
          </cell>
          <cell r="F5254" t="str">
            <v>09/13/2013</v>
          </cell>
          <cell r="O5254">
            <v>-622.27</v>
          </cell>
        </row>
        <row r="5255">
          <cell r="A5255" t="str">
            <v>Other Current Liabilities</v>
          </cell>
          <cell r="B5255" t="str">
            <v>Payroll Liabilities</v>
          </cell>
          <cell r="C5255" t="str">
            <v>Other Current Liabilities</v>
          </cell>
          <cell r="D5255" t="str">
            <v>ERROR</v>
          </cell>
          <cell r="F5255" t="str">
            <v>09/13/2013</v>
          </cell>
          <cell r="O5255">
            <v>-622.27</v>
          </cell>
        </row>
        <row r="5256">
          <cell r="A5256" t="str">
            <v>Cash</v>
          </cell>
          <cell r="B5256" t="str">
            <v>Checking/Savings</v>
          </cell>
          <cell r="C5256" t="str">
            <v>Bank</v>
          </cell>
          <cell r="D5256" t="str">
            <v>ERROR</v>
          </cell>
          <cell r="F5256" t="str">
            <v>09/13/2013</v>
          </cell>
          <cell r="O5256">
            <v>-1422.98</v>
          </cell>
        </row>
        <row r="5257">
          <cell r="A5257" t="str">
            <v>Other Current Liabilities</v>
          </cell>
          <cell r="B5257" t="str">
            <v>Payroll Liabilities</v>
          </cell>
          <cell r="C5257" t="str">
            <v>Other Current Liabilities</v>
          </cell>
          <cell r="D5257" t="str">
            <v>ERROR</v>
          </cell>
          <cell r="F5257" t="str">
            <v>09/13/2013</v>
          </cell>
          <cell r="O5257">
            <v>-1422.98</v>
          </cell>
        </row>
        <row r="5258">
          <cell r="A5258" t="str">
            <v>Cash</v>
          </cell>
          <cell r="B5258" t="str">
            <v>Checking/Savings</v>
          </cell>
          <cell r="C5258" t="str">
            <v>Bank</v>
          </cell>
          <cell r="D5258" t="str">
            <v>ERROR</v>
          </cell>
          <cell r="F5258" t="str">
            <v>09/13/2013</v>
          </cell>
          <cell r="O5258">
            <v>-1296.74</v>
          </cell>
        </row>
        <row r="5259">
          <cell r="A5259" t="str">
            <v>Other Current Liabilities</v>
          </cell>
          <cell r="B5259" t="str">
            <v>Payroll Liabilities</v>
          </cell>
          <cell r="C5259" t="str">
            <v>Other Current Liabilities</v>
          </cell>
          <cell r="D5259" t="str">
            <v>ERROR</v>
          </cell>
          <cell r="F5259" t="str">
            <v>09/13/2013</v>
          </cell>
          <cell r="O5259">
            <v>-1296.74</v>
          </cell>
        </row>
        <row r="5260">
          <cell r="A5260" t="str">
            <v>Cash</v>
          </cell>
          <cell r="B5260" t="str">
            <v>Checking/Savings</v>
          </cell>
          <cell r="C5260" t="str">
            <v>Bank</v>
          </cell>
          <cell r="D5260" t="str">
            <v>ERROR</v>
          </cell>
          <cell r="F5260" t="str">
            <v>09/13/2013</v>
          </cell>
          <cell r="O5260">
            <v>-1410.92</v>
          </cell>
        </row>
        <row r="5261">
          <cell r="A5261" t="str">
            <v>Other Current Liabilities</v>
          </cell>
          <cell r="B5261" t="str">
            <v>Payroll Liabilities</v>
          </cell>
          <cell r="C5261" t="str">
            <v>Other Current Liabilities</v>
          </cell>
          <cell r="D5261" t="str">
            <v>ERROR</v>
          </cell>
          <cell r="F5261" t="str">
            <v>09/13/2013</v>
          </cell>
          <cell r="O5261">
            <v>-1410.92</v>
          </cell>
        </row>
        <row r="5262">
          <cell r="A5262" t="str">
            <v>Cash</v>
          </cell>
          <cell r="B5262" t="str">
            <v>Checking/Savings</v>
          </cell>
          <cell r="C5262" t="str">
            <v>Bank</v>
          </cell>
          <cell r="D5262" t="str">
            <v>ERROR</v>
          </cell>
          <cell r="F5262" t="str">
            <v>09/13/2013</v>
          </cell>
          <cell r="O5262">
            <v>-1445.78</v>
          </cell>
        </row>
        <row r="5263">
          <cell r="A5263" t="str">
            <v>Other Current Liabilities</v>
          </cell>
          <cell r="B5263" t="str">
            <v>Payroll Liabilities</v>
          </cell>
          <cell r="C5263" t="str">
            <v>Other Current Liabilities</v>
          </cell>
          <cell r="D5263" t="str">
            <v>ERROR</v>
          </cell>
          <cell r="F5263" t="str">
            <v>09/13/2013</v>
          </cell>
          <cell r="O5263">
            <v>-1445.78</v>
          </cell>
        </row>
        <row r="5264">
          <cell r="A5264" t="str">
            <v>Other Current Liabilities</v>
          </cell>
          <cell r="B5264" t="str">
            <v>Credit Card</v>
          </cell>
          <cell r="C5264" t="str">
            <v>Credit Card</v>
          </cell>
          <cell r="D5264" t="str">
            <v>ERROR</v>
          </cell>
          <cell r="F5264" t="str">
            <v>09/13/2013</v>
          </cell>
          <cell r="O5264">
            <v>-60</v>
          </cell>
        </row>
        <row r="5265">
          <cell r="A5265" t="str">
            <v>Personnel Salaries &amp; Benefits</v>
          </cell>
          <cell r="B5265" t="str">
            <v>Staff Development Expense</v>
          </cell>
          <cell r="C5265" t="str">
            <v>Expenses</v>
          </cell>
          <cell r="D5265" t="str">
            <v>ERROR</v>
          </cell>
          <cell r="F5265" t="str">
            <v>09/13/2013</v>
          </cell>
          <cell r="O5265">
            <v>-60</v>
          </cell>
        </row>
        <row r="5266">
          <cell r="A5266" t="str">
            <v>Accounts Receivable</v>
          </cell>
          <cell r="B5266" t="str">
            <v>Accounts Receivable</v>
          </cell>
          <cell r="C5266" t="str">
            <v>Accounts Receivable</v>
          </cell>
          <cell r="D5266" t="str">
            <v>ERROR</v>
          </cell>
          <cell r="F5266" t="str">
            <v>09/13/2013</v>
          </cell>
          <cell r="O5266">
            <v>-1509.42</v>
          </cell>
        </row>
        <row r="5267">
          <cell r="A5267" t="str">
            <v>Accounts Receivable</v>
          </cell>
          <cell r="B5267" t="str">
            <v>Accounts Receivable</v>
          </cell>
          <cell r="C5267">
            <v>0</v>
          </cell>
          <cell r="D5267" t="str">
            <v>ERROR</v>
          </cell>
          <cell r="F5267" t="str">
            <v>09/13/2013</v>
          </cell>
          <cell r="O5267">
            <v>1509.42</v>
          </cell>
        </row>
        <row r="5268">
          <cell r="A5268" t="str">
            <v>Other Income</v>
          </cell>
          <cell r="B5268" t="str">
            <v>Other Income</v>
          </cell>
          <cell r="C5268" t="str">
            <v>Income</v>
          </cell>
          <cell r="D5268" t="str">
            <v>ERROR</v>
          </cell>
          <cell r="F5268" t="str">
            <v>09/13/2013</v>
          </cell>
          <cell r="O5268">
            <v>5</v>
          </cell>
        </row>
        <row r="5269">
          <cell r="A5269" t="str">
            <v>Accounts Receivable</v>
          </cell>
          <cell r="B5269" t="str">
            <v>Accounts Receivable</v>
          </cell>
          <cell r="C5269" t="str">
            <v>Accounts Receivable</v>
          </cell>
          <cell r="D5269" t="str">
            <v>ERROR</v>
          </cell>
          <cell r="F5269" t="str">
            <v>09/13/2013</v>
          </cell>
          <cell r="O5269">
            <v>5</v>
          </cell>
        </row>
        <row r="5270">
          <cell r="A5270" t="str">
            <v>Cash</v>
          </cell>
          <cell r="B5270" t="str">
            <v>Checking/Savings</v>
          </cell>
          <cell r="C5270" t="str">
            <v>Bank</v>
          </cell>
          <cell r="D5270" t="str">
            <v>ERROR</v>
          </cell>
          <cell r="F5270" t="str">
            <v>09/13/2013</v>
          </cell>
          <cell r="O5270">
            <v>2489.42</v>
          </cell>
        </row>
        <row r="5271">
          <cell r="A5271" t="str">
            <v>Private Grants &amp; Donations</v>
          </cell>
          <cell r="B5271" t="str">
            <v>Unrestricted</v>
          </cell>
          <cell r="C5271" t="str">
            <v>Income</v>
          </cell>
          <cell r="D5271" t="str">
            <v>ERROR</v>
          </cell>
          <cell r="F5271" t="str">
            <v>09/13/2013</v>
          </cell>
          <cell r="O5271">
            <v>700</v>
          </cell>
        </row>
        <row r="5272">
          <cell r="A5272" t="str">
            <v>Accounts Receivable</v>
          </cell>
          <cell r="B5272" t="str">
            <v>Accounts Receivable</v>
          </cell>
          <cell r="C5272">
            <v>0</v>
          </cell>
          <cell r="D5272" t="str">
            <v>ERROR</v>
          </cell>
          <cell r="F5272" t="str">
            <v>09/13/2013</v>
          </cell>
          <cell r="O5272">
            <v>-150</v>
          </cell>
        </row>
        <row r="5273">
          <cell r="A5273" t="str">
            <v>Accounts Receivable</v>
          </cell>
          <cell r="B5273" t="str">
            <v>Accounts Receivable</v>
          </cell>
          <cell r="C5273">
            <v>0</v>
          </cell>
          <cell r="D5273" t="str">
            <v>ERROR</v>
          </cell>
          <cell r="F5273" t="str">
            <v>09/13/2013</v>
          </cell>
          <cell r="O5273">
            <v>-75</v>
          </cell>
        </row>
        <row r="5274">
          <cell r="A5274" t="str">
            <v>Accounts Receivable</v>
          </cell>
          <cell r="B5274" t="str">
            <v>Accounts Receivable</v>
          </cell>
          <cell r="C5274">
            <v>0</v>
          </cell>
          <cell r="D5274" t="str">
            <v>ERROR</v>
          </cell>
          <cell r="F5274" t="str">
            <v>09/13/2013</v>
          </cell>
          <cell r="O5274">
            <v>-1509.42</v>
          </cell>
        </row>
        <row r="5275">
          <cell r="A5275" t="str">
            <v>Accounts Receivable</v>
          </cell>
          <cell r="B5275" t="str">
            <v>Accounts Receivable</v>
          </cell>
          <cell r="C5275">
            <v>0</v>
          </cell>
          <cell r="D5275" t="str">
            <v>ERROR</v>
          </cell>
          <cell r="F5275" t="str">
            <v>09/13/2013</v>
          </cell>
          <cell r="O5275">
            <v>-5</v>
          </cell>
        </row>
        <row r="5276">
          <cell r="A5276" t="str">
            <v>Accounts Receivable</v>
          </cell>
          <cell r="B5276" t="str">
            <v>Accounts Receivable</v>
          </cell>
          <cell r="C5276">
            <v>0</v>
          </cell>
          <cell r="D5276" t="str">
            <v>ERROR</v>
          </cell>
          <cell r="F5276" t="str">
            <v>09/13/2013</v>
          </cell>
          <cell r="O5276">
            <v>-20</v>
          </cell>
        </row>
        <row r="5277">
          <cell r="A5277" t="str">
            <v>Accounts Receivable</v>
          </cell>
          <cell r="B5277" t="str">
            <v>Accounts Receivable</v>
          </cell>
          <cell r="C5277">
            <v>0</v>
          </cell>
          <cell r="D5277" t="str">
            <v>ERROR</v>
          </cell>
          <cell r="F5277" t="str">
            <v>09/13/2013</v>
          </cell>
          <cell r="O5277">
            <v>-5</v>
          </cell>
        </row>
        <row r="5278">
          <cell r="A5278" t="str">
            <v>Accounts Receivable</v>
          </cell>
          <cell r="B5278" t="str">
            <v>Accounts Receivable</v>
          </cell>
          <cell r="C5278">
            <v>0</v>
          </cell>
          <cell r="D5278" t="str">
            <v>ERROR</v>
          </cell>
          <cell r="F5278" t="str">
            <v>09/13/2013</v>
          </cell>
          <cell r="O5278">
            <v>-5</v>
          </cell>
        </row>
        <row r="5279">
          <cell r="A5279" t="str">
            <v>Accounts Receivable</v>
          </cell>
          <cell r="B5279" t="str">
            <v>Accounts Receivable</v>
          </cell>
          <cell r="C5279">
            <v>0</v>
          </cell>
          <cell r="D5279" t="str">
            <v>ERROR</v>
          </cell>
          <cell r="F5279" t="str">
            <v>09/13/2013</v>
          </cell>
          <cell r="O5279">
            <v>-20</v>
          </cell>
        </row>
        <row r="5280">
          <cell r="A5280" t="str">
            <v>Office Expenses</v>
          </cell>
          <cell r="B5280" t="str">
            <v>Legal, Accounting and Payroll Services</v>
          </cell>
          <cell r="C5280" t="str">
            <v>Expenses</v>
          </cell>
          <cell r="D5280" t="str">
            <v>ERROR</v>
          </cell>
          <cell r="F5280" t="str">
            <v>09/13/2013</v>
          </cell>
          <cell r="O5280">
            <v>55</v>
          </cell>
        </row>
        <row r="5281">
          <cell r="A5281" t="str">
            <v>Cash</v>
          </cell>
          <cell r="B5281" t="str">
            <v>Checking/Savings</v>
          </cell>
          <cell r="C5281" t="str">
            <v>Bank</v>
          </cell>
          <cell r="D5281" t="str">
            <v>ERROR</v>
          </cell>
          <cell r="F5281" t="str">
            <v>09/13/2013</v>
          </cell>
          <cell r="O5281">
            <v>-207.26</v>
          </cell>
        </row>
        <row r="5282">
          <cell r="A5282" t="str">
            <v>Office Expenses</v>
          </cell>
          <cell r="B5282" t="str">
            <v>Legal, Accounting and Payroll Services</v>
          </cell>
          <cell r="C5282" t="str">
            <v>Expenses</v>
          </cell>
          <cell r="D5282" t="str">
            <v>ERROR</v>
          </cell>
          <cell r="F5282" t="str">
            <v>09/13/2013</v>
          </cell>
          <cell r="O5282">
            <v>207.26</v>
          </cell>
        </row>
        <row r="5283">
          <cell r="A5283" t="str">
            <v>Cash</v>
          </cell>
          <cell r="B5283" t="str">
            <v>Checking/Savings</v>
          </cell>
          <cell r="C5283" t="str">
            <v>Bank</v>
          </cell>
          <cell r="D5283" t="str">
            <v>ERROR</v>
          </cell>
          <cell r="F5283" t="str">
            <v>09/13/2013</v>
          </cell>
          <cell r="O5283">
            <v>-1422.97</v>
          </cell>
        </row>
        <row r="5284">
          <cell r="A5284" t="str">
            <v>Other Current Liabilities</v>
          </cell>
          <cell r="B5284" t="str">
            <v>Payroll Liabilities</v>
          </cell>
          <cell r="C5284" t="str">
            <v>Other Current Liabilities</v>
          </cell>
          <cell r="D5284" t="str">
            <v>ERROR</v>
          </cell>
          <cell r="F5284" t="str">
            <v>09/13/2013</v>
          </cell>
          <cell r="O5284">
            <v>-1422.97</v>
          </cell>
        </row>
        <row r="5285">
          <cell r="A5285" t="str">
            <v>Cash</v>
          </cell>
          <cell r="B5285" t="str">
            <v>Checking/Savings</v>
          </cell>
          <cell r="C5285" t="str">
            <v>Bank</v>
          </cell>
          <cell r="D5285" t="str">
            <v>ERROR</v>
          </cell>
          <cell r="F5285" t="str">
            <v>09/13/2013</v>
          </cell>
          <cell r="O5285">
            <v>1076.72</v>
          </cell>
        </row>
        <row r="5286">
          <cell r="A5286" t="str">
            <v>Accounts Receivable</v>
          </cell>
          <cell r="B5286" t="str">
            <v>Accounts Receivable</v>
          </cell>
          <cell r="C5286" t="str">
            <v>Accounts Receivable</v>
          </cell>
          <cell r="D5286" t="str">
            <v>ERROR</v>
          </cell>
          <cell r="F5286" t="str">
            <v>09/13/2013</v>
          </cell>
          <cell r="O5286">
            <v>-1076.72</v>
          </cell>
        </row>
        <row r="5287">
          <cell r="A5287" t="str">
            <v>Cash</v>
          </cell>
          <cell r="B5287" t="str">
            <v>Checking/Savings</v>
          </cell>
          <cell r="C5287" t="str">
            <v>Bank</v>
          </cell>
          <cell r="D5287" t="str">
            <v>FFY12_Title V-b Imp Year 2</v>
          </cell>
          <cell r="F5287" t="str">
            <v>09/13/2013</v>
          </cell>
          <cell r="O5287">
            <v>59989.11</v>
          </cell>
        </row>
        <row r="5288">
          <cell r="A5288" t="str">
            <v>Accounts Receivable</v>
          </cell>
          <cell r="B5288" t="str">
            <v>Accounts Receivable</v>
          </cell>
          <cell r="C5288" t="str">
            <v>Accounts Receivable</v>
          </cell>
          <cell r="D5288" t="str">
            <v>FFY12_Title V-b Imp Year 2</v>
          </cell>
          <cell r="F5288" t="str">
            <v>09/13/2013</v>
          </cell>
          <cell r="O5288">
            <v>-59989.11</v>
          </cell>
        </row>
        <row r="5289">
          <cell r="A5289" t="str">
            <v>Other Current Liabilities</v>
          </cell>
          <cell r="B5289" t="str">
            <v>Payroll Liabilities</v>
          </cell>
          <cell r="C5289" t="str">
            <v>Other Current Liabilities</v>
          </cell>
          <cell r="D5289" t="str">
            <v>ERROR</v>
          </cell>
          <cell r="F5289" t="str">
            <v>09/13/2013</v>
          </cell>
          <cell r="O5289">
            <v>-1555.77</v>
          </cell>
        </row>
        <row r="5290">
          <cell r="A5290" t="str">
            <v>Other Income</v>
          </cell>
          <cell r="B5290" t="str">
            <v>Student Food Payments</v>
          </cell>
          <cell r="C5290" t="str">
            <v>Income</v>
          </cell>
          <cell r="D5290" t="str">
            <v>ERROR</v>
          </cell>
          <cell r="F5290" t="str">
            <v>09/14/2013</v>
          </cell>
          <cell r="O5290">
            <v>89.25</v>
          </cell>
        </row>
        <row r="5291">
          <cell r="A5291" t="str">
            <v>Other Income</v>
          </cell>
          <cell r="B5291" t="str">
            <v>Student Food Payments</v>
          </cell>
          <cell r="C5291" t="str">
            <v>Income</v>
          </cell>
          <cell r="D5291" t="str">
            <v>ERROR</v>
          </cell>
          <cell r="F5291" t="str">
            <v>09/14/2013</v>
          </cell>
          <cell r="O5291">
            <v>49.98</v>
          </cell>
        </row>
        <row r="5292">
          <cell r="A5292" t="str">
            <v>Accounts Receivable</v>
          </cell>
          <cell r="B5292" t="str">
            <v>Accounts Receivable</v>
          </cell>
          <cell r="C5292" t="str">
            <v>Accounts Receivable</v>
          </cell>
          <cell r="D5292" t="str">
            <v>ERROR</v>
          </cell>
          <cell r="F5292" t="str">
            <v>09/14/2013</v>
          </cell>
          <cell r="O5292">
            <v>139.22999999999999</v>
          </cell>
        </row>
        <row r="5293">
          <cell r="A5293" t="str">
            <v>Other Income</v>
          </cell>
          <cell r="B5293" t="str">
            <v>Student Food Payments</v>
          </cell>
          <cell r="C5293" t="str">
            <v>Income</v>
          </cell>
          <cell r="D5293" t="str">
            <v>ERROR</v>
          </cell>
          <cell r="F5293" t="str">
            <v>09/14/2013</v>
          </cell>
          <cell r="O5293">
            <v>39.270000000000003</v>
          </cell>
        </row>
        <row r="5294">
          <cell r="A5294" t="str">
            <v>Accounts Receivable</v>
          </cell>
          <cell r="B5294" t="str">
            <v>Accounts Receivable</v>
          </cell>
          <cell r="C5294" t="str">
            <v>Accounts Receivable</v>
          </cell>
          <cell r="D5294" t="str">
            <v>ERROR</v>
          </cell>
          <cell r="F5294" t="str">
            <v>09/14/2013</v>
          </cell>
          <cell r="O5294">
            <v>39.270000000000003</v>
          </cell>
        </row>
        <row r="5295">
          <cell r="A5295" t="str">
            <v>Other Income</v>
          </cell>
          <cell r="B5295" t="str">
            <v>Student Food Payments</v>
          </cell>
          <cell r="C5295" t="str">
            <v>Income</v>
          </cell>
          <cell r="D5295" t="str">
            <v>ERROR</v>
          </cell>
          <cell r="F5295" t="str">
            <v>09/14/2013</v>
          </cell>
          <cell r="O5295">
            <v>24.99</v>
          </cell>
        </row>
        <row r="5296">
          <cell r="A5296" t="str">
            <v>Accounts Receivable</v>
          </cell>
          <cell r="B5296" t="str">
            <v>Accounts Receivable</v>
          </cell>
          <cell r="C5296" t="str">
            <v>Accounts Receivable</v>
          </cell>
          <cell r="D5296" t="str">
            <v>ERROR</v>
          </cell>
          <cell r="F5296" t="str">
            <v>09/14/2013</v>
          </cell>
          <cell r="O5296">
            <v>24.99</v>
          </cell>
        </row>
        <row r="5297">
          <cell r="A5297" t="str">
            <v>Other Income</v>
          </cell>
          <cell r="B5297" t="str">
            <v>Student Food Payments</v>
          </cell>
          <cell r="C5297" t="str">
            <v>Income</v>
          </cell>
          <cell r="D5297" t="str">
            <v>ERROR</v>
          </cell>
          <cell r="F5297" t="str">
            <v>09/14/2013</v>
          </cell>
          <cell r="O5297">
            <v>49.98</v>
          </cell>
        </row>
        <row r="5298">
          <cell r="A5298" t="str">
            <v>Accounts Receivable</v>
          </cell>
          <cell r="B5298" t="str">
            <v>Accounts Receivable</v>
          </cell>
          <cell r="C5298" t="str">
            <v>Accounts Receivable</v>
          </cell>
          <cell r="D5298" t="str">
            <v>ERROR</v>
          </cell>
          <cell r="F5298" t="str">
            <v>09/14/2013</v>
          </cell>
          <cell r="O5298">
            <v>49.98</v>
          </cell>
        </row>
        <row r="5299">
          <cell r="A5299" t="str">
            <v>Other Income</v>
          </cell>
          <cell r="B5299" t="str">
            <v>Student Food Payments</v>
          </cell>
          <cell r="C5299" t="str">
            <v>Income</v>
          </cell>
          <cell r="D5299" t="str">
            <v>ERROR</v>
          </cell>
          <cell r="F5299" t="str">
            <v>09/14/2013</v>
          </cell>
          <cell r="O5299">
            <v>42.84</v>
          </cell>
        </row>
        <row r="5300">
          <cell r="A5300" t="str">
            <v>Accounts Receivable</v>
          </cell>
          <cell r="B5300" t="str">
            <v>Accounts Receivable</v>
          </cell>
          <cell r="C5300" t="str">
            <v>Accounts Receivable</v>
          </cell>
          <cell r="D5300" t="str">
            <v>ERROR</v>
          </cell>
          <cell r="F5300" t="str">
            <v>09/14/2013</v>
          </cell>
          <cell r="O5300">
            <v>42.84</v>
          </cell>
        </row>
        <row r="5301">
          <cell r="A5301" t="str">
            <v>Other Income</v>
          </cell>
          <cell r="B5301" t="str">
            <v>Student Food Payments</v>
          </cell>
          <cell r="C5301" t="str">
            <v>Income</v>
          </cell>
          <cell r="D5301" t="str">
            <v>ERROR</v>
          </cell>
          <cell r="F5301" t="str">
            <v>09/14/2013</v>
          </cell>
          <cell r="O5301">
            <v>21.42</v>
          </cell>
        </row>
        <row r="5302">
          <cell r="A5302" t="str">
            <v>Accounts Receivable</v>
          </cell>
          <cell r="B5302" t="str">
            <v>Accounts Receivable</v>
          </cell>
          <cell r="C5302" t="str">
            <v>Accounts Receivable</v>
          </cell>
          <cell r="D5302" t="str">
            <v>ERROR</v>
          </cell>
          <cell r="F5302" t="str">
            <v>09/14/2013</v>
          </cell>
          <cell r="O5302">
            <v>21.42</v>
          </cell>
        </row>
        <row r="5303">
          <cell r="A5303" t="str">
            <v>Other Income</v>
          </cell>
          <cell r="B5303" t="str">
            <v>Student Food Payments</v>
          </cell>
          <cell r="C5303" t="str">
            <v>Income</v>
          </cell>
          <cell r="D5303" t="str">
            <v>ERROR</v>
          </cell>
          <cell r="F5303" t="str">
            <v>09/14/2013</v>
          </cell>
          <cell r="O5303">
            <v>99.96</v>
          </cell>
        </row>
        <row r="5304">
          <cell r="A5304" t="str">
            <v>Other Income</v>
          </cell>
          <cell r="B5304" t="str">
            <v>Student Food Payments</v>
          </cell>
          <cell r="C5304" t="str">
            <v>Income</v>
          </cell>
          <cell r="D5304" t="str">
            <v>ERROR</v>
          </cell>
          <cell r="F5304" t="str">
            <v>09/14/2013</v>
          </cell>
          <cell r="O5304">
            <v>42.84</v>
          </cell>
        </row>
        <row r="5305">
          <cell r="A5305" t="str">
            <v>Accounts Receivable</v>
          </cell>
          <cell r="B5305" t="str">
            <v>Accounts Receivable</v>
          </cell>
          <cell r="C5305" t="str">
            <v>Accounts Receivable</v>
          </cell>
          <cell r="D5305" t="str">
            <v>ERROR</v>
          </cell>
          <cell r="F5305" t="str">
            <v>09/14/2013</v>
          </cell>
          <cell r="O5305">
            <v>142.80000000000001</v>
          </cell>
        </row>
        <row r="5306">
          <cell r="A5306" t="str">
            <v>Other Income</v>
          </cell>
          <cell r="B5306" t="str">
            <v>Student Food Payments</v>
          </cell>
          <cell r="C5306" t="str">
            <v>Income</v>
          </cell>
          <cell r="D5306" t="str">
            <v>ERROR</v>
          </cell>
          <cell r="F5306" t="str">
            <v>09/14/2013</v>
          </cell>
          <cell r="O5306">
            <v>1.1100000000000001</v>
          </cell>
        </row>
        <row r="5307">
          <cell r="A5307" t="str">
            <v>Other Income</v>
          </cell>
          <cell r="B5307" t="str">
            <v>Student Food Payments</v>
          </cell>
          <cell r="C5307" t="str">
            <v>Income</v>
          </cell>
          <cell r="D5307" t="str">
            <v>ERROR</v>
          </cell>
          <cell r="F5307" t="str">
            <v>09/14/2013</v>
          </cell>
          <cell r="O5307">
            <v>5.55</v>
          </cell>
        </row>
        <row r="5308">
          <cell r="A5308" t="str">
            <v>Other Income</v>
          </cell>
          <cell r="B5308" t="str">
            <v>Student Food Payments</v>
          </cell>
          <cell r="C5308" t="str">
            <v>Income</v>
          </cell>
          <cell r="D5308" t="str">
            <v>ERROR</v>
          </cell>
          <cell r="F5308" t="str">
            <v>09/14/2013</v>
          </cell>
          <cell r="O5308">
            <v>16.649999999999999</v>
          </cell>
        </row>
        <row r="5309">
          <cell r="A5309" t="str">
            <v>Other Income</v>
          </cell>
          <cell r="B5309" t="str">
            <v>Student Food Payments</v>
          </cell>
          <cell r="C5309" t="str">
            <v>Income</v>
          </cell>
          <cell r="D5309" t="str">
            <v>ERROR</v>
          </cell>
          <cell r="F5309" t="str">
            <v>09/14/2013</v>
          </cell>
          <cell r="O5309">
            <v>34.409999999999997</v>
          </cell>
        </row>
        <row r="5310">
          <cell r="A5310" t="str">
            <v>Other Income</v>
          </cell>
          <cell r="B5310" t="str">
            <v>Student Food Payments</v>
          </cell>
          <cell r="C5310" t="str">
            <v>Income</v>
          </cell>
          <cell r="D5310" t="str">
            <v>ERROR</v>
          </cell>
          <cell r="F5310" t="str">
            <v>09/14/2013</v>
          </cell>
          <cell r="O5310">
            <v>15.54</v>
          </cell>
        </row>
        <row r="5311">
          <cell r="A5311" t="str">
            <v>Accounts Receivable</v>
          </cell>
          <cell r="B5311" t="str">
            <v>Accounts Receivable</v>
          </cell>
          <cell r="C5311" t="str">
            <v>Accounts Receivable</v>
          </cell>
          <cell r="D5311" t="str">
            <v>ERROR</v>
          </cell>
          <cell r="F5311" t="str">
            <v>09/14/2013</v>
          </cell>
          <cell r="O5311">
            <v>73.260000000000005</v>
          </cell>
        </row>
        <row r="5312">
          <cell r="A5312" t="str">
            <v>Other Income</v>
          </cell>
          <cell r="B5312" t="str">
            <v>Student Food Payments</v>
          </cell>
          <cell r="C5312" t="str">
            <v>Income</v>
          </cell>
          <cell r="D5312" t="str">
            <v>ERROR</v>
          </cell>
          <cell r="F5312" t="str">
            <v>09/14/2013</v>
          </cell>
          <cell r="O5312">
            <v>6.66</v>
          </cell>
        </row>
        <row r="5313">
          <cell r="A5313" t="str">
            <v>Other Income</v>
          </cell>
          <cell r="B5313" t="str">
            <v>Student Food Payments</v>
          </cell>
          <cell r="C5313" t="str">
            <v>Income</v>
          </cell>
          <cell r="D5313" t="str">
            <v>ERROR</v>
          </cell>
          <cell r="F5313" t="str">
            <v>09/14/2013</v>
          </cell>
          <cell r="O5313">
            <v>36.630000000000003</v>
          </cell>
        </row>
        <row r="5314">
          <cell r="A5314" t="str">
            <v>Other Income</v>
          </cell>
          <cell r="B5314" t="str">
            <v>Student Food Payments</v>
          </cell>
          <cell r="C5314" t="str">
            <v>Income</v>
          </cell>
          <cell r="D5314" t="str">
            <v>ERROR</v>
          </cell>
          <cell r="F5314" t="str">
            <v>09/14/2013</v>
          </cell>
          <cell r="O5314">
            <v>53.55</v>
          </cell>
        </row>
        <row r="5315">
          <cell r="A5315" t="str">
            <v>Other Income</v>
          </cell>
          <cell r="B5315" t="str">
            <v>Student Food Payments</v>
          </cell>
          <cell r="C5315" t="str">
            <v>Income</v>
          </cell>
          <cell r="D5315" t="str">
            <v>ERROR</v>
          </cell>
          <cell r="F5315" t="str">
            <v>09/14/2013</v>
          </cell>
          <cell r="O5315">
            <v>9.99</v>
          </cell>
        </row>
        <row r="5316">
          <cell r="A5316" t="str">
            <v>Accounts Receivable</v>
          </cell>
          <cell r="B5316" t="str">
            <v>Accounts Receivable</v>
          </cell>
          <cell r="C5316" t="str">
            <v>Accounts Receivable</v>
          </cell>
          <cell r="D5316" t="str">
            <v>ERROR</v>
          </cell>
          <cell r="F5316" t="str">
            <v>09/14/2013</v>
          </cell>
          <cell r="O5316">
            <v>106.83</v>
          </cell>
        </row>
        <row r="5317">
          <cell r="A5317" t="str">
            <v>Other Income</v>
          </cell>
          <cell r="B5317" t="str">
            <v>Student Food Payments</v>
          </cell>
          <cell r="C5317" t="str">
            <v>Income</v>
          </cell>
          <cell r="D5317" t="str">
            <v>ERROR</v>
          </cell>
          <cell r="F5317" t="str">
            <v>09/14/2013</v>
          </cell>
          <cell r="O5317">
            <v>32.130000000000003</v>
          </cell>
        </row>
        <row r="5318">
          <cell r="A5318" t="str">
            <v>Accounts Receivable</v>
          </cell>
          <cell r="B5318" t="str">
            <v>Accounts Receivable</v>
          </cell>
          <cell r="C5318" t="str">
            <v>Accounts Receivable</v>
          </cell>
          <cell r="D5318" t="str">
            <v>ERROR</v>
          </cell>
          <cell r="F5318" t="str">
            <v>09/14/2013</v>
          </cell>
          <cell r="O5318">
            <v>32.130000000000003</v>
          </cell>
        </row>
        <row r="5319">
          <cell r="A5319" t="str">
            <v>Other Income</v>
          </cell>
          <cell r="B5319" t="str">
            <v>Student Food Payments</v>
          </cell>
          <cell r="C5319" t="str">
            <v>Income</v>
          </cell>
          <cell r="D5319" t="str">
            <v>ERROR</v>
          </cell>
          <cell r="F5319" t="str">
            <v>09/14/2013</v>
          </cell>
          <cell r="O5319">
            <v>42.84</v>
          </cell>
        </row>
        <row r="5320">
          <cell r="A5320" t="str">
            <v>Accounts Receivable</v>
          </cell>
          <cell r="B5320" t="str">
            <v>Accounts Receivable</v>
          </cell>
          <cell r="C5320" t="str">
            <v>Accounts Receivable</v>
          </cell>
          <cell r="D5320" t="str">
            <v>ERROR</v>
          </cell>
          <cell r="F5320" t="str">
            <v>09/14/2013</v>
          </cell>
          <cell r="O5320">
            <v>42.84</v>
          </cell>
        </row>
        <row r="5321">
          <cell r="A5321" t="str">
            <v>Other Income</v>
          </cell>
          <cell r="B5321" t="str">
            <v>Student Food Payments</v>
          </cell>
          <cell r="C5321" t="str">
            <v>Income</v>
          </cell>
          <cell r="D5321" t="str">
            <v>ERROR</v>
          </cell>
          <cell r="F5321" t="str">
            <v>09/14/2013</v>
          </cell>
          <cell r="O5321">
            <v>103.53</v>
          </cell>
        </row>
        <row r="5322">
          <cell r="A5322" t="str">
            <v>Other Income</v>
          </cell>
          <cell r="B5322" t="str">
            <v>Student Food Payments</v>
          </cell>
          <cell r="C5322" t="str">
            <v>Income</v>
          </cell>
          <cell r="D5322" t="str">
            <v>ERROR</v>
          </cell>
          <cell r="F5322" t="str">
            <v>09/14/2013</v>
          </cell>
          <cell r="O5322">
            <v>46.41</v>
          </cell>
        </row>
        <row r="5323">
          <cell r="A5323" t="str">
            <v>Accounts Receivable</v>
          </cell>
          <cell r="B5323" t="str">
            <v>Accounts Receivable</v>
          </cell>
          <cell r="C5323" t="str">
            <v>Accounts Receivable</v>
          </cell>
          <cell r="D5323" t="str">
            <v>ERROR</v>
          </cell>
          <cell r="F5323" t="str">
            <v>09/14/2013</v>
          </cell>
          <cell r="O5323">
            <v>149.94</v>
          </cell>
        </row>
        <row r="5324">
          <cell r="A5324" t="str">
            <v>Other Income</v>
          </cell>
          <cell r="B5324" t="str">
            <v>Student Food Payments</v>
          </cell>
          <cell r="C5324" t="str">
            <v>Income</v>
          </cell>
          <cell r="D5324" t="str">
            <v>ERROR</v>
          </cell>
          <cell r="F5324" t="str">
            <v>09/14/2013</v>
          </cell>
          <cell r="O5324">
            <v>110.67</v>
          </cell>
        </row>
        <row r="5325">
          <cell r="A5325" t="str">
            <v>Other Income</v>
          </cell>
          <cell r="B5325" t="str">
            <v>Student Food Payments</v>
          </cell>
          <cell r="C5325" t="str">
            <v>Income</v>
          </cell>
          <cell r="D5325" t="str">
            <v>ERROR</v>
          </cell>
          <cell r="F5325" t="str">
            <v>09/14/2013</v>
          </cell>
          <cell r="O5325">
            <v>28.56</v>
          </cell>
        </row>
        <row r="5326">
          <cell r="A5326" t="str">
            <v>Accounts Receivable</v>
          </cell>
          <cell r="B5326" t="str">
            <v>Accounts Receivable</v>
          </cell>
          <cell r="C5326" t="str">
            <v>Accounts Receivable</v>
          </cell>
          <cell r="D5326" t="str">
            <v>ERROR</v>
          </cell>
          <cell r="F5326" t="str">
            <v>09/14/2013</v>
          </cell>
          <cell r="O5326">
            <v>139.22999999999999</v>
          </cell>
        </row>
        <row r="5327">
          <cell r="A5327" t="str">
            <v>Other Income</v>
          </cell>
          <cell r="B5327" t="str">
            <v>Student Food Payments</v>
          </cell>
          <cell r="C5327" t="str">
            <v>Income</v>
          </cell>
          <cell r="D5327" t="str">
            <v>ERROR</v>
          </cell>
          <cell r="F5327" t="str">
            <v>09/14/2013</v>
          </cell>
          <cell r="O5327">
            <v>46.41</v>
          </cell>
        </row>
        <row r="5328">
          <cell r="A5328" t="str">
            <v>Other Income</v>
          </cell>
          <cell r="B5328" t="str">
            <v>Student Food Payments</v>
          </cell>
          <cell r="C5328" t="str">
            <v>Income</v>
          </cell>
          <cell r="D5328" t="str">
            <v>ERROR</v>
          </cell>
          <cell r="F5328" t="str">
            <v>09/14/2013</v>
          </cell>
          <cell r="O5328">
            <v>103.53</v>
          </cell>
        </row>
        <row r="5329">
          <cell r="A5329" t="str">
            <v>Other Income</v>
          </cell>
          <cell r="B5329" t="str">
            <v>Student Food Payments</v>
          </cell>
          <cell r="C5329" t="str">
            <v>Income</v>
          </cell>
          <cell r="D5329" t="str">
            <v>ERROR</v>
          </cell>
          <cell r="F5329" t="str">
            <v>09/14/2013</v>
          </cell>
          <cell r="O5329">
            <v>35.700000000000003</v>
          </cell>
        </row>
        <row r="5330">
          <cell r="A5330" t="str">
            <v>Accounts Receivable</v>
          </cell>
          <cell r="B5330" t="str">
            <v>Accounts Receivable</v>
          </cell>
          <cell r="C5330" t="str">
            <v>Accounts Receivable</v>
          </cell>
          <cell r="D5330" t="str">
            <v>ERROR</v>
          </cell>
          <cell r="F5330" t="str">
            <v>09/14/2013</v>
          </cell>
          <cell r="O5330">
            <v>185.64</v>
          </cell>
        </row>
        <row r="5331">
          <cell r="A5331" t="str">
            <v>Other Income</v>
          </cell>
          <cell r="B5331" t="str">
            <v>Student Food Payments</v>
          </cell>
          <cell r="C5331" t="str">
            <v>Income</v>
          </cell>
          <cell r="D5331" t="str">
            <v>ERROR</v>
          </cell>
          <cell r="F5331" t="str">
            <v>09/14/2013</v>
          </cell>
          <cell r="O5331">
            <v>17.850000000000001</v>
          </cell>
        </row>
        <row r="5332">
          <cell r="A5332" t="str">
            <v>Accounts Receivable</v>
          </cell>
          <cell r="B5332" t="str">
            <v>Accounts Receivable</v>
          </cell>
          <cell r="C5332" t="str">
            <v>Accounts Receivable</v>
          </cell>
          <cell r="D5332" t="str">
            <v>ERROR</v>
          </cell>
          <cell r="F5332" t="str">
            <v>09/14/2013</v>
          </cell>
          <cell r="O5332">
            <v>17.850000000000001</v>
          </cell>
        </row>
        <row r="5333">
          <cell r="A5333" t="str">
            <v>Other Income</v>
          </cell>
          <cell r="B5333" t="str">
            <v>Student Food Payments</v>
          </cell>
          <cell r="C5333" t="str">
            <v>Income</v>
          </cell>
          <cell r="D5333" t="str">
            <v>ERROR</v>
          </cell>
          <cell r="F5333" t="str">
            <v>09/14/2013</v>
          </cell>
          <cell r="O5333">
            <v>49.48</v>
          </cell>
        </row>
        <row r="5334">
          <cell r="A5334" t="str">
            <v>Accounts Receivable</v>
          </cell>
          <cell r="B5334" t="str">
            <v>Accounts Receivable</v>
          </cell>
          <cell r="C5334" t="str">
            <v>Accounts Receivable</v>
          </cell>
          <cell r="D5334" t="str">
            <v>ERROR</v>
          </cell>
          <cell r="F5334" t="str">
            <v>09/14/2013</v>
          </cell>
          <cell r="O5334">
            <v>49.48</v>
          </cell>
        </row>
        <row r="5335">
          <cell r="A5335" t="str">
            <v>Other Income</v>
          </cell>
          <cell r="B5335" t="str">
            <v>Student Food Payments</v>
          </cell>
          <cell r="C5335" t="str">
            <v>Income</v>
          </cell>
          <cell r="D5335" t="str">
            <v>ERROR</v>
          </cell>
          <cell r="F5335" t="str">
            <v>09/14/2013</v>
          </cell>
          <cell r="O5335">
            <v>42.84</v>
          </cell>
        </row>
        <row r="5336">
          <cell r="A5336" t="str">
            <v>Accounts Receivable</v>
          </cell>
          <cell r="B5336" t="str">
            <v>Accounts Receivable</v>
          </cell>
          <cell r="C5336" t="str">
            <v>Accounts Receivable</v>
          </cell>
          <cell r="D5336" t="str">
            <v>ERROR</v>
          </cell>
          <cell r="F5336" t="str">
            <v>09/14/2013</v>
          </cell>
          <cell r="O5336">
            <v>42.84</v>
          </cell>
        </row>
        <row r="5337">
          <cell r="A5337" t="str">
            <v>Other Income</v>
          </cell>
          <cell r="B5337" t="str">
            <v>Student Food Payments</v>
          </cell>
          <cell r="C5337" t="str">
            <v>Income</v>
          </cell>
          <cell r="D5337" t="str">
            <v>ERROR</v>
          </cell>
          <cell r="F5337" t="str">
            <v>09/14/2013</v>
          </cell>
          <cell r="O5337">
            <v>17.850000000000001</v>
          </cell>
        </row>
        <row r="5338">
          <cell r="A5338" t="str">
            <v>Accounts Receivable</v>
          </cell>
          <cell r="B5338" t="str">
            <v>Accounts Receivable</v>
          </cell>
          <cell r="C5338" t="str">
            <v>Accounts Receivable</v>
          </cell>
          <cell r="D5338" t="str">
            <v>ERROR</v>
          </cell>
          <cell r="F5338" t="str">
            <v>09/14/2013</v>
          </cell>
          <cell r="O5338">
            <v>17.850000000000001</v>
          </cell>
        </row>
        <row r="5339">
          <cell r="A5339" t="str">
            <v>Other Income</v>
          </cell>
          <cell r="B5339" t="str">
            <v>Other Income</v>
          </cell>
          <cell r="C5339" t="str">
            <v>Income</v>
          </cell>
          <cell r="D5339" t="str">
            <v>ERROR</v>
          </cell>
          <cell r="F5339" t="str">
            <v>09/14/2013</v>
          </cell>
          <cell r="O5339">
            <v>95</v>
          </cell>
        </row>
        <row r="5340">
          <cell r="A5340" t="str">
            <v>Other Income</v>
          </cell>
          <cell r="B5340" t="str">
            <v>Student Food Payments</v>
          </cell>
          <cell r="C5340" t="str">
            <v>Income</v>
          </cell>
          <cell r="D5340" t="str">
            <v>ERROR</v>
          </cell>
          <cell r="F5340" t="str">
            <v>09/14/2013</v>
          </cell>
          <cell r="O5340">
            <v>39.270000000000003</v>
          </cell>
        </row>
        <row r="5341">
          <cell r="A5341" t="str">
            <v>Accounts Receivable</v>
          </cell>
          <cell r="B5341" t="str">
            <v>Accounts Receivable</v>
          </cell>
          <cell r="C5341" t="str">
            <v>Accounts Receivable</v>
          </cell>
          <cell r="D5341" t="str">
            <v>ERROR</v>
          </cell>
          <cell r="F5341" t="str">
            <v>09/14/2013</v>
          </cell>
          <cell r="O5341">
            <v>134.27000000000001</v>
          </cell>
        </row>
        <row r="5342">
          <cell r="A5342" t="str">
            <v>Other Income</v>
          </cell>
          <cell r="B5342" t="str">
            <v>Student Food Payments</v>
          </cell>
          <cell r="C5342" t="str">
            <v>Income</v>
          </cell>
          <cell r="D5342" t="str">
            <v>ERROR</v>
          </cell>
          <cell r="F5342" t="str">
            <v>09/14/2013</v>
          </cell>
          <cell r="O5342">
            <v>8.8800000000000008</v>
          </cell>
        </row>
        <row r="5343">
          <cell r="A5343" t="str">
            <v>Accounts Receivable</v>
          </cell>
          <cell r="B5343" t="str">
            <v>Accounts Receivable</v>
          </cell>
          <cell r="C5343" t="str">
            <v>Accounts Receivable</v>
          </cell>
          <cell r="D5343" t="str">
            <v>ERROR</v>
          </cell>
          <cell r="F5343" t="str">
            <v>09/14/2013</v>
          </cell>
          <cell r="O5343">
            <v>8.8800000000000008</v>
          </cell>
        </row>
        <row r="5344">
          <cell r="A5344" t="str">
            <v>Other Income</v>
          </cell>
          <cell r="B5344" t="str">
            <v>Student Food Payments</v>
          </cell>
          <cell r="C5344" t="str">
            <v>Income</v>
          </cell>
          <cell r="D5344" t="str">
            <v>ERROR</v>
          </cell>
          <cell r="F5344" t="str">
            <v>09/14/2013</v>
          </cell>
          <cell r="O5344">
            <v>6.66</v>
          </cell>
        </row>
        <row r="5345">
          <cell r="A5345" t="str">
            <v>Other Income</v>
          </cell>
          <cell r="B5345" t="str">
            <v>Student Food Payments</v>
          </cell>
          <cell r="C5345" t="str">
            <v>Income</v>
          </cell>
          <cell r="D5345" t="str">
            <v>ERROR</v>
          </cell>
          <cell r="F5345" t="str">
            <v>09/14/2013</v>
          </cell>
          <cell r="O5345">
            <v>12.21</v>
          </cell>
        </row>
        <row r="5346">
          <cell r="A5346" t="str">
            <v>Other Income</v>
          </cell>
          <cell r="B5346" t="str">
            <v>Student Food Payments</v>
          </cell>
          <cell r="C5346" t="str">
            <v>Income</v>
          </cell>
          <cell r="D5346" t="str">
            <v>ERROR</v>
          </cell>
          <cell r="F5346" t="str">
            <v>09/14/2013</v>
          </cell>
          <cell r="O5346">
            <v>7.77</v>
          </cell>
        </row>
        <row r="5347">
          <cell r="A5347" t="str">
            <v>Other Income</v>
          </cell>
          <cell r="B5347" t="str">
            <v>Student Food Payments</v>
          </cell>
          <cell r="C5347" t="str">
            <v>Income</v>
          </cell>
          <cell r="D5347" t="str">
            <v>ERROR</v>
          </cell>
          <cell r="F5347" t="str">
            <v>09/14/2013</v>
          </cell>
          <cell r="O5347">
            <v>15.54</v>
          </cell>
        </row>
        <row r="5348">
          <cell r="A5348" t="str">
            <v>Accounts Receivable</v>
          </cell>
          <cell r="B5348" t="str">
            <v>Accounts Receivable</v>
          </cell>
          <cell r="C5348" t="str">
            <v>Accounts Receivable</v>
          </cell>
          <cell r="D5348" t="str">
            <v>ERROR</v>
          </cell>
          <cell r="F5348" t="str">
            <v>09/14/2013</v>
          </cell>
          <cell r="O5348">
            <v>42.18</v>
          </cell>
        </row>
        <row r="5349">
          <cell r="A5349" t="str">
            <v>Other Income</v>
          </cell>
          <cell r="B5349" t="str">
            <v>Student Food Payments</v>
          </cell>
          <cell r="C5349" t="str">
            <v>Income</v>
          </cell>
          <cell r="D5349" t="str">
            <v>ERROR</v>
          </cell>
          <cell r="F5349" t="str">
            <v>09/14/2013</v>
          </cell>
          <cell r="O5349">
            <v>36.700000000000003</v>
          </cell>
        </row>
        <row r="5350">
          <cell r="A5350" t="str">
            <v>Other Income</v>
          </cell>
          <cell r="B5350" t="str">
            <v>Student Food Payments</v>
          </cell>
          <cell r="C5350" t="str">
            <v>Income</v>
          </cell>
          <cell r="D5350" t="str">
            <v>ERROR</v>
          </cell>
          <cell r="F5350" t="str">
            <v>09/14/2013</v>
          </cell>
          <cell r="O5350">
            <v>36.700000000000003</v>
          </cell>
        </row>
        <row r="5351">
          <cell r="A5351" t="str">
            <v>Other Income</v>
          </cell>
          <cell r="B5351" t="str">
            <v>Student Food Payments</v>
          </cell>
          <cell r="C5351" t="str">
            <v>Income</v>
          </cell>
          <cell r="D5351" t="str">
            <v>ERROR</v>
          </cell>
          <cell r="F5351" t="str">
            <v>09/14/2013</v>
          </cell>
          <cell r="O5351">
            <v>96.39</v>
          </cell>
        </row>
        <row r="5352">
          <cell r="A5352" t="str">
            <v>Other Income</v>
          </cell>
          <cell r="B5352" t="str">
            <v>Student Food Payments</v>
          </cell>
          <cell r="C5352" t="str">
            <v>Income</v>
          </cell>
          <cell r="D5352" t="str">
            <v>ERROR</v>
          </cell>
          <cell r="F5352" t="str">
            <v>09/14/2013</v>
          </cell>
          <cell r="O5352">
            <v>53.55</v>
          </cell>
        </row>
        <row r="5353">
          <cell r="A5353" t="str">
            <v>Other Income</v>
          </cell>
          <cell r="B5353" t="str">
            <v>Student Food Payments</v>
          </cell>
          <cell r="C5353" t="str">
            <v>Income</v>
          </cell>
          <cell r="D5353" t="str">
            <v>ERROR</v>
          </cell>
          <cell r="F5353" t="str">
            <v>09/14/2013</v>
          </cell>
          <cell r="O5353">
            <v>46.41</v>
          </cell>
        </row>
        <row r="5354">
          <cell r="A5354" t="str">
            <v>Accounts Receivable</v>
          </cell>
          <cell r="B5354" t="str">
            <v>Accounts Receivable</v>
          </cell>
          <cell r="C5354" t="str">
            <v>Accounts Receivable</v>
          </cell>
          <cell r="D5354" t="str">
            <v>ERROR</v>
          </cell>
          <cell r="F5354" t="str">
            <v>09/14/2013</v>
          </cell>
          <cell r="O5354">
            <v>269.75</v>
          </cell>
        </row>
        <row r="5355">
          <cell r="A5355" t="str">
            <v>Other Income</v>
          </cell>
          <cell r="B5355" t="str">
            <v>Student Food Payments</v>
          </cell>
          <cell r="C5355" t="str">
            <v>Income</v>
          </cell>
          <cell r="D5355" t="str">
            <v>ERROR</v>
          </cell>
          <cell r="F5355" t="str">
            <v>09/14/2013</v>
          </cell>
          <cell r="O5355">
            <v>46.41</v>
          </cell>
        </row>
        <row r="5356">
          <cell r="A5356" t="str">
            <v>Accounts Receivable</v>
          </cell>
          <cell r="B5356" t="str">
            <v>Accounts Receivable</v>
          </cell>
          <cell r="C5356" t="str">
            <v>Accounts Receivable</v>
          </cell>
          <cell r="D5356" t="str">
            <v>ERROR</v>
          </cell>
          <cell r="F5356" t="str">
            <v>09/14/2013</v>
          </cell>
          <cell r="O5356">
            <v>46.41</v>
          </cell>
        </row>
        <row r="5357">
          <cell r="A5357" t="str">
            <v>Other Income</v>
          </cell>
          <cell r="B5357" t="str">
            <v>Student Food Payments</v>
          </cell>
          <cell r="C5357" t="str">
            <v>Income</v>
          </cell>
          <cell r="D5357" t="str">
            <v>ERROR</v>
          </cell>
          <cell r="F5357" t="str">
            <v>09/14/2013</v>
          </cell>
          <cell r="O5357">
            <v>24.99</v>
          </cell>
        </row>
        <row r="5358">
          <cell r="A5358" t="str">
            <v>Accounts Receivable</v>
          </cell>
          <cell r="B5358" t="str">
            <v>Accounts Receivable</v>
          </cell>
          <cell r="C5358" t="str">
            <v>Accounts Receivable</v>
          </cell>
          <cell r="D5358" t="str">
            <v>ERROR</v>
          </cell>
          <cell r="F5358" t="str">
            <v>09/14/2013</v>
          </cell>
          <cell r="O5358">
            <v>24.99</v>
          </cell>
        </row>
        <row r="5359">
          <cell r="A5359" t="str">
            <v>Other Income</v>
          </cell>
          <cell r="B5359" t="str">
            <v>Student Food Payments</v>
          </cell>
          <cell r="C5359" t="str">
            <v>Income</v>
          </cell>
          <cell r="D5359" t="str">
            <v>ERROR</v>
          </cell>
          <cell r="F5359" t="str">
            <v>09/14/2013</v>
          </cell>
          <cell r="O5359">
            <v>37.5</v>
          </cell>
        </row>
        <row r="5360">
          <cell r="A5360" t="str">
            <v>Accounts Receivable</v>
          </cell>
          <cell r="B5360" t="str">
            <v>Accounts Receivable</v>
          </cell>
          <cell r="C5360" t="str">
            <v>Accounts Receivable</v>
          </cell>
          <cell r="D5360" t="str">
            <v>ERROR</v>
          </cell>
          <cell r="F5360" t="str">
            <v>09/14/2013</v>
          </cell>
          <cell r="O5360">
            <v>37.5</v>
          </cell>
        </row>
        <row r="5361">
          <cell r="A5361" t="str">
            <v>Other Income</v>
          </cell>
          <cell r="B5361" t="str">
            <v>Student Food Payments</v>
          </cell>
          <cell r="C5361" t="str">
            <v>Income</v>
          </cell>
          <cell r="D5361" t="str">
            <v>ERROR</v>
          </cell>
          <cell r="F5361" t="str">
            <v>09/14/2013</v>
          </cell>
          <cell r="O5361">
            <v>64.260000000000005</v>
          </cell>
        </row>
        <row r="5362">
          <cell r="A5362" t="str">
            <v>Other Income</v>
          </cell>
          <cell r="B5362" t="str">
            <v>Student Food Payments</v>
          </cell>
          <cell r="C5362" t="str">
            <v>Income</v>
          </cell>
          <cell r="D5362" t="str">
            <v>ERROR</v>
          </cell>
          <cell r="F5362" t="str">
            <v>09/14/2013</v>
          </cell>
          <cell r="O5362">
            <v>35.700000000000003</v>
          </cell>
        </row>
        <row r="5363">
          <cell r="A5363" t="str">
            <v>Accounts Receivable</v>
          </cell>
          <cell r="B5363" t="str">
            <v>Accounts Receivable</v>
          </cell>
          <cell r="C5363" t="str">
            <v>Accounts Receivable</v>
          </cell>
          <cell r="D5363" t="str">
            <v>ERROR</v>
          </cell>
          <cell r="F5363" t="str">
            <v>09/14/2013</v>
          </cell>
          <cell r="O5363">
            <v>99.96</v>
          </cell>
        </row>
        <row r="5364">
          <cell r="A5364" t="str">
            <v>Other Income</v>
          </cell>
          <cell r="B5364" t="str">
            <v>Student Food Payments</v>
          </cell>
          <cell r="C5364" t="str">
            <v>Income</v>
          </cell>
          <cell r="D5364" t="str">
            <v>ERROR</v>
          </cell>
          <cell r="F5364" t="str">
            <v>09/14/2013</v>
          </cell>
          <cell r="O5364">
            <v>46.41</v>
          </cell>
        </row>
        <row r="5365">
          <cell r="A5365" t="str">
            <v>Accounts Receivable</v>
          </cell>
          <cell r="B5365" t="str">
            <v>Accounts Receivable</v>
          </cell>
          <cell r="C5365" t="str">
            <v>Accounts Receivable</v>
          </cell>
          <cell r="D5365" t="str">
            <v>ERROR</v>
          </cell>
          <cell r="F5365" t="str">
            <v>09/14/2013</v>
          </cell>
          <cell r="O5365">
            <v>46.41</v>
          </cell>
        </row>
        <row r="5366">
          <cell r="A5366" t="str">
            <v>Other Income</v>
          </cell>
          <cell r="B5366" t="str">
            <v>Student Food Payments</v>
          </cell>
          <cell r="C5366" t="str">
            <v>Income</v>
          </cell>
          <cell r="D5366" t="str">
            <v>ERROR</v>
          </cell>
          <cell r="F5366" t="str">
            <v>09/14/2013</v>
          </cell>
          <cell r="O5366">
            <v>44.04</v>
          </cell>
        </row>
        <row r="5367">
          <cell r="A5367" t="str">
            <v>Accounts Receivable</v>
          </cell>
          <cell r="B5367" t="str">
            <v>Accounts Receivable</v>
          </cell>
          <cell r="C5367" t="str">
            <v>Accounts Receivable</v>
          </cell>
          <cell r="D5367" t="str">
            <v>ERROR</v>
          </cell>
          <cell r="F5367" t="str">
            <v>09/14/2013</v>
          </cell>
          <cell r="O5367">
            <v>44.04</v>
          </cell>
        </row>
        <row r="5368">
          <cell r="A5368" t="str">
            <v>Other Income</v>
          </cell>
          <cell r="B5368" t="str">
            <v>Student Food Payments</v>
          </cell>
          <cell r="C5368" t="str">
            <v>Income</v>
          </cell>
          <cell r="D5368" t="str">
            <v>ERROR</v>
          </cell>
          <cell r="F5368" t="str">
            <v>09/14/2013</v>
          </cell>
          <cell r="O5368">
            <v>46.41</v>
          </cell>
        </row>
        <row r="5369">
          <cell r="A5369" t="str">
            <v>Accounts Receivable</v>
          </cell>
          <cell r="B5369" t="str">
            <v>Accounts Receivable</v>
          </cell>
          <cell r="C5369" t="str">
            <v>Accounts Receivable</v>
          </cell>
          <cell r="D5369" t="str">
            <v>ERROR</v>
          </cell>
          <cell r="F5369" t="str">
            <v>09/14/2013</v>
          </cell>
          <cell r="O5369">
            <v>46.41</v>
          </cell>
        </row>
        <row r="5370">
          <cell r="A5370" t="str">
            <v>Other Income</v>
          </cell>
          <cell r="B5370" t="str">
            <v>Student Food Payments</v>
          </cell>
          <cell r="C5370" t="str">
            <v>Income</v>
          </cell>
          <cell r="D5370" t="str">
            <v>ERROR</v>
          </cell>
          <cell r="F5370" t="str">
            <v>09/14/2013</v>
          </cell>
          <cell r="O5370">
            <v>39.270000000000003</v>
          </cell>
        </row>
        <row r="5371">
          <cell r="A5371" t="str">
            <v>Accounts Receivable</v>
          </cell>
          <cell r="B5371" t="str">
            <v>Accounts Receivable</v>
          </cell>
          <cell r="C5371" t="str">
            <v>Accounts Receivable</v>
          </cell>
          <cell r="D5371" t="str">
            <v>ERROR</v>
          </cell>
          <cell r="F5371" t="str">
            <v>09/14/2013</v>
          </cell>
          <cell r="O5371">
            <v>39.270000000000003</v>
          </cell>
        </row>
        <row r="5372">
          <cell r="A5372" t="str">
            <v>Other Income</v>
          </cell>
          <cell r="B5372" t="str">
            <v>Student Food Payments</v>
          </cell>
          <cell r="C5372" t="str">
            <v>Income</v>
          </cell>
          <cell r="D5372" t="str">
            <v>ERROR</v>
          </cell>
          <cell r="F5372" t="str">
            <v>09/14/2013</v>
          </cell>
          <cell r="O5372">
            <v>47.71</v>
          </cell>
        </row>
        <row r="5373">
          <cell r="A5373" t="str">
            <v>Other Income</v>
          </cell>
          <cell r="B5373" t="str">
            <v>Student Food Payments</v>
          </cell>
          <cell r="C5373" t="str">
            <v>Income</v>
          </cell>
          <cell r="D5373" t="str">
            <v>ERROR</v>
          </cell>
          <cell r="F5373" t="str">
            <v>09/14/2013</v>
          </cell>
          <cell r="O5373">
            <v>36.700000000000003</v>
          </cell>
        </row>
        <row r="5374">
          <cell r="A5374" t="str">
            <v>Other Income</v>
          </cell>
          <cell r="B5374" t="str">
            <v>Student Food Payments</v>
          </cell>
          <cell r="C5374" t="str">
            <v>Income</v>
          </cell>
          <cell r="D5374" t="str">
            <v>ERROR</v>
          </cell>
          <cell r="F5374" t="str">
            <v>09/14/2013</v>
          </cell>
          <cell r="O5374">
            <v>92.82</v>
          </cell>
        </row>
        <row r="5375">
          <cell r="A5375" t="str">
            <v>Other Income</v>
          </cell>
          <cell r="B5375" t="str">
            <v>Student Food Payments</v>
          </cell>
          <cell r="C5375" t="str">
            <v>Income</v>
          </cell>
          <cell r="D5375" t="str">
            <v>ERROR</v>
          </cell>
          <cell r="F5375" t="str">
            <v>09/14/2013</v>
          </cell>
          <cell r="O5375">
            <v>39.270000000000003</v>
          </cell>
        </row>
        <row r="5376">
          <cell r="A5376" t="str">
            <v>Other Income</v>
          </cell>
          <cell r="B5376" t="str">
            <v>Student Food Payments</v>
          </cell>
          <cell r="C5376" t="str">
            <v>Income</v>
          </cell>
          <cell r="D5376" t="str">
            <v>ERROR</v>
          </cell>
          <cell r="F5376" t="str">
            <v>09/14/2013</v>
          </cell>
          <cell r="O5376">
            <v>51.38</v>
          </cell>
        </row>
        <row r="5377">
          <cell r="A5377" t="str">
            <v>Other Income</v>
          </cell>
          <cell r="B5377" t="str">
            <v>Student Food Payments</v>
          </cell>
          <cell r="C5377" t="str">
            <v>Income</v>
          </cell>
          <cell r="D5377" t="str">
            <v>ERROR</v>
          </cell>
          <cell r="F5377" t="str">
            <v>09/14/2013</v>
          </cell>
          <cell r="O5377">
            <v>17.850000000000001</v>
          </cell>
        </row>
        <row r="5378">
          <cell r="A5378" t="str">
            <v>Accounts Receivable</v>
          </cell>
          <cell r="B5378" t="str">
            <v>Accounts Receivable</v>
          </cell>
          <cell r="C5378" t="str">
            <v>Accounts Receivable</v>
          </cell>
          <cell r="D5378" t="str">
            <v>ERROR</v>
          </cell>
          <cell r="F5378" t="str">
            <v>09/14/2013</v>
          </cell>
          <cell r="O5378">
            <v>285.73</v>
          </cell>
        </row>
        <row r="5379">
          <cell r="A5379" t="str">
            <v>Other Income</v>
          </cell>
          <cell r="B5379" t="str">
            <v>Student Food Payments</v>
          </cell>
          <cell r="C5379" t="str">
            <v>Income</v>
          </cell>
          <cell r="D5379" t="str">
            <v>ERROR</v>
          </cell>
          <cell r="F5379" t="str">
            <v>09/14/2013</v>
          </cell>
          <cell r="O5379">
            <v>46.41</v>
          </cell>
        </row>
        <row r="5380">
          <cell r="A5380" t="str">
            <v>Accounts Receivable</v>
          </cell>
          <cell r="B5380" t="str">
            <v>Accounts Receivable</v>
          </cell>
          <cell r="C5380" t="str">
            <v>Accounts Receivable</v>
          </cell>
          <cell r="D5380" t="str">
            <v>ERROR</v>
          </cell>
          <cell r="F5380" t="str">
            <v>09/14/2013</v>
          </cell>
          <cell r="O5380">
            <v>46.41</v>
          </cell>
        </row>
        <row r="5381">
          <cell r="A5381" t="str">
            <v>Other Income</v>
          </cell>
          <cell r="B5381" t="str">
            <v>Student Food Payments</v>
          </cell>
          <cell r="C5381" t="str">
            <v>Income</v>
          </cell>
          <cell r="D5381" t="str">
            <v>ERROR</v>
          </cell>
          <cell r="F5381" t="str">
            <v>09/14/2013</v>
          </cell>
          <cell r="O5381">
            <v>32.130000000000003</v>
          </cell>
        </row>
        <row r="5382">
          <cell r="A5382" t="str">
            <v>Accounts Receivable</v>
          </cell>
          <cell r="B5382" t="str">
            <v>Accounts Receivable</v>
          </cell>
          <cell r="C5382" t="str">
            <v>Accounts Receivable</v>
          </cell>
          <cell r="D5382" t="str">
            <v>ERROR</v>
          </cell>
          <cell r="F5382" t="str">
            <v>09/14/2013</v>
          </cell>
          <cell r="O5382">
            <v>32.130000000000003</v>
          </cell>
        </row>
        <row r="5383">
          <cell r="A5383" t="str">
            <v>Other Income</v>
          </cell>
          <cell r="B5383" t="str">
            <v>Student Food Payments</v>
          </cell>
          <cell r="C5383" t="str">
            <v>Income</v>
          </cell>
          <cell r="D5383" t="str">
            <v>ERROR</v>
          </cell>
          <cell r="F5383" t="str">
            <v>09/14/2013</v>
          </cell>
          <cell r="O5383">
            <v>46.41</v>
          </cell>
        </row>
        <row r="5384">
          <cell r="A5384" t="str">
            <v>Accounts Receivable</v>
          </cell>
          <cell r="B5384" t="str">
            <v>Accounts Receivable</v>
          </cell>
          <cell r="C5384" t="str">
            <v>Accounts Receivable</v>
          </cell>
          <cell r="D5384" t="str">
            <v>ERROR</v>
          </cell>
          <cell r="F5384" t="str">
            <v>09/14/2013</v>
          </cell>
          <cell r="O5384">
            <v>46.41</v>
          </cell>
        </row>
        <row r="5385">
          <cell r="A5385" t="str">
            <v>Other Income</v>
          </cell>
          <cell r="B5385" t="str">
            <v>Student Food Payments</v>
          </cell>
          <cell r="C5385" t="str">
            <v>Income</v>
          </cell>
          <cell r="D5385" t="str">
            <v>ERROR</v>
          </cell>
          <cell r="F5385" t="str">
            <v>09/14/2013</v>
          </cell>
          <cell r="O5385">
            <v>46.41</v>
          </cell>
        </row>
        <row r="5386">
          <cell r="A5386" t="str">
            <v>Accounts Receivable</v>
          </cell>
          <cell r="B5386" t="str">
            <v>Accounts Receivable</v>
          </cell>
          <cell r="C5386" t="str">
            <v>Accounts Receivable</v>
          </cell>
          <cell r="D5386" t="str">
            <v>ERROR</v>
          </cell>
          <cell r="F5386" t="str">
            <v>09/14/2013</v>
          </cell>
          <cell r="O5386">
            <v>46.41</v>
          </cell>
        </row>
        <row r="5387">
          <cell r="A5387" t="str">
            <v>Other Income</v>
          </cell>
          <cell r="B5387" t="str">
            <v>Student Food Payments</v>
          </cell>
          <cell r="C5387" t="str">
            <v>Income</v>
          </cell>
          <cell r="D5387" t="str">
            <v>ERROR</v>
          </cell>
          <cell r="F5387" t="str">
            <v>09/14/2013</v>
          </cell>
          <cell r="O5387">
            <v>46.41</v>
          </cell>
        </row>
        <row r="5388">
          <cell r="A5388" t="str">
            <v>Accounts Receivable</v>
          </cell>
          <cell r="B5388" t="str">
            <v>Accounts Receivable</v>
          </cell>
          <cell r="C5388" t="str">
            <v>Accounts Receivable</v>
          </cell>
          <cell r="D5388" t="str">
            <v>ERROR</v>
          </cell>
          <cell r="F5388" t="str">
            <v>09/14/2013</v>
          </cell>
          <cell r="O5388">
            <v>46.41</v>
          </cell>
        </row>
        <row r="5389">
          <cell r="A5389" t="str">
            <v>Other Income</v>
          </cell>
          <cell r="B5389" t="str">
            <v>Student Food Payments</v>
          </cell>
          <cell r="C5389" t="str">
            <v>Income</v>
          </cell>
          <cell r="D5389" t="str">
            <v>ERROR</v>
          </cell>
          <cell r="F5389" t="str">
            <v>09/14/2013</v>
          </cell>
          <cell r="O5389">
            <v>46.41</v>
          </cell>
        </row>
        <row r="5390">
          <cell r="A5390" t="str">
            <v>Accounts Receivable</v>
          </cell>
          <cell r="B5390" t="str">
            <v>Accounts Receivable</v>
          </cell>
          <cell r="C5390" t="str">
            <v>Accounts Receivable</v>
          </cell>
          <cell r="D5390" t="str">
            <v>ERROR</v>
          </cell>
          <cell r="F5390" t="str">
            <v>09/14/2013</v>
          </cell>
          <cell r="O5390">
            <v>46.41</v>
          </cell>
        </row>
        <row r="5391">
          <cell r="A5391" t="str">
            <v>Other Income</v>
          </cell>
          <cell r="B5391" t="str">
            <v>Student Food Payments</v>
          </cell>
          <cell r="C5391" t="str">
            <v>Income</v>
          </cell>
          <cell r="D5391" t="str">
            <v>ERROR</v>
          </cell>
          <cell r="F5391" t="str">
            <v>09/14/2013</v>
          </cell>
          <cell r="O5391">
            <v>42.84</v>
          </cell>
        </row>
        <row r="5392">
          <cell r="A5392" t="str">
            <v>Other Income</v>
          </cell>
          <cell r="B5392" t="str">
            <v>Student Food Payments</v>
          </cell>
          <cell r="C5392" t="str">
            <v>Income</v>
          </cell>
          <cell r="D5392" t="str">
            <v>ERROR</v>
          </cell>
          <cell r="F5392" t="str">
            <v>09/14/2013</v>
          </cell>
          <cell r="O5392">
            <v>42.84</v>
          </cell>
        </row>
        <row r="5393">
          <cell r="A5393" t="str">
            <v>Accounts Receivable</v>
          </cell>
          <cell r="B5393" t="str">
            <v>Accounts Receivable</v>
          </cell>
          <cell r="C5393" t="str">
            <v>Accounts Receivable</v>
          </cell>
          <cell r="D5393" t="str">
            <v>ERROR</v>
          </cell>
          <cell r="F5393" t="str">
            <v>09/14/2013</v>
          </cell>
          <cell r="O5393">
            <v>192.78</v>
          </cell>
        </row>
        <row r="5394">
          <cell r="A5394" t="str">
            <v>Other Income</v>
          </cell>
          <cell r="B5394" t="str">
            <v>Student Food Payments</v>
          </cell>
          <cell r="C5394" t="str">
            <v>Income</v>
          </cell>
          <cell r="D5394" t="str">
            <v>ERROR</v>
          </cell>
          <cell r="F5394" t="str">
            <v>09/14/2013</v>
          </cell>
          <cell r="O5394">
            <v>46.41</v>
          </cell>
        </row>
        <row r="5395">
          <cell r="A5395" t="str">
            <v>Accounts Receivable</v>
          </cell>
          <cell r="B5395" t="str">
            <v>Accounts Receivable</v>
          </cell>
          <cell r="C5395" t="str">
            <v>Accounts Receivable</v>
          </cell>
          <cell r="D5395" t="str">
            <v>ERROR</v>
          </cell>
          <cell r="F5395" t="str">
            <v>09/14/2013</v>
          </cell>
          <cell r="O5395">
            <v>46.41</v>
          </cell>
        </row>
        <row r="5396">
          <cell r="A5396" t="str">
            <v>Other Income</v>
          </cell>
          <cell r="B5396" t="str">
            <v>Student Food Payments</v>
          </cell>
          <cell r="C5396" t="str">
            <v>Income</v>
          </cell>
          <cell r="D5396" t="str">
            <v>ERROR</v>
          </cell>
          <cell r="F5396" t="str">
            <v>09/14/2013</v>
          </cell>
          <cell r="O5396">
            <v>32.130000000000003</v>
          </cell>
        </row>
        <row r="5397">
          <cell r="A5397" t="str">
            <v>Accounts Receivable</v>
          </cell>
          <cell r="B5397" t="str">
            <v>Accounts Receivable</v>
          </cell>
          <cell r="C5397" t="str">
            <v>Accounts Receivable</v>
          </cell>
          <cell r="D5397" t="str">
            <v>ERROR</v>
          </cell>
          <cell r="F5397" t="str">
            <v>09/14/2013</v>
          </cell>
          <cell r="O5397">
            <v>32.130000000000003</v>
          </cell>
        </row>
        <row r="5398">
          <cell r="A5398" t="str">
            <v>Other Income</v>
          </cell>
          <cell r="B5398" t="str">
            <v>Student Food Payments</v>
          </cell>
          <cell r="C5398" t="str">
            <v>Income</v>
          </cell>
          <cell r="D5398" t="str">
            <v>ERROR</v>
          </cell>
          <cell r="F5398" t="str">
            <v>09/14/2013</v>
          </cell>
          <cell r="O5398">
            <v>85.68</v>
          </cell>
        </row>
        <row r="5399">
          <cell r="A5399" t="str">
            <v>Other Income</v>
          </cell>
          <cell r="B5399" t="str">
            <v>Student Food Payments</v>
          </cell>
          <cell r="C5399" t="str">
            <v>Income</v>
          </cell>
          <cell r="D5399" t="str">
            <v>ERROR</v>
          </cell>
          <cell r="F5399" t="str">
            <v>09/14/2013</v>
          </cell>
          <cell r="O5399">
            <v>32.130000000000003</v>
          </cell>
        </row>
        <row r="5400">
          <cell r="A5400" t="str">
            <v>Accounts Receivable</v>
          </cell>
          <cell r="B5400" t="str">
            <v>Accounts Receivable</v>
          </cell>
          <cell r="C5400" t="str">
            <v>Accounts Receivable</v>
          </cell>
          <cell r="D5400" t="str">
            <v>ERROR</v>
          </cell>
          <cell r="F5400" t="str">
            <v>09/14/2013</v>
          </cell>
          <cell r="O5400">
            <v>117.81</v>
          </cell>
        </row>
        <row r="5401">
          <cell r="A5401" t="str">
            <v>Other Income</v>
          </cell>
          <cell r="B5401" t="str">
            <v>Student Food Payments</v>
          </cell>
          <cell r="C5401" t="str">
            <v>Income</v>
          </cell>
          <cell r="D5401" t="str">
            <v>ERROR</v>
          </cell>
          <cell r="F5401" t="str">
            <v>09/14/2013</v>
          </cell>
          <cell r="O5401">
            <v>33.03</v>
          </cell>
        </row>
        <row r="5402">
          <cell r="A5402" t="str">
            <v>Other Income</v>
          </cell>
          <cell r="B5402" t="str">
            <v>Student Food Payments</v>
          </cell>
          <cell r="C5402" t="str">
            <v>Income</v>
          </cell>
          <cell r="D5402" t="str">
            <v>ERROR</v>
          </cell>
          <cell r="F5402" t="str">
            <v>09/14/2013</v>
          </cell>
          <cell r="O5402">
            <v>47.71</v>
          </cell>
        </row>
        <row r="5403">
          <cell r="A5403" t="str">
            <v>Other Income</v>
          </cell>
          <cell r="B5403" t="str">
            <v>Student Food Payments</v>
          </cell>
          <cell r="C5403" t="str">
            <v>Income</v>
          </cell>
          <cell r="D5403" t="str">
            <v>ERROR</v>
          </cell>
          <cell r="F5403" t="str">
            <v>09/14/2013</v>
          </cell>
          <cell r="O5403">
            <v>117.81</v>
          </cell>
        </row>
        <row r="5404">
          <cell r="A5404" t="str">
            <v>Other Income</v>
          </cell>
          <cell r="B5404" t="str">
            <v>Student Food Payments</v>
          </cell>
          <cell r="C5404" t="str">
            <v>Income</v>
          </cell>
          <cell r="D5404" t="str">
            <v>ERROR</v>
          </cell>
          <cell r="F5404" t="str">
            <v>09/14/2013</v>
          </cell>
          <cell r="O5404">
            <v>60.69</v>
          </cell>
        </row>
        <row r="5405">
          <cell r="A5405" t="str">
            <v>Other Income</v>
          </cell>
          <cell r="B5405" t="str">
            <v>Student Food Payments</v>
          </cell>
          <cell r="C5405" t="str">
            <v>Income</v>
          </cell>
          <cell r="D5405" t="str">
            <v>ERROR</v>
          </cell>
          <cell r="F5405" t="str">
            <v>09/14/2013</v>
          </cell>
          <cell r="O5405">
            <v>58.72</v>
          </cell>
        </row>
        <row r="5406">
          <cell r="A5406" t="str">
            <v>Other Income</v>
          </cell>
          <cell r="B5406" t="str">
            <v>Student Food Payments</v>
          </cell>
          <cell r="C5406" t="str">
            <v>Income</v>
          </cell>
          <cell r="D5406" t="str">
            <v>ERROR</v>
          </cell>
          <cell r="F5406" t="str">
            <v>09/14/2013</v>
          </cell>
          <cell r="O5406">
            <v>17.850000000000001</v>
          </cell>
        </row>
        <row r="5407">
          <cell r="A5407" t="str">
            <v>Accounts Receivable</v>
          </cell>
          <cell r="B5407" t="str">
            <v>Accounts Receivable</v>
          </cell>
          <cell r="C5407" t="str">
            <v>Accounts Receivable</v>
          </cell>
          <cell r="D5407" t="str">
            <v>ERROR</v>
          </cell>
          <cell r="F5407" t="str">
            <v>09/14/2013</v>
          </cell>
          <cell r="O5407">
            <v>335.81</v>
          </cell>
        </row>
        <row r="5408">
          <cell r="A5408" t="str">
            <v>Other Income</v>
          </cell>
          <cell r="B5408" t="str">
            <v>Student Food Payments</v>
          </cell>
          <cell r="C5408" t="str">
            <v>Income</v>
          </cell>
          <cell r="D5408" t="str">
            <v>ERROR</v>
          </cell>
          <cell r="F5408" t="str">
            <v>09/14/2013</v>
          </cell>
          <cell r="O5408">
            <v>49.98</v>
          </cell>
        </row>
        <row r="5409">
          <cell r="A5409" t="str">
            <v>Accounts Receivable</v>
          </cell>
          <cell r="B5409" t="str">
            <v>Accounts Receivable</v>
          </cell>
          <cell r="C5409" t="str">
            <v>Accounts Receivable</v>
          </cell>
          <cell r="D5409" t="str">
            <v>ERROR</v>
          </cell>
          <cell r="F5409" t="str">
            <v>09/14/2013</v>
          </cell>
          <cell r="O5409">
            <v>49.98</v>
          </cell>
        </row>
        <row r="5410">
          <cell r="A5410" t="str">
            <v>Other Income</v>
          </cell>
          <cell r="B5410" t="str">
            <v>Student Food Payments</v>
          </cell>
          <cell r="C5410" t="str">
            <v>Income</v>
          </cell>
          <cell r="D5410" t="str">
            <v>ERROR</v>
          </cell>
          <cell r="F5410" t="str">
            <v>09/14/2013</v>
          </cell>
          <cell r="O5410">
            <v>32.130000000000003</v>
          </cell>
        </row>
        <row r="5411">
          <cell r="A5411" t="str">
            <v>Accounts Receivable</v>
          </cell>
          <cell r="B5411" t="str">
            <v>Accounts Receivable</v>
          </cell>
          <cell r="C5411" t="str">
            <v>Accounts Receivable</v>
          </cell>
          <cell r="D5411" t="str">
            <v>ERROR</v>
          </cell>
          <cell r="F5411" t="str">
            <v>09/14/2013</v>
          </cell>
          <cell r="O5411">
            <v>32.130000000000003</v>
          </cell>
        </row>
        <row r="5412">
          <cell r="A5412" t="str">
            <v>Other Income</v>
          </cell>
          <cell r="B5412" t="str">
            <v>Student Food Payments</v>
          </cell>
          <cell r="C5412" t="str">
            <v>Income</v>
          </cell>
          <cell r="D5412" t="str">
            <v>ERROR</v>
          </cell>
          <cell r="F5412" t="str">
            <v>09/14/2013</v>
          </cell>
          <cell r="O5412">
            <v>29.97</v>
          </cell>
        </row>
        <row r="5413">
          <cell r="A5413" t="str">
            <v>Other Income</v>
          </cell>
          <cell r="B5413" t="str">
            <v>Student Food Payments</v>
          </cell>
          <cell r="C5413" t="str">
            <v>Income</v>
          </cell>
          <cell r="D5413" t="str">
            <v>ERROR</v>
          </cell>
          <cell r="F5413" t="str">
            <v>09/14/2013</v>
          </cell>
          <cell r="O5413">
            <v>2.2200000000000002</v>
          </cell>
        </row>
        <row r="5414">
          <cell r="A5414" t="str">
            <v>Other Income</v>
          </cell>
          <cell r="B5414" t="str">
            <v>Student Food Payments</v>
          </cell>
          <cell r="C5414" t="str">
            <v>Income</v>
          </cell>
          <cell r="D5414" t="str">
            <v>ERROR</v>
          </cell>
          <cell r="F5414" t="str">
            <v>09/14/2013</v>
          </cell>
          <cell r="O5414">
            <v>11.11</v>
          </cell>
        </row>
        <row r="5415">
          <cell r="A5415" t="str">
            <v>Accounts Receivable</v>
          </cell>
          <cell r="B5415" t="str">
            <v>Accounts Receivable</v>
          </cell>
          <cell r="C5415" t="str">
            <v>Accounts Receivable</v>
          </cell>
          <cell r="D5415" t="str">
            <v>ERROR</v>
          </cell>
          <cell r="F5415" t="str">
            <v>09/14/2013</v>
          </cell>
          <cell r="O5415">
            <v>43.3</v>
          </cell>
        </row>
        <row r="5416">
          <cell r="A5416" t="str">
            <v>Other Income</v>
          </cell>
          <cell r="B5416" t="str">
            <v>Student Food Payments</v>
          </cell>
          <cell r="C5416" t="str">
            <v>Income</v>
          </cell>
          <cell r="D5416" t="str">
            <v>ERROR</v>
          </cell>
          <cell r="F5416" t="str">
            <v>09/14/2013</v>
          </cell>
          <cell r="O5416">
            <v>22.22</v>
          </cell>
        </row>
        <row r="5417">
          <cell r="A5417" t="str">
            <v>Other Income</v>
          </cell>
          <cell r="B5417" t="str">
            <v>Student Food Payments</v>
          </cell>
          <cell r="C5417" t="str">
            <v>Income</v>
          </cell>
          <cell r="D5417" t="str">
            <v>ERROR</v>
          </cell>
          <cell r="F5417" t="str">
            <v>09/14/2013</v>
          </cell>
          <cell r="O5417">
            <v>12.21</v>
          </cell>
        </row>
        <row r="5418">
          <cell r="A5418" t="str">
            <v>Accounts Receivable</v>
          </cell>
          <cell r="B5418" t="str">
            <v>Accounts Receivable</v>
          </cell>
          <cell r="C5418" t="str">
            <v>Accounts Receivable</v>
          </cell>
          <cell r="D5418" t="str">
            <v>ERROR</v>
          </cell>
          <cell r="F5418" t="str">
            <v>09/14/2013</v>
          </cell>
          <cell r="O5418">
            <v>34.43</v>
          </cell>
        </row>
        <row r="5419">
          <cell r="A5419" t="str">
            <v>Other Income</v>
          </cell>
          <cell r="B5419" t="str">
            <v>Student Food Payments</v>
          </cell>
          <cell r="C5419" t="str">
            <v>Income</v>
          </cell>
          <cell r="D5419" t="str">
            <v>ERROR</v>
          </cell>
          <cell r="F5419" t="str">
            <v>09/14/2013</v>
          </cell>
          <cell r="O5419">
            <v>17.850000000000001</v>
          </cell>
        </row>
        <row r="5420">
          <cell r="A5420" t="str">
            <v>Accounts Receivable</v>
          </cell>
          <cell r="B5420" t="str">
            <v>Accounts Receivable</v>
          </cell>
          <cell r="C5420" t="str">
            <v>Accounts Receivable</v>
          </cell>
          <cell r="D5420" t="str">
            <v>ERROR</v>
          </cell>
          <cell r="F5420" t="str">
            <v>09/14/2013</v>
          </cell>
          <cell r="O5420">
            <v>17.850000000000001</v>
          </cell>
        </row>
        <row r="5421">
          <cell r="A5421" t="str">
            <v>Other Income</v>
          </cell>
          <cell r="B5421" t="str">
            <v>Student Food Payments</v>
          </cell>
          <cell r="C5421" t="str">
            <v>Income</v>
          </cell>
          <cell r="D5421" t="str">
            <v>ERROR</v>
          </cell>
          <cell r="F5421" t="str">
            <v>09/14/2013</v>
          </cell>
          <cell r="O5421">
            <v>32.130000000000003</v>
          </cell>
        </row>
        <row r="5422">
          <cell r="A5422" t="str">
            <v>Accounts Receivable</v>
          </cell>
          <cell r="B5422" t="str">
            <v>Accounts Receivable</v>
          </cell>
          <cell r="C5422" t="str">
            <v>Accounts Receivable</v>
          </cell>
          <cell r="D5422" t="str">
            <v>ERROR</v>
          </cell>
          <cell r="F5422" t="str">
            <v>09/14/2013</v>
          </cell>
          <cell r="O5422">
            <v>32.130000000000003</v>
          </cell>
        </row>
        <row r="5423">
          <cell r="A5423" t="str">
            <v>Other Income</v>
          </cell>
          <cell r="B5423" t="str">
            <v>Student Food Payments</v>
          </cell>
          <cell r="C5423" t="str">
            <v>Income</v>
          </cell>
          <cell r="D5423" t="str">
            <v>ERROR</v>
          </cell>
          <cell r="F5423" t="str">
            <v>09/14/2013</v>
          </cell>
          <cell r="O5423">
            <v>42.84</v>
          </cell>
        </row>
        <row r="5424">
          <cell r="A5424" t="str">
            <v>Accounts Receivable</v>
          </cell>
          <cell r="B5424" t="str">
            <v>Accounts Receivable</v>
          </cell>
          <cell r="C5424" t="str">
            <v>Accounts Receivable</v>
          </cell>
          <cell r="D5424" t="str">
            <v>ERROR</v>
          </cell>
          <cell r="F5424" t="str">
            <v>09/14/2013</v>
          </cell>
          <cell r="O5424">
            <v>42.84</v>
          </cell>
        </row>
        <row r="5425">
          <cell r="A5425" t="str">
            <v>Other Income</v>
          </cell>
          <cell r="B5425" t="str">
            <v>Student Food Payments</v>
          </cell>
          <cell r="C5425" t="str">
            <v>Income</v>
          </cell>
          <cell r="D5425" t="str">
            <v>ERROR</v>
          </cell>
          <cell r="F5425" t="str">
            <v>09/14/2013</v>
          </cell>
          <cell r="O5425">
            <v>78.540000000000006</v>
          </cell>
        </row>
        <row r="5426">
          <cell r="A5426" t="str">
            <v>Other Income</v>
          </cell>
          <cell r="B5426" t="str">
            <v>Student Food Payments</v>
          </cell>
          <cell r="C5426" t="str">
            <v>Income</v>
          </cell>
          <cell r="D5426" t="str">
            <v>ERROR</v>
          </cell>
          <cell r="F5426" t="str">
            <v>09/14/2013</v>
          </cell>
          <cell r="O5426">
            <v>42.84</v>
          </cell>
        </row>
        <row r="5427">
          <cell r="A5427" t="str">
            <v>Accounts Receivable</v>
          </cell>
          <cell r="B5427" t="str">
            <v>Accounts Receivable</v>
          </cell>
          <cell r="C5427" t="str">
            <v>Accounts Receivable</v>
          </cell>
          <cell r="D5427" t="str">
            <v>ERROR</v>
          </cell>
          <cell r="F5427" t="str">
            <v>09/14/2013</v>
          </cell>
          <cell r="O5427">
            <v>121.38</v>
          </cell>
        </row>
        <row r="5428">
          <cell r="A5428" t="str">
            <v>Other Income</v>
          </cell>
          <cell r="B5428" t="str">
            <v>Student Food Payments</v>
          </cell>
          <cell r="C5428" t="str">
            <v>Income</v>
          </cell>
          <cell r="D5428" t="str">
            <v>ERROR</v>
          </cell>
          <cell r="F5428" t="str">
            <v>09/14/2013</v>
          </cell>
          <cell r="O5428">
            <v>32.130000000000003</v>
          </cell>
        </row>
        <row r="5429">
          <cell r="A5429" t="str">
            <v>Accounts Receivable</v>
          </cell>
          <cell r="B5429" t="str">
            <v>Accounts Receivable</v>
          </cell>
          <cell r="C5429" t="str">
            <v>Accounts Receivable</v>
          </cell>
          <cell r="D5429" t="str">
            <v>ERROR</v>
          </cell>
          <cell r="F5429" t="str">
            <v>09/14/2013</v>
          </cell>
          <cell r="O5429">
            <v>32.130000000000003</v>
          </cell>
        </row>
        <row r="5430">
          <cell r="A5430" t="str">
            <v>Other Income</v>
          </cell>
          <cell r="B5430" t="str">
            <v>Student Food Payments</v>
          </cell>
          <cell r="C5430" t="str">
            <v>Income</v>
          </cell>
          <cell r="D5430" t="str">
            <v>ERROR</v>
          </cell>
          <cell r="F5430" t="str">
            <v>09/14/2013</v>
          </cell>
          <cell r="O5430">
            <v>49.98</v>
          </cell>
        </row>
        <row r="5431">
          <cell r="A5431" t="str">
            <v>Accounts Receivable</v>
          </cell>
          <cell r="B5431" t="str">
            <v>Accounts Receivable</v>
          </cell>
          <cell r="C5431" t="str">
            <v>Accounts Receivable</v>
          </cell>
          <cell r="D5431" t="str">
            <v>ERROR</v>
          </cell>
          <cell r="F5431" t="str">
            <v>09/14/2013</v>
          </cell>
          <cell r="O5431">
            <v>49.98</v>
          </cell>
        </row>
        <row r="5432">
          <cell r="A5432" t="str">
            <v>Other Income</v>
          </cell>
          <cell r="B5432" t="str">
            <v>Student Food Payments</v>
          </cell>
          <cell r="C5432" t="str">
            <v>Income</v>
          </cell>
          <cell r="D5432" t="str">
            <v>ERROR</v>
          </cell>
          <cell r="F5432" t="str">
            <v>09/14/2013</v>
          </cell>
          <cell r="O5432">
            <v>32.130000000000003</v>
          </cell>
        </row>
        <row r="5433">
          <cell r="A5433" t="str">
            <v>Accounts Receivable</v>
          </cell>
          <cell r="B5433" t="str">
            <v>Accounts Receivable</v>
          </cell>
          <cell r="C5433" t="str">
            <v>Accounts Receivable</v>
          </cell>
          <cell r="D5433" t="str">
            <v>ERROR</v>
          </cell>
          <cell r="F5433" t="str">
            <v>09/14/2013</v>
          </cell>
          <cell r="O5433">
            <v>32.130000000000003</v>
          </cell>
        </row>
        <row r="5434">
          <cell r="A5434" t="str">
            <v>Other Income</v>
          </cell>
          <cell r="B5434" t="str">
            <v>Student Food Payments</v>
          </cell>
          <cell r="C5434" t="str">
            <v>Income</v>
          </cell>
          <cell r="D5434" t="str">
            <v>ERROR</v>
          </cell>
          <cell r="F5434" t="str">
            <v>09/14/2013</v>
          </cell>
          <cell r="O5434">
            <v>37.5</v>
          </cell>
        </row>
        <row r="5435">
          <cell r="A5435" t="str">
            <v>Accounts Receivable</v>
          </cell>
          <cell r="B5435" t="str">
            <v>Accounts Receivable</v>
          </cell>
          <cell r="C5435" t="str">
            <v>Accounts Receivable</v>
          </cell>
          <cell r="D5435" t="str">
            <v>ERROR</v>
          </cell>
          <cell r="F5435" t="str">
            <v>09/14/2013</v>
          </cell>
          <cell r="O5435">
            <v>37.5</v>
          </cell>
        </row>
        <row r="5436">
          <cell r="A5436" t="str">
            <v>Other Income</v>
          </cell>
          <cell r="B5436" t="str">
            <v>Student Food Payments</v>
          </cell>
          <cell r="C5436" t="str">
            <v>Income</v>
          </cell>
          <cell r="D5436" t="str">
            <v>ERROR</v>
          </cell>
          <cell r="F5436" t="str">
            <v>09/14/2013</v>
          </cell>
          <cell r="O5436">
            <v>107.1</v>
          </cell>
        </row>
        <row r="5437">
          <cell r="A5437" t="str">
            <v>Personnel Salaries &amp; Benefits</v>
          </cell>
          <cell r="B5437" t="str">
            <v>Teacher Aides/Assistance Salaries</v>
          </cell>
          <cell r="C5437" t="str">
            <v>Expenses</v>
          </cell>
          <cell r="D5437" t="str">
            <v>ERROR</v>
          </cell>
          <cell r="F5437" t="str">
            <v>09/15/2013</v>
          </cell>
          <cell r="O5437">
            <v>1339</v>
          </cell>
        </row>
        <row r="5438">
          <cell r="A5438" t="str">
            <v>Personnel Salaries &amp; Benefits</v>
          </cell>
          <cell r="B5438" t="str">
            <v>Other Education Professionals Salaries</v>
          </cell>
          <cell r="C5438" t="str">
            <v>Expenses</v>
          </cell>
          <cell r="D5438" t="str">
            <v>ERROR</v>
          </cell>
          <cell r="F5438" t="str">
            <v>09/15/2013</v>
          </cell>
          <cell r="O5438">
            <v>1115.83</v>
          </cell>
        </row>
        <row r="5439">
          <cell r="A5439" t="str">
            <v>Personnel Salaries &amp; Benefits</v>
          </cell>
          <cell r="B5439" t="str">
            <v>Teacher Aides/Assistance Salaries</v>
          </cell>
          <cell r="C5439" t="str">
            <v>Expenses</v>
          </cell>
          <cell r="D5439" t="str">
            <v>ERROR</v>
          </cell>
          <cell r="F5439" t="str">
            <v>09/15/2013</v>
          </cell>
          <cell r="O5439">
            <v>1375</v>
          </cell>
        </row>
        <row r="5440">
          <cell r="A5440" t="str">
            <v>Personnel Salaries &amp; Benefits</v>
          </cell>
          <cell r="B5440" t="str">
            <v>Teacher Aides/Assistance Salaries</v>
          </cell>
          <cell r="C5440" t="str">
            <v>Expenses</v>
          </cell>
          <cell r="D5440" t="str">
            <v>ERROR</v>
          </cell>
          <cell r="F5440" t="str">
            <v>09/15/2013</v>
          </cell>
          <cell r="O5440">
            <v>1166.67</v>
          </cell>
        </row>
        <row r="5441">
          <cell r="A5441" t="str">
            <v>Personnel Salaries &amp; Benefits</v>
          </cell>
          <cell r="B5441" t="str">
            <v>Teachers Salaries</v>
          </cell>
          <cell r="C5441" t="str">
            <v>Expenses</v>
          </cell>
          <cell r="D5441" t="str">
            <v>ERROR</v>
          </cell>
          <cell r="F5441" t="str">
            <v>09/15/2013</v>
          </cell>
          <cell r="O5441">
            <v>2318.75</v>
          </cell>
        </row>
        <row r="5442">
          <cell r="A5442" t="str">
            <v>Personnel Salaries &amp; Benefits</v>
          </cell>
          <cell r="B5442" t="str">
            <v>Teachers Salaries</v>
          </cell>
          <cell r="C5442" t="str">
            <v>Expenses</v>
          </cell>
          <cell r="D5442" t="str">
            <v>ERROR</v>
          </cell>
          <cell r="F5442" t="str">
            <v>09/15/2013</v>
          </cell>
          <cell r="O5442">
            <v>2083.33</v>
          </cell>
        </row>
        <row r="5443">
          <cell r="A5443" t="str">
            <v>Personnel Salaries &amp; Benefits</v>
          </cell>
          <cell r="B5443" t="str">
            <v>Teachers Salaries</v>
          </cell>
          <cell r="C5443" t="str">
            <v>Expenses</v>
          </cell>
          <cell r="D5443" t="str">
            <v>ERROR</v>
          </cell>
          <cell r="F5443" t="str">
            <v>09/15/2013</v>
          </cell>
          <cell r="O5443">
            <v>2083.33</v>
          </cell>
        </row>
        <row r="5444">
          <cell r="A5444" t="str">
            <v>Personnel Salaries &amp; Benefits</v>
          </cell>
          <cell r="B5444" t="str">
            <v>Principal/Executive Salary</v>
          </cell>
          <cell r="C5444" t="str">
            <v>Expenses</v>
          </cell>
          <cell r="D5444" t="str">
            <v>ERROR</v>
          </cell>
          <cell r="F5444" t="str">
            <v>09/15/2013</v>
          </cell>
          <cell r="O5444">
            <v>3315.31</v>
          </cell>
        </row>
        <row r="5445">
          <cell r="A5445" t="str">
            <v>Personnel Salaries &amp; Benefits</v>
          </cell>
          <cell r="B5445" t="str">
            <v>Principal/Executive Salary</v>
          </cell>
          <cell r="C5445" t="str">
            <v>Expenses</v>
          </cell>
          <cell r="D5445" t="str">
            <v>ERROR</v>
          </cell>
          <cell r="F5445" t="str">
            <v>09/15/2013</v>
          </cell>
          <cell r="O5445">
            <v>2040</v>
          </cell>
        </row>
        <row r="5446">
          <cell r="A5446" t="str">
            <v>Personnel Salaries &amp; Benefits</v>
          </cell>
          <cell r="B5446" t="str">
            <v>Principal/Executive Salary</v>
          </cell>
          <cell r="C5446" t="str">
            <v>Expenses</v>
          </cell>
          <cell r="D5446" t="str">
            <v>ERROR</v>
          </cell>
          <cell r="F5446" t="str">
            <v>09/15/2013</v>
          </cell>
          <cell r="O5446">
            <v>3862.5</v>
          </cell>
        </row>
        <row r="5447">
          <cell r="A5447" t="str">
            <v>Other Current Liabilities</v>
          </cell>
          <cell r="B5447" t="str">
            <v>Payroll Liabilities</v>
          </cell>
          <cell r="C5447" t="str">
            <v>Other Current Liabilities</v>
          </cell>
          <cell r="D5447" t="str">
            <v>ERROR</v>
          </cell>
          <cell r="F5447" t="str">
            <v>09/15/2013</v>
          </cell>
          <cell r="O5447">
            <v>1445.78</v>
          </cell>
        </row>
        <row r="5448">
          <cell r="A5448" t="str">
            <v>Other Current Liabilities</v>
          </cell>
          <cell r="B5448" t="str">
            <v>Payroll Liabilities</v>
          </cell>
          <cell r="C5448" t="str">
            <v>Other Current Liabilities</v>
          </cell>
          <cell r="D5448" t="str">
            <v>ERROR</v>
          </cell>
          <cell r="F5448" t="str">
            <v>09/15/2013</v>
          </cell>
          <cell r="O5448">
            <v>1410.92</v>
          </cell>
        </row>
        <row r="5449">
          <cell r="A5449" t="str">
            <v>Other Current Liabilities</v>
          </cell>
          <cell r="B5449" t="str">
            <v>Payroll Liabilities</v>
          </cell>
          <cell r="C5449" t="str">
            <v>Other Current Liabilities</v>
          </cell>
          <cell r="D5449" t="str">
            <v>ERROR</v>
          </cell>
          <cell r="F5449" t="str">
            <v>09/15/2013</v>
          </cell>
          <cell r="O5449">
            <v>1296.74</v>
          </cell>
        </row>
        <row r="5450">
          <cell r="A5450" t="str">
            <v>Other Current Liabilities</v>
          </cell>
          <cell r="B5450" t="str">
            <v>Payroll Liabilities</v>
          </cell>
          <cell r="C5450" t="str">
            <v>Other Current Liabilities</v>
          </cell>
          <cell r="D5450" t="str">
            <v>ERROR</v>
          </cell>
          <cell r="F5450" t="str">
            <v>09/15/2013</v>
          </cell>
          <cell r="O5450">
            <v>1422.98</v>
          </cell>
        </row>
        <row r="5451">
          <cell r="A5451" t="str">
            <v>Other Current Liabilities</v>
          </cell>
          <cell r="B5451" t="str">
            <v>Payroll Liabilities</v>
          </cell>
          <cell r="C5451" t="str">
            <v>Other Current Liabilities</v>
          </cell>
          <cell r="D5451" t="str">
            <v>ERROR</v>
          </cell>
          <cell r="F5451" t="str">
            <v>09/15/2013</v>
          </cell>
          <cell r="O5451">
            <v>622.27</v>
          </cell>
        </row>
        <row r="5452">
          <cell r="A5452" t="str">
            <v>Other Current Liabilities</v>
          </cell>
          <cell r="B5452" t="str">
            <v>Payroll Liabilities</v>
          </cell>
          <cell r="C5452" t="str">
            <v>Other Current Liabilities</v>
          </cell>
          <cell r="D5452" t="str">
            <v>ERROR</v>
          </cell>
          <cell r="F5452" t="str">
            <v>09/15/2013</v>
          </cell>
          <cell r="O5452">
            <v>231.57</v>
          </cell>
        </row>
        <row r="5453">
          <cell r="A5453" t="str">
            <v>Other Current Liabilities</v>
          </cell>
          <cell r="B5453" t="str">
            <v>Payroll Liabilities</v>
          </cell>
          <cell r="C5453" t="str">
            <v>Other Current Liabilities</v>
          </cell>
          <cell r="D5453" t="str">
            <v>ERROR</v>
          </cell>
          <cell r="F5453" t="str">
            <v>09/15/2013</v>
          </cell>
          <cell r="O5453">
            <v>977.13</v>
          </cell>
        </row>
        <row r="5454">
          <cell r="A5454" t="str">
            <v>Other Current Liabilities</v>
          </cell>
          <cell r="B5454" t="str">
            <v>Payroll Liabilities</v>
          </cell>
          <cell r="C5454" t="str">
            <v>Other Current Liabilities</v>
          </cell>
          <cell r="D5454" t="str">
            <v>ERROR</v>
          </cell>
          <cell r="F5454" t="str">
            <v>09/15/2013</v>
          </cell>
          <cell r="O5454">
            <v>313.89999999999998</v>
          </cell>
        </row>
        <row r="5455">
          <cell r="A5455" t="str">
            <v>Other Current Liabilities</v>
          </cell>
          <cell r="B5455" t="str">
            <v>Payroll Liabilities</v>
          </cell>
          <cell r="C5455" t="str">
            <v>Other Current Liabilities</v>
          </cell>
          <cell r="D5455" t="str">
            <v>ERROR</v>
          </cell>
          <cell r="F5455" t="str">
            <v>09/15/2013</v>
          </cell>
          <cell r="O5455">
            <v>1555.77</v>
          </cell>
        </row>
        <row r="5456">
          <cell r="A5456" t="str">
            <v>Other Current Liabilities</v>
          </cell>
          <cell r="B5456" t="str">
            <v>Payroll Liabilities</v>
          </cell>
          <cell r="C5456" t="str">
            <v>Other Current Liabilities</v>
          </cell>
          <cell r="D5456" t="str">
            <v>ERROR</v>
          </cell>
          <cell r="F5456" t="str">
            <v>09/15/2013</v>
          </cell>
          <cell r="O5456">
            <v>641.5</v>
          </cell>
        </row>
        <row r="5457">
          <cell r="A5457" t="str">
            <v>Personnel Salaries &amp; Benefits</v>
          </cell>
          <cell r="B5457" t="str">
            <v>Special Education Salaries</v>
          </cell>
          <cell r="C5457" t="str">
            <v>Expenses</v>
          </cell>
          <cell r="D5457" t="str">
            <v>ERROR</v>
          </cell>
          <cell r="F5457" t="str">
            <v>09/15/2013</v>
          </cell>
          <cell r="O5457">
            <v>769.23</v>
          </cell>
        </row>
        <row r="5458">
          <cell r="A5458" t="str">
            <v>Personnel Salaries &amp; Benefits</v>
          </cell>
          <cell r="B5458" t="str">
            <v>Special Education Salaries</v>
          </cell>
          <cell r="C5458" t="str">
            <v>Expenses</v>
          </cell>
          <cell r="D5458" t="str">
            <v>ERROR</v>
          </cell>
          <cell r="F5458" t="str">
            <v>09/15/2013</v>
          </cell>
          <cell r="O5458">
            <v>2083.33</v>
          </cell>
        </row>
        <row r="5459">
          <cell r="A5459" t="str">
            <v>Cash</v>
          </cell>
          <cell r="B5459" t="str">
            <v>Checking/Savings</v>
          </cell>
          <cell r="C5459" t="str">
            <v>Bank</v>
          </cell>
          <cell r="D5459" t="str">
            <v>ERROR</v>
          </cell>
          <cell r="F5459" t="str">
            <v>09/15/2013</v>
          </cell>
          <cell r="O5459">
            <v>-9665.8799999999992</v>
          </cell>
        </row>
        <row r="5460">
          <cell r="A5460" t="str">
            <v>Cash</v>
          </cell>
          <cell r="B5460" t="str">
            <v>Checking/Savings</v>
          </cell>
          <cell r="C5460" t="str">
            <v>Bank</v>
          </cell>
          <cell r="D5460" t="str">
            <v>ERROR</v>
          </cell>
          <cell r="F5460" t="str">
            <v>09/15/2013</v>
          </cell>
          <cell r="O5460">
            <v>-14028.02</v>
          </cell>
        </row>
        <row r="5461">
          <cell r="A5461" t="str">
            <v>Personnel Salaries &amp; Benefits</v>
          </cell>
          <cell r="B5461" t="str">
            <v>Employee Benefits</v>
          </cell>
          <cell r="C5461" t="str">
            <v>Expenses</v>
          </cell>
          <cell r="D5461" t="str">
            <v>ERROR</v>
          </cell>
          <cell r="F5461" t="str">
            <v>09/15/2013</v>
          </cell>
          <cell r="O5461">
            <v>-96.55</v>
          </cell>
        </row>
        <row r="5462">
          <cell r="A5462" t="str">
            <v>Personnel Salaries &amp; Benefits</v>
          </cell>
          <cell r="B5462" t="str">
            <v>Employee Benefits</v>
          </cell>
          <cell r="C5462" t="str">
            <v>Expenses</v>
          </cell>
          <cell r="D5462" t="str">
            <v>ERROR</v>
          </cell>
          <cell r="F5462" t="str">
            <v>09/15/2013</v>
          </cell>
          <cell r="O5462">
            <v>-7.28</v>
          </cell>
        </row>
        <row r="5463">
          <cell r="A5463" t="str">
            <v>Personnel Salaries &amp; Benefits</v>
          </cell>
          <cell r="B5463" t="str">
            <v>Employee Benefits</v>
          </cell>
          <cell r="C5463" t="str">
            <v>Expenses</v>
          </cell>
          <cell r="D5463" t="str">
            <v>ERROR</v>
          </cell>
          <cell r="F5463" t="str">
            <v>09/15/2013</v>
          </cell>
          <cell r="O5463">
            <v>-36.5</v>
          </cell>
        </row>
        <row r="5464">
          <cell r="A5464" t="str">
            <v>Personnel Salaries &amp; Benefits</v>
          </cell>
          <cell r="B5464" t="str">
            <v>Employee Benefits</v>
          </cell>
          <cell r="C5464" t="str">
            <v>Expenses</v>
          </cell>
          <cell r="D5464" t="str">
            <v>ERROR</v>
          </cell>
          <cell r="F5464" t="str">
            <v>09/15/2013</v>
          </cell>
          <cell r="O5464">
            <v>-535.28</v>
          </cell>
        </row>
        <row r="5465">
          <cell r="A5465" t="str">
            <v>Personnel Salaries &amp; Benefits</v>
          </cell>
          <cell r="B5465" t="str">
            <v>Employee Benefits</v>
          </cell>
          <cell r="C5465" t="str">
            <v>Expenses</v>
          </cell>
          <cell r="D5465" t="str">
            <v>ERROR</v>
          </cell>
          <cell r="F5465" t="str">
            <v>09/15/2013</v>
          </cell>
          <cell r="O5465">
            <v>-190.91</v>
          </cell>
        </row>
        <row r="5466">
          <cell r="A5466" t="str">
            <v>Personnel Salaries &amp; Benefits</v>
          </cell>
          <cell r="B5466" t="str">
            <v>Employee Benefits</v>
          </cell>
          <cell r="C5466" t="str">
            <v>Expenses</v>
          </cell>
          <cell r="D5466" t="str">
            <v>ERROR</v>
          </cell>
          <cell r="F5466" t="str">
            <v>09/15/2013</v>
          </cell>
          <cell r="O5466">
            <v>-81.099999999999994</v>
          </cell>
        </row>
        <row r="5467">
          <cell r="A5467" t="str">
            <v>Personnel Salaries &amp; Benefits</v>
          </cell>
          <cell r="B5467" t="str">
            <v>Employee Benefits</v>
          </cell>
          <cell r="C5467" t="str">
            <v>Expenses</v>
          </cell>
          <cell r="D5467" t="str">
            <v>ERROR</v>
          </cell>
          <cell r="F5467" t="str">
            <v>09/15/2013</v>
          </cell>
          <cell r="O5467">
            <v>-695.32</v>
          </cell>
        </row>
        <row r="5468">
          <cell r="A5468" t="str">
            <v>Personnel Salaries &amp; Benefits</v>
          </cell>
          <cell r="B5468" t="str">
            <v>Employee Benefits</v>
          </cell>
          <cell r="C5468" t="str">
            <v>Expenses</v>
          </cell>
          <cell r="D5468" t="str">
            <v>ERROR</v>
          </cell>
          <cell r="F5468" t="str">
            <v>09/15/2013</v>
          </cell>
          <cell r="O5468">
            <v>425.7</v>
          </cell>
        </row>
        <row r="5469">
          <cell r="A5469" t="str">
            <v>Personnel Salaries &amp; Benefits</v>
          </cell>
          <cell r="B5469" t="str">
            <v>Employee Benefits</v>
          </cell>
          <cell r="C5469" t="str">
            <v>Expenses</v>
          </cell>
          <cell r="D5469" t="str">
            <v>ERROR</v>
          </cell>
          <cell r="F5469" t="str">
            <v>09/15/2013</v>
          </cell>
          <cell r="O5469">
            <v>457.46</v>
          </cell>
        </row>
        <row r="5470">
          <cell r="A5470" t="str">
            <v>Personnel Salaries &amp; Benefits</v>
          </cell>
          <cell r="B5470" t="str">
            <v>Employee Benefits</v>
          </cell>
          <cell r="C5470" t="str">
            <v>Expenses</v>
          </cell>
          <cell r="D5470" t="str">
            <v>ERROR</v>
          </cell>
          <cell r="F5470" t="str">
            <v>09/15/2013</v>
          </cell>
          <cell r="O5470">
            <v>1956.09</v>
          </cell>
        </row>
        <row r="5471">
          <cell r="A5471" t="str">
            <v>Personnel Salaries &amp; Benefits</v>
          </cell>
          <cell r="B5471" t="str">
            <v>Business/Operations Salaries</v>
          </cell>
          <cell r="C5471" t="str">
            <v>Expenses</v>
          </cell>
          <cell r="D5471" t="str">
            <v>ERROR</v>
          </cell>
          <cell r="F5471" t="str">
            <v>09/15/2013</v>
          </cell>
          <cell r="O5471">
            <v>1870</v>
          </cell>
        </row>
        <row r="5472">
          <cell r="A5472" t="str">
            <v>Personnel Salaries &amp; Benefits</v>
          </cell>
          <cell r="B5472" t="str">
            <v>Business/Operations Salaries</v>
          </cell>
          <cell r="C5472" t="str">
            <v>Expenses</v>
          </cell>
          <cell r="D5472" t="str">
            <v>ERROR</v>
          </cell>
          <cell r="F5472" t="str">
            <v>09/15/2013</v>
          </cell>
          <cell r="O5472">
            <v>1346.42</v>
          </cell>
        </row>
        <row r="5473">
          <cell r="A5473" t="str">
            <v>Personnel Salaries &amp; Benefits</v>
          </cell>
          <cell r="B5473" t="str">
            <v>Other Education Professionals Salaries</v>
          </cell>
          <cell r="C5473" t="str">
            <v>Expenses</v>
          </cell>
          <cell r="D5473" t="str">
            <v>ERROR</v>
          </cell>
          <cell r="F5473" t="str">
            <v>09/15/2013</v>
          </cell>
          <cell r="O5473">
            <v>815.14</v>
          </cell>
        </row>
        <row r="5474">
          <cell r="A5474" t="str">
            <v>Personnel Salaries &amp; Benefits</v>
          </cell>
          <cell r="B5474" t="str">
            <v>Other Education Professionals Salaries</v>
          </cell>
          <cell r="C5474" t="str">
            <v>Expenses</v>
          </cell>
          <cell r="D5474" t="str">
            <v>ERROR</v>
          </cell>
          <cell r="F5474" t="str">
            <v>09/15/2013</v>
          </cell>
          <cell r="O5474">
            <v>350</v>
          </cell>
        </row>
        <row r="5475">
          <cell r="A5475" t="str">
            <v>Personnel Salaries &amp; Benefits</v>
          </cell>
          <cell r="B5475" t="str">
            <v>Other Education Professionals Salaries</v>
          </cell>
          <cell r="C5475" t="str">
            <v>Expenses</v>
          </cell>
          <cell r="D5475" t="str">
            <v>ERROR</v>
          </cell>
          <cell r="F5475" t="str">
            <v>09/15/2013</v>
          </cell>
          <cell r="O5475">
            <v>400</v>
          </cell>
        </row>
        <row r="5476">
          <cell r="A5476" t="str">
            <v>Personnel Salaries &amp; Benefits</v>
          </cell>
          <cell r="B5476" t="str">
            <v>Other Education Professionals Salaries</v>
          </cell>
          <cell r="C5476" t="str">
            <v>Expenses</v>
          </cell>
          <cell r="D5476" t="str">
            <v>ERROR</v>
          </cell>
          <cell r="F5476" t="str">
            <v>09/15/2013</v>
          </cell>
          <cell r="O5476">
            <v>530</v>
          </cell>
        </row>
        <row r="5477">
          <cell r="A5477" t="str">
            <v>Personnel Salaries &amp; Benefits</v>
          </cell>
          <cell r="B5477" t="str">
            <v>Other Education Professionals Salaries</v>
          </cell>
          <cell r="C5477" t="str">
            <v>Expenses</v>
          </cell>
          <cell r="D5477" t="str">
            <v>ERROR</v>
          </cell>
          <cell r="F5477" t="str">
            <v>09/15/2013</v>
          </cell>
          <cell r="O5477">
            <v>450</v>
          </cell>
        </row>
        <row r="5478">
          <cell r="A5478" t="str">
            <v>Personnel Salaries &amp; Benefits</v>
          </cell>
          <cell r="B5478" t="str">
            <v>Other Education Professionals Salaries</v>
          </cell>
          <cell r="C5478" t="str">
            <v>Expenses</v>
          </cell>
          <cell r="D5478" t="str">
            <v>ERROR</v>
          </cell>
          <cell r="F5478" t="str">
            <v>09/15/2013</v>
          </cell>
          <cell r="O5478">
            <v>1467.75</v>
          </cell>
        </row>
        <row r="5479">
          <cell r="A5479" t="str">
            <v>Personnel Salaries &amp; Benefits</v>
          </cell>
          <cell r="B5479" t="str">
            <v>Other Education Professionals Salaries</v>
          </cell>
          <cell r="C5479" t="str">
            <v>Expenses</v>
          </cell>
          <cell r="D5479" t="str">
            <v>ERROR</v>
          </cell>
          <cell r="F5479" t="str">
            <v>09/15/2013</v>
          </cell>
          <cell r="O5479">
            <v>259.56</v>
          </cell>
        </row>
        <row r="5480">
          <cell r="A5480" t="str">
            <v>Personnel Salaries &amp; Benefits</v>
          </cell>
          <cell r="B5480" t="str">
            <v>Teacher Aides/Assistance Salaries</v>
          </cell>
          <cell r="C5480" t="str">
            <v>Expenses</v>
          </cell>
          <cell r="D5480" t="str">
            <v>ERROR</v>
          </cell>
          <cell r="F5480" t="str">
            <v>09/15/2013</v>
          </cell>
          <cell r="O5480">
            <v>1375</v>
          </cell>
        </row>
        <row r="5481">
          <cell r="A5481" t="str">
            <v>Direct Student Expense</v>
          </cell>
          <cell r="B5481" t="str">
            <v>Student Supplies and Materials</v>
          </cell>
          <cell r="C5481" t="str">
            <v>Expenses</v>
          </cell>
          <cell r="D5481" t="str">
            <v>ERROR</v>
          </cell>
          <cell r="F5481" t="str">
            <v>09/16/2013</v>
          </cell>
          <cell r="O5481">
            <v>25.94</v>
          </cell>
        </row>
        <row r="5482">
          <cell r="A5482" t="str">
            <v>Other Current Liabilities</v>
          </cell>
          <cell r="B5482" t="str">
            <v>Credit Card</v>
          </cell>
          <cell r="C5482" t="str">
            <v>Credit Card</v>
          </cell>
          <cell r="D5482" t="str">
            <v>ERROR</v>
          </cell>
          <cell r="F5482" t="str">
            <v>09/16/2013</v>
          </cell>
          <cell r="O5482">
            <v>25.94</v>
          </cell>
        </row>
        <row r="5483">
          <cell r="A5483" t="str">
            <v>Other Current Liabilities</v>
          </cell>
          <cell r="B5483" t="str">
            <v>Credit Card</v>
          </cell>
          <cell r="C5483" t="str">
            <v>Credit Card</v>
          </cell>
          <cell r="D5483" t="str">
            <v>ERROR</v>
          </cell>
          <cell r="F5483" t="str">
            <v>09/17/2013</v>
          </cell>
          <cell r="O5483">
            <v>190.8</v>
          </cell>
        </row>
        <row r="5484">
          <cell r="A5484" t="str">
            <v>Accounts Receivable</v>
          </cell>
          <cell r="B5484" t="str">
            <v>Accounts Receivable</v>
          </cell>
          <cell r="C5484">
            <v>0</v>
          </cell>
          <cell r="D5484" t="str">
            <v>ERROR</v>
          </cell>
          <cell r="F5484" t="str">
            <v>09/17/2013</v>
          </cell>
          <cell r="O5484">
            <v>95</v>
          </cell>
        </row>
        <row r="5485">
          <cell r="A5485" t="str">
            <v>Accounts Receivable</v>
          </cell>
          <cell r="B5485" t="str">
            <v>Accounts Receivable</v>
          </cell>
          <cell r="C5485" t="str">
            <v>Accounts Receivable</v>
          </cell>
          <cell r="D5485" t="str">
            <v>ERROR</v>
          </cell>
          <cell r="F5485" t="str">
            <v>09/17/2013</v>
          </cell>
          <cell r="O5485">
            <v>-95</v>
          </cell>
        </row>
        <row r="5486">
          <cell r="A5486" t="str">
            <v>Occupancy Expenses</v>
          </cell>
          <cell r="B5486" t="str">
            <v>Building Maintenance and Repairs</v>
          </cell>
          <cell r="C5486" t="str">
            <v>Expenses</v>
          </cell>
          <cell r="D5486" t="str">
            <v>ERROR</v>
          </cell>
          <cell r="F5486" t="str">
            <v>09/17/2013</v>
          </cell>
          <cell r="O5486">
            <v>190.8</v>
          </cell>
        </row>
        <row r="5487">
          <cell r="A5487" t="str">
            <v>Accounts Receivable</v>
          </cell>
          <cell r="B5487" t="str">
            <v>Accounts Receivable</v>
          </cell>
          <cell r="C5487" t="str">
            <v>Accounts Receivable</v>
          </cell>
          <cell r="D5487" t="str">
            <v>ERROR</v>
          </cell>
          <cell r="F5487" t="str">
            <v>09/18/2013</v>
          </cell>
          <cell r="O5487">
            <v>-32.130000000000003</v>
          </cell>
        </row>
        <row r="5488">
          <cell r="A5488" t="str">
            <v>Accounts Receivable</v>
          </cell>
          <cell r="B5488" t="str">
            <v>Accounts Receivable</v>
          </cell>
          <cell r="C5488">
            <v>0</v>
          </cell>
          <cell r="D5488" t="str">
            <v>ERROR</v>
          </cell>
          <cell r="F5488" t="str">
            <v>09/18/2013</v>
          </cell>
          <cell r="O5488">
            <v>32.130000000000003</v>
          </cell>
        </row>
        <row r="5489">
          <cell r="A5489" t="str">
            <v>Accounts Receivable</v>
          </cell>
          <cell r="B5489" t="str">
            <v>Accounts Receivable</v>
          </cell>
          <cell r="C5489" t="str">
            <v>Accounts Receivable</v>
          </cell>
          <cell r="D5489" t="str">
            <v>ERROR</v>
          </cell>
          <cell r="F5489" t="str">
            <v>09/18/2013</v>
          </cell>
          <cell r="O5489">
            <v>-24.99</v>
          </cell>
        </row>
        <row r="5490">
          <cell r="A5490" t="str">
            <v>Accounts Receivable</v>
          </cell>
          <cell r="B5490" t="str">
            <v>Accounts Receivable</v>
          </cell>
          <cell r="C5490">
            <v>0</v>
          </cell>
          <cell r="D5490" t="str">
            <v>ERROR</v>
          </cell>
          <cell r="F5490" t="str">
            <v>09/18/2013</v>
          </cell>
          <cell r="O5490">
            <v>24.99</v>
          </cell>
        </row>
        <row r="5491">
          <cell r="A5491" t="str">
            <v>Occupancy Expenses</v>
          </cell>
          <cell r="B5491" t="str">
            <v>Building Maintenance and Repairs</v>
          </cell>
          <cell r="C5491" t="str">
            <v>Expenses</v>
          </cell>
          <cell r="D5491" t="str">
            <v>ERROR</v>
          </cell>
          <cell r="F5491" t="str">
            <v>09/18/2013</v>
          </cell>
          <cell r="O5491">
            <v>258.69</v>
          </cell>
        </row>
        <row r="5492">
          <cell r="A5492" t="str">
            <v>Accounts Receivable</v>
          </cell>
          <cell r="B5492" t="str">
            <v>Accounts Receivable</v>
          </cell>
          <cell r="C5492">
            <v>0</v>
          </cell>
          <cell r="D5492" t="str">
            <v>ERROR</v>
          </cell>
          <cell r="F5492" t="str">
            <v>09/18/2013</v>
          </cell>
          <cell r="O5492">
            <v>32.130000000000003</v>
          </cell>
        </row>
        <row r="5493">
          <cell r="A5493" t="str">
            <v>Accounts Receivable</v>
          </cell>
          <cell r="B5493" t="str">
            <v>Accounts Receivable</v>
          </cell>
          <cell r="C5493" t="str">
            <v>Accounts Receivable</v>
          </cell>
          <cell r="D5493" t="str">
            <v>ERROR</v>
          </cell>
          <cell r="F5493" t="str">
            <v>09/18/2013</v>
          </cell>
          <cell r="O5493">
            <v>-46.41</v>
          </cell>
        </row>
        <row r="5494">
          <cell r="A5494" t="str">
            <v>Accounts Receivable</v>
          </cell>
          <cell r="B5494" t="str">
            <v>Accounts Receivable</v>
          </cell>
          <cell r="C5494">
            <v>0</v>
          </cell>
          <cell r="D5494" t="str">
            <v>ERROR</v>
          </cell>
          <cell r="F5494" t="str">
            <v>09/18/2013</v>
          </cell>
          <cell r="O5494">
            <v>46.41</v>
          </cell>
        </row>
        <row r="5495">
          <cell r="A5495" t="str">
            <v>Cash</v>
          </cell>
          <cell r="B5495" t="str">
            <v>Checking/Savings</v>
          </cell>
          <cell r="C5495" t="str">
            <v>Bank</v>
          </cell>
          <cell r="D5495" t="str">
            <v>ERROR</v>
          </cell>
          <cell r="F5495" t="str">
            <v>09/18/2013</v>
          </cell>
          <cell r="O5495">
            <v>-258.69</v>
          </cell>
        </row>
        <row r="5496">
          <cell r="A5496" t="str">
            <v>Accounts Receivable</v>
          </cell>
          <cell r="B5496" t="str">
            <v>Accounts Receivable</v>
          </cell>
          <cell r="C5496" t="str">
            <v>Accounts Receivable</v>
          </cell>
          <cell r="D5496" t="str">
            <v>ERROR</v>
          </cell>
          <cell r="F5496" t="str">
            <v>09/18/2013</v>
          </cell>
          <cell r="O5496">
            <v>-32.130000000000003</v>
          </cell>
        </row>
        <row r="5497">
          <cell r="A5497" t="str">
            <v>Facilities CAPEX</v>
          </cell>
          <cell r="B5497" t="str">
            <v>Renovation/Leasehold Improvements</v>
          </cell>
          <cell r="C5497" t="str">
            <v>Fixed Assets</v>
          </cell>
          <cell r="D5497" t="str">
            <v>ERROR</v>
          </cell>
          <cell r="F5497" t="str">
            <v>09/19/2013</v>
          </cell>
          <cell r="O5497">
            <v>1172.68</v>
          </cell>
        </row>
        <row r="5498">
          <cell r="A5498" t="str">
            <v>Accounts Receivable</v>
          </cell>
          <cell r="B5498" t="str">
            <v>Accounts Receivable</v>
          </cell>
          <cell r="C5498">
            <v>0</v>
          </cell>
          <cell r="D5498" t="str">
            <v>ERROR</v>
          </cell>
          <cell r="F5498" t="str">
            <v>09/19/2013</v>
          </cell>
          <cell r="O5498">
            <v>17.850000000000001</v>
          </cell>
        </row>
        <row r="5499">
          <cell r="A5499" t="str">
            <v>Office Expenses</v>
          </cell>
          <cell r="B5499" t="str">
            <v>Other Office Expense</v>
          </cell>
          <cell r="C5499" t="str">
            <v>Expenses</v>
          </cell>
          <cell r="D5499" t="str">
            <v>ERROR</v>
          </cell>
          <cell r="F5499" t="str">
            <v>09/19/2013</v>
          </cell>
          <cell r="O5499">
            <v>222.7</v>
          </cell>
        </row>
        <row r="5500">
          <cell r="A5500" t="str">
            <v>Accounts Payable</v>
          </cell>
          <cell r="B5500" t="str">
            <v>Accounts Payable</v>
          </cell>
          <cell r="C5500" t="str">
            <v>Accounts Payable</v>
          </cell>
          <cell r="D5500" t="str">
            <v>ERROR</v>
          </cell>
          <cell r="F5500" t="str">
            <v>09/19/2013</v>
          </cell>
          <cell r="O5500">
            <v>222.7</v>
          </cell>
        </row>
        <row r="5501">
          <cell r="A5501" t="str">
            <v>Cash</v>
          </cell>
          <cell r="B5501" t="str">
            <v>Checking/Savings</v>
          </cell>
          <cell r="C5501" t="str">
            <v>Bank</v>
          </cell>
          <cell r="D5501" t="str">
            <v>ERROR</v>
          </cell>
          <cell r="F5501" t="str">
            <v>09/19/2013</v>
          </cell>
          <cell r="O5501">
            <v>-776.42</v>
          </cell>
        </row>
        <row r="5502">
          <cell r="A5502" t="str">
            <v>Personnel Salaries &amp; Benefits</v>
          </cell>
          <cell r="B5502" t="str">
            <v>Employee Benefits</v>
          </cell>
          <cell r="C5502" t="str">
            <v>Expenses</v>
          </cell>
          <cell r="D5502" t="str">
            <v>ERROR</v>
          </cell>
          <cell r="F5502" t="str">
            <v>09/19/2013</v>
          </cell>
          <cell r="O5502">
            <v>776.42</v>
          </cell>
        </row>
        <row r="5503">
          <cell r="A5503" t="str">
            <v>Other Current Liabilities</v>
          </cell>
          <cell r="B5503" t="str">
            <v>Credit Card</v>
          </cell>
          <cell r="C5503" t="str">
            <v>Credit Card</v>
          </cell>
          <cell r="D5503" t="str">
            <v>ERROR</v>
          </cell>
          <cell r="F5503" t="str">
            <v>09/19/2013</v>
          </cell>
          <cell r="O5503">
            <v>27</v>
          </cell>
        </row>
        <row r="5504">
          <cell r="A5504" t="str">
            <v>General Expenses</v>
          </cell>
          <cell r="B5504" t="str">
            <v>Transportation/Staff Travel</v>
          </cell>
          <cell r="C5504" t="str">
            <v>Expenses</v>
          </cell>
          <cell r="D5504" t="str">
            <v>ERROR</v>
          </cell>
          <cell r="F5504" t="str">
            <v>09/19/2013</v>
          </cell>
          <cell r="O5504">
            <v>27</v>
          </cell>
        </row>
        <row r="5505">
          <cell r="A5505" t="str">
            <v>Other Current Liabilities</v>
          </cell>
          <cell r="B5505" t="str">
            <v>Credit Card</v>
          </cell>
          <cell r="C5505" t="str">
            <v>Credit Card</v>
          </cell>
          <cell r="D5505" t="str">
            <v>ERROR</v>
          </cell>
          <cell r="F5505" t="str">
            <v>09/19/2013</v>
          </cell>
          <cell r="O5505">
            <v>21</v>
          </cell>
        </row>
        <row r="5506">
          <cell r="A5506" t="str">
            <v>General Expenses</v>
          </cell>
          <cell r="B5506" t="str">
            <v>Transportation/Staff Travel</v>
          </cell>
          <cell r="C5506" t="str">
            <v>Expenses</v>
          </cell>
          <cell r="D5506" t="str">
            <v>ERROR</v>
          </cell>
          <cell r="F5506" t="str">
            <v>09/19/2013</v>
          </cell>
          <cell r="O5506">
            <v>21</v>
          </cell>
        </row>
        <row r="5507">
          <cell r="A5507" t="str">
            <v>Other Current Liabilities</v>
          </cell>
          <cell r="B5507" t="str">
            <v>Credit Card</v>
          </cell>
          <cell r="C5507" t="str">
            <v>Credit Card</v>
          </cell>
          <cell r="D5507" t="str">
            <v>ERROR</v>
          </cell>
          <cell r="F5507" t="str">
            <v>09/19/2013</v>
          </cell>
          <cell r="O5507">
            <v>16.260000000000002</v>
          </cell>
        </row>
        <row r="5508">
          <cell r="A5508" t="str">
            <v>Direct Student Expense</v>
          </cell>
          <cell r="B5508" t="str">
            <v>Miscellaneous Student Expense</v>
          </cell>
          <cell r="C5508" t="str">
            <v>Expenses</v>
          </cell>
          <cell r="D5508" t="str">
            <v>ERROR</v>
          </cell>
          <cell r="F5508" t="str">
            <v>09/19/2013</v>
          </cell>
          <cell r="O5508">
            <v>16.260000000000002</v>
          </cell>
        </row>
        <row r="5509">
          <cell r="A5509" t="str">
            <v>Other Current Liabilities</v>
          </cell>
          <cell r="B5509" t="str">
            <v>Credit Card</v>
          </cell>
          <cell r="C5509" t="str">
            <v>Credit Card</v>
          </cell>
          <cell r="D5509" t="str">
            <v>ERROR</v>
          </cell>
          <cell r="F5509" t="str">
            <v>09/19/2013</v>
          </cell>
          <cell r="O5509">
            <v>27</v>
          </cell>
        </row>
        <row r="5510">
          <cell r="A5510" t="str">
            <v>General Expenses</v>
          </cell>
          <cell r="B5510" t="str">
            <v>Transportation/Staff Travel</v>
          </cell>
          <cell r="C5510" t="str">
            <v>Expenses</v>
          </cell>
          <cell r="D5510" t="str">
            <v>ERROR</v>
          </cell>
          <cell r="F5510" t="str">
            <v>09/19/2013</v>
          </cell>
          <cell r="O5510">
            <v>27</v>
          </cell>
        </row>
        <row r="5511">
          <cell r="A5511" t="str">
            <v>Other Current Liabilities</v>
          </cell>
          <cell r="B5511" t="str">
            <v>Credit Card</v>
          </cell>
          <cell r="C5511" t="str">
            <v>Credit Card</v>
          </cell>
          <cell r="D5511" t="str">
            <v>ERROR</v>
          </cell>
          <cell r="F5511" t="str">
            <v>09/19/2013</v>
          </cell>
          <cell r="O5511">
            <v>24</v>
          </cell>
        </row>
        <row r="5512">
          <cell r="A5512" t="str">
            <v>General Expenses</v>
          </cell>
          <cell r="B5512" t="str">
            <v>Other General Expense</v>
          </cell>
          <cell r="C5512" t="str">
            <v>Expenses</v>
          </cell>
          <cell r="D5512" t="str">
            <v>ERROR</v>
          </cell>
          <cell r="F5512" t="str">
            <v>09/19/2013</v>
          </cell>
          <cell r="O5512">
            <v>24</v>
          </cell>
        </row>
        <row r="5513">
          <cell r="A5513" t="str">
            <v>Accounts Receivable</v>
          </cell>
          <cell r="B5513" t="str">
            <v>Accounts Receivable</v>
          </cell>
          <cell r="C5513" t="str">
            <v>Accounts Receivable</v>
          </cell>
          <cell r="D5513" t="str">
            <v>ERROR</v>
          </cell>
          <cell r="F5513" t="str">
            <v>09/19/2013</v>
          </cell>
          <cell r="O5513">
            <v>-150</v>
          </cell>
        </row>
        <row r="5514">
          <cell r="A5514" t="str">
            <v>Accounts Receivable</v>
          </cell>
          <cell r="B5514" t="str">
            <v>Accounts Receivable</v>
          </cell>
          <cell r="C5514">
            <v>0</v>
          </cell>
          <cell r="D5514" t="str">
            <v>ERROR</v>
          </cell>
          <cell r="F5514" t="str">
            <v>09/19/2013</v>
          </cell>
          <cell r="O5514">
            <v>150</v>
          </cell>
        </row>
        <row r="5515">
          <cell r="A5515" t="str">
            <v>Accounts Receivable</v>
          </cell>
          <cell r="B5515" t="str">
            <v>Accounts Receivable</v>
          </cell>
          <cell r="C5515" t="str">
            <v>Accounts Receivable</v>
          </cell>
          <cell r="D5515" t="str">
            <v>ERROR</v>
          </cell>
          <cell r="F5515" t="str">
            <v>09/19/2013</v>
          </cell>
          <cell r="O5515">
            <v>-17.850000000000001</v>
          </cell>
        </row>
        <row r="5516">
          <cell r="A5516" t="str">
            <v>Cash</v>
          </cell>
          <cell r="B5516" t="str">
            <v>Checking/Savings</v>
          </cell>
          <cell r="C5516" t="str">
            <v>Bank</v>
          </cell>
          <cell r="D5516" t="str">
            <v>ERROR</v>
          </cell>
          <cell r="F5516" t="str">
            <v>09/19/2013</v>
          </cell>
          <cell r="O5516">
            <v>-1172.68</v>
          </cell>
        </row>
        <row r="5517">
          <cell r="A5517" t="str">
            <v>General Expenses</v>
          </cell>
          <cell r="B5517" t="str">
            <v>Transportation/Staff Travel</v>
          </cell>
          <cell r="C5517" t="str">
            <v>Expenses</v>
          </cell>
          <cell r="D5517" t="str">
            <v>ERROR</v>
          </cell>
          <cell r="F5517" t="str">
            <v>09/20/2013</v>
          </cell>
          <cell r="O5517">
            <v>-9.9499999999999993</v>
          </cell>
        </row>
        <row r="5518">
          <cell r="A5518" t="str">
            <v>Accounts Receivable</v>
          </cell>
          <cell r="B5518" t="str">
            <v>Accounts Receivable</v>
          </cell>
          <cell r="C5518" t="str">
            <v>Accounts Receivable</v>
          </cell>
          <cell r="D5518" t="str">
            <v>ERROR</v>
          </cell>
          <cell r="F5518" t="str">
            <v>09/20/2013</v>
          </cell>
          <cell r="O5518">
            <v>9.9499999999999993</v>
          </cell>
        </row>
        <row r="5519">
          <cell r="A5519" t="str">
            <v>Office Expenses</v>
          </cell>
          <cell r="B5519" t="str">
            <v>Office Equipment Rental and Maintenance</v>
          </cell>
          <cell r="C5519" t="str">
            <v>Expenses</v>
          </cell>
          <cell r="D5519" t="str">
            <v>FFY12_Title V-b Imp Year 2</v>
          </cell>
          <cell r="F5519" t="str">
            <v>09/20/2013</v>
          </cell>
          <cell r="O5519">
            <v>228.97</v>
          </cell>
        </row>
        <row r="5520">
          <cell r="A5520" t="str">
            <v>Accounts Receivable</v>
          </cell>
          <cell r="B5520" t="str">
            <v>Accounts Receivable</v>
          </cell>
          <cell r="C5520">
            <v>0</v>
          </cell>
          <cell r="D5520" t="str">
            <v>ERROR</v>
          </cell>
          <cell r="F5520" t="str">
            <v>09/20/2013</v>
          </cell>
          <cell r="O5520">
            <v>37.5</v>
          </cell>
        </row>
        <row r="5521">
          <cell r="A5521" t="str">
            <v>Cash</v>
          </cell>
          <cell r="B5521" t="str">
            <v>Checking/Savings</v>
          </cell>
          <cell r="C5521" t="str">
            <v>Bank</v>
          </cell>
          <cell r="D5521" t="str">
            <v>ERROR</v>
          </cell>
          <cell r="F5521" t="str">
            <v>09/20/2013</v>
          </cell>
          <cell r="O5521">
            <v>-532.13</v>
          </cell>
        </row>
        <row r="5522">
          <cell r="A5522" t="str">
            <v>Personnel Salaries &amp; Benefits</v>
          </cell>
          <cell r="B5522" t="str">
            <v>Employee Benefits</v>
          </cell>
          <cell r="C5522" t="str">
            <v>Expenses</v>
          </cell>
          <cell r="D5522" t="str">
            <v>ERROR</v>
          </cell>
          <cell r="F5522" t="str">
            <v>09/20/2013</v>
          </cell>
          <cell r="O5522">
            <v>532.13</v>
          </cell>
        </row>
        <row r="5523">
          <cell r="A5523" t="str">
            <v>Accounts Receivable</v>
          </cell>
          <cell r="B5523" t="str">
            <v>Accounts Receivable</v>
          </cell>
          <cell r="C5523" t="str">
            <v>Accounts Receivable</v>
          </cell>
          <cell r="D5523" t="str">
            <v>ERROR</v>
          </cell>
          <cell r="F5523" t="str">
            <v>09/20/2013</v>
          </cell>
          <cell r="O5523">
            <v>-37.5</v>
          </cell>
        </row>
        <row r="5524">
          <cell r="A5524" t="str">
            <v>Accounts Payable</v>
          </cell>
          <cell r="B5524" t="str">
            <v>Accounts Payable</v>
          </cell>
          <cell r="C5524" t="str">
            <v>Accounts Payable</v>
          </cell>
          <cell r="D5524" t="str">
            <v>ERROR</v>
          </cell>
          <cell r="F5524" t="str">
            <v>09/20/2013</v>
          </cell>
          <cell r="O5524">
            <v>228.97</v>
          </cell>
        </row>
        <row r="5525">
          <cell r="A5525" t="str">
            <v>Personnel Salaries &amp; Benefits</v>
          </cell>
          <cell r="B5525" t="str">
            <v>Employee Benefits</v>
          </cell>
          <cell r="C5525" t="str">
            <v>Expenses</v>
          </cell>
          <cell r="D5525" t="str">
            <v>ERROR</v>
          </cell>
          <cell r="F5525" t="str">
            <v>09/21/2013</v>
          </cell>
          <cell r="O5525">
            <v>302.83999999999997</v>
          </cell>
        </row>
        <row r="5526">
          <cell r="A5526" t="str">
            <v>General Expenses</v>
          </cell>
          <cell r="B5526" t="str">
            <v>Food Service</v>
          </cell>
          <cell r="C5526" t="str">
            <v>Expenses</v>
          </cell>
          <cell r="D5526" t="str">
            <v>ERROR</v>
          </cell>
          <cell r="F5526" t="str">
            <v>09/21/2013</v>
          </cell>
          <cell r="O5526">
            <v>18.25</v>
          </cell>
        </row>
        <row r="5527">
          <cell r="A5527" t="str">
            <v>Other Current Liabilities</v>
          </cell>
          <cell r="B5527" t="str">
            <v>Credit Card</v>
          </cell>
          <cell r="C5527" t="str">
            <v>Credit Card</v>
          </cell>
          <cell r="D5527" t="str">
            <v>ERROR</v>
          </cell>
          <cell r="F5527" t="str">
            <v>09/21/2013</v>
          </cell>
          <cell r="O5527">
            <v>18.25</v>
          </cell>
        </row>
        <row r="5528">
          <cell r="A5528" t="str">
            <v>Accounts Payable</v>
          </cell>
          <cell r="B5528" t="str">
            <v>Accounts Payable</v>
          </cell>
          <cell r="C5528" t="str">
            <v>Accounts Payable</v>
          </cell>
          <cell r="D5528" t="str">
            <v>ERROR</v>
          </cell>
          <cell r="F5528" t="str">
            <v>09/21/2013</v>
          </cell>
          <cell r="O5528">
            <v>302.83999999999997</v>
          </cell>
        </row>
        <row r="5529">
          <cell r="A5529" t="str">
            <v>Direct Student Expense</v>
          </cell>
          <cell r="B5529" t="str">
            <v>Student Supplies and Materials</v>
          </cell>
          <cell r="C5529" t="str">
            <v>Expenses</v>
          </cell>
          <cell r="D5529" t="str">
            <v>ERROR</v>
          </cell>
          <cell r="F5529" t="str">
            <v>09/22/2013</v>
          </cell>
          <cell r="O5529">
            <v>2305.5</v>
          </cell>
        </row>
        <row r="5530">
          <cell r="A5530" t="str">
            <v>Other Current Liabilities</v>
          </cell>
          <cell r="B5530" t="str">
            <v>Credit Card</v>
          </cell>
          <cell r="C5530" t="str">
            <v>Credit Card</v>
          </cell>
          <cell r="D5530" t="str">
            <v>ERROR</v>
          </cell>
          <cell r="F5530" t="str">
            <v>09/22/2013</v>
          </cell>
          <cell r="O5530">
            <v>2305.5</v>
          </cell>
        </row>
        <row r="5531">
          <cell r="A5531" t="str">
            <v>Accounts Receivable</v>
          </cell>
          <cell r="B5531" t="str">
            <v>Accounts Receivable</v>
          </cell>
          <cell r="C5531">
            <v>0</v>
          </cell>
          <cell r="D5531" t="str">
            <v>ERROR</v>
          </cell>
          <cell r="F5531" t="str">
            <v>09/23/2013</v>
          </cell>
          <cell r="O5531">
            <v>-32.130000000000003</v>
          </cell>
        </row>
        <row r="5532">
          <cell r="A5532" t="str">
            <v>Accounts Receivable</v>
          </cell>
          <cell r="B5532" t="str">
            <v>Accounts Receivable</v>
          </cell>
          <cell r="C5532">
            <v>0</v>
          </cell>
          <cell r="D5532" t="str">
            <v>ERROR</v>
          </cell>
          <cell r="F5532" t="str">
            <v>09/23/2013</v>
          </cell>
          <cell r="O5532">
            <v>32.130000000000003</v>
          </cell>
        </row>
        <row r="5533">
          <cell r="A5533" t="str">
            <v>Accounts Receivable</v>
          </cell>
          <cell r="B5533" t="str">
            <v>Accounts Receivable</v>
          </cell>
          <cell r="C5533">
            <v>0</v>
          </cell>
          <cell r="D5533" t="str">
            <v>ERROR</v>
          </cell>
          <cell r="F5533" t="str">
            <v>09/23/2013</v>
          </cell>
          <cell r="O5533">
            <v>-42.84</v>
          </cell>
        </row>
        <row r="5534">
          <cell r="A5534" t="str">
            <v>Accounts Receivable</v>
          </cell>
          <cell r="B5534" t="str">
            <v>Accounts Receivable</v>
          </cell>
          <cell r="C5534">
            <v>0</v>
          </cell>
          <cell r="D5534" t="str">
            <v>ERROR</v>
          </cell>
          <cell r="F5534" t="str">
            <v>09/23/2013</v>
          </cell>
          <cell r="O5534">
            <v>-24.99</v>
          </cell>
        </row>
        <row r="5535">
          <cell r="A5535" t="str">
            <v>Accounts Receivable</v>
          </cell>
          <cell r="B5535" t="str">
            <v>Accounts Receivable</v>
          </cell>
          <cell r="C5535">
            <v>0</v>
          </cell>
          <cell r="D5535" t="str">
            <v>ERROR</v>
          </cell>
          <cell r="F5535" t="str">
            <v>09/23/2013</v>
          </cell>
          <cell r="O5535">
            <v>-37.5</v>
          </cell>
        </row>
        <row r="5536">
          <cell r="A5536" t="str">
            <v>Accounts Receivable</v>
          </cell>
          <cell r="B5536" t="str">
            <v>Accounts Receivable</v>
          </cell>
          <cell r="C5536">
            <v>0</v>
          </cell>
          <cell r="D5536" t="str">
            <v>ERROR</v>
          </cell>
          <cell r="F5536" t="str">
            <v>09/23/2013</v>
          </cell>
          <cell r="O5536">
            <v>-50</v>
          </cell>
        </row>
        <row r="5537">
          <cell r="A5537" t="str">
            <v>Cash</v>
          </cell>
          <cell r="B5537" t="str">
            <v>Checking/Savings</v>
          </cell>
          <cell r="C5537" t="str">
            <v>Bank</v>
          </cell>
          <cell r="D5537" t="str">
            <v>ERROR</v>
          </cell>
          <cell r="F5537" t="str">
            <v>09/23/2013</v>
          </cell>
          <cell r="O5537">
            <v>460.46</v>
          </cell>
        </row>
        <row r="5538">
          <cell r="A5538" t="str">
            <v>Accounts Receivable</v>
          </cell>
          <cell r="B5538" t="str">
            <v>Accounts Receivable</v>
          </cell>
          <cell r="C5538">
            <v>0</v>
          </cell>
          <cell r="D5538" t="str">
            <v>ERROR</v>
          </cell>
          <cell r="F5538" t="str">
            <v>09/23/2013</v>
          </cell>
          <cell r="O5538">
            <v>-46.41</v>
          </cell>
        </row>
        <row r="5539">
          <cell r="A5539" t="str">
            <v>Accounts Receivable</v>
          </cell>
          <cell r="B5539" t="str">
            <v>Accounts Receivable</v>
          </cell>
          <cell r="C5539">
            <v>0</v>
          </cell>
          <cell r="D5539" t="str">
            <v>ERROR</v>
          </cell>
          <cell r="F5539" t="str">
            <v>09/23/2013</v>
          </cell>
          <cell r="O5539">
            <v>-32.130000000000003</v>
          </cell>
        </row>
        <row r="5540">
          <cell r="A5540" t="str">
            <v>Accounts Receivable</v>
          </cell>
          <cell r="B5540" t="str">
            <v>Accounts Receivable</v>
          </cell>
          <cell r="C5540">
            <v>0</v>
          </cell>
          <cell r="D5540" t="str">
            <v>ERROR</v>
          </cell>
          <cell r="F5540" t="str">
            <v>09/23/2013</v>
          </cell>
          <cell r="O5540">
            <v>-32.130000000000003</v>
          </cell>
        </row>
        <row r="5541">
          <cell r="A5541" t="str">
            <v>Accounts Receivable</v>
          </cell>
          <cell r="B5541" t="str">
            <v>Accounts Receivable</v>
          </cell>
          <cell r="C5541">
            <v>0</v>
          </cell>
          <cell r="D5541" t="str">
            <v>ERROR</v>
          </cell>
          <cell r="F5541" t="str">
            <v>09/23/2013</v>
          </cell>
          <cell r="O5541">
            <v>-17.850000000000001</v>
          </cell>
        </row>
        <row r="5542">
          <cell r="A5542" t="str">
            <v>Accounts Receivable</v>
          </cell>
          <cell r="B5542" t="str">
            <v>Accounts Receivable</v>
          </cell>
          <cell r="C5542">
            <v>0</v>
          </cell>
          <cell r="D5542" t="str">
            <v>ERROR</v>
          </cell>
          <cell r="F5542" t="str">
            <v>09/23/2013</v>
          </cell>
          <cell r="O5542">
            <v>-95</v>
          </cell>
        </row>
        <row r="5543">
          <cell r="A5543" t="str">
            <v>Cash</v>
          </cell>
          <cell r="B5543" t="str">
            <v>Checking/Savings</v>
          </cell>
          <cell r="C5543" t="str">
            <v>Bank</v>
          </cell>
          <cell r="D5543" t="str">
            <v>ERROR</v>
          </cell>
          <cell r="F5543" t="str">
            <v>09/23/2013</v>
          </cell>
          <cell r="O5543">
            <v>-2156.29</v>
          </cell>
        </row>
        <row r="5544">
          <cell r="A5544" t="str">
            <v>General Expenses</v>
          </cell>
          <cell r="B5544" t="str">
            <v>Food Service</v>
          </cell>
          <cell r="C5544" t="str">
            <v>Expenses</v>
          </cell>
          <cell r="D5544" t="str">
            <v>ERROR</v>
          </cell>
          <cell r="F5544" t="str">
            <v>09/23/2013</v>
          </cell>
          <cell r="O5544">
            <v>2156.29</v>
          </cell>
        </row>
        <row r="5545">
          <cell r="A5545" t="str">
            <v>Cash</v>
          </cell>
          <cell r="B5545" t="str">
            <v>Checking/Savings</v>
          </cell>
          <cell r="C5545" t="str">
            <v>Bank</v>
          </cell>
          <cell r="D5545" t="str">
            <v>ERROR</v>
          </cell>
          <cell r="F5545" t="str">
            <v>09/23/2013</v>
          </cell>
          <cell r="O5545">
            <v>-266.01</v>
          </cell>
        </row>
        <row r="5546">
          <cell r="A5546" t="str">
            <v>Accounts Payable</v>
          </cell>
          <cell r="B5546" t="str">
            <v>Accounts Payable</v>
          </cell>
          <cell r="C5546" t="str">
            <v>Accounts Payable</v>
          </cell>
          <cell r="D5546" t="str">
            <v>ERROR</v>
          </cell>
          <cell r="F5546" t="str">
            <v>09/23/2013</v>
          </cell>
          <cell r="O5546">
            <v>-266.01</v>
          </cell>
        </row>
        <row r="5547">
          <cell r="A5547" t="str">
            <v>Cash</v>
          </cell>
          <cell r="B5547" t="str">
            <v>Checking/Savings</v>
          </cell>
          <cell r="C5547" t="str">
            <v>Bank</v>
          </cell>
          <cell r="D5547" t="str">
            <v>ERROR</v>
          </cell>
          <cell r="F5547" t="str">
            <v>09/23/2013</v>
          </cell>
          <cell r="O5547">
            <v>-173.43</v>
          </cell>
        </row>
        <row r="5548">
          <cell r="A5548" t="str">
            <v>Accounts Payable</v>
          </cell>
          <cell r="B5548" t="str">
            <v>Accounts Payable</v>
          </cell>
          <cell r="C5548" t="str">
            <v>Accounts Payable</v>
          </cell>
          <cell r="D5548" t="str">
            <v>ERROR</v>
          </cell>
          <cell r="F5548" t="str">
            <v>09/23/2013</v>
          </cell>
          <cell r="O5548">
            <v>-173.43</v>
          </cell>
        </row>
        <row r="5549">
          <cell r="A5549" t="str">
            <v>Cash</v>
          </cell>
          <cell r="B5549" t="str">
            <v>Checking/Savings</v>
          </cell>
          <cell r="C5549" t="str">
            <v>Bank</v>
          </cell>
          <cell r="D5549" t="str">
            <v>ERROR</v>
          </cell>
          <cell r="F5549" t="str">
            <v>09/23/2013</v>
          </cell>
          <cell r="O5549">
            <v>-115</v>
          </cell>
        </row>
        <row r="5550">
          <cell r="A5550" t="str">
            <v>Accounts Payable</v>
          </cell>
          <cell r="B5550" t="str">
            <v>Accounts Payable</v>
          </cell>
          <cell r="C5550" t="str">
            <v>Accounts Payable</v>
          </cell>
          <cell r="D5550" t="str">
            <v>ERROR</v>
          </cell>
          <cell r="F5550" t="str">
            <v>09/23/2013</v>
          </cell>
          <cell r="O5550">
            <v>-115</v>
          </cell>
        </row>
        <row r="5551">
          <cell r="A5551" t="str">
            <v>Cash</v>
          </cell>
          <cell r="B5551" t="str">
            <v>Checking/Savings</v>
          </cell>
          <cell r="C5551" t="str">
            <v>Bank</v>
          </cell>
          <cell r="D5551" t="str">
            <v>ERROR</v>
          </cell>
          <cell r="F5551" t="str">
            <v>09/23/2013</v>
          </cell>
          <cell r="O5551">
            <v>-1250.08</v>
          </cell>
        </row>
        <row r="5552">
          <cell r="A5552" t="str">
            <v>Accounts Payable</v>
          </cell>
          <cell r="B5552" t="str">
            <v>Accounts Payable</v>
          </cell>
          <cell r="C5552" t="str">
            <v>Accounts Payable</v>
          </cell>
          <cell r="D5552" t="str">
            <v>ERROR</v>
          </cell>
          <cell r="F5552" t="str">
            <v>09/23/2013</v>
          </cell>
          <cell r="O5552">
            <v>-1250.08</v>
          </cell>
        </row>
        <row r="5553">
          <cell r="A5553" t="str">
            <v>Cash</v>
          </cell>
          <cell r="B5553" t="str">
            <v>Checking/Savings</v>
          </cell>
          <cell r="C5553" t="str">
            <v>Bank</v>
          </cell>
          <cell r="D5553" t="str">
            <v>ERROR</v>
          </cell>
          <cell r="F5553" t="str">
            <v>09/23/2013</v>
          </cell>
          <cell r="O5553">
            <v>-180</v>
          </cell>
        </row>
        <row r="5554">
          <cell r="A5554" t="str">
            <v>Accounts Payable</v>
          </cell>
          <cell r="B5554" t="str">
            <v>Accounts Payable</v>
          </cell>
          <cell r="C5554" t="str">
            <v>Accounts Payable</v>
          </cell>
          <cell r="D5554" t="str">
            <v>ERROR</v>
          </cell>
          <cell r="F5554" t="str">
            <v>09/23/2013</v>
          </cell>
          <cell r="O5554">
            <v>-180</v>
          </cell>
        </row>
        <row r="5555">
          <cell r="A5555" t="str">
            <v>Cash</v>
          </cell>
          <cell r="B5555" t="str">
            <v>Checking/Savings</v>
          </cell>
          <cell r="C5555" t="str">
            <v>Bank</v>
          </cell>
          <cell r="D5555" t="str">
            <v>ERROR</v>
          </cell>
          <cell r="F5555" t="str">
            <v>09/23/2013</v>
          </cell>
          <cell r="O5555">
            <v>-41.41</v>
          </cell>
        </row>
        <row r="5556">
          <cell r="A5556" t="str">
            <v>Accounts Payable</v>
          </cell>
          <cell r="B5556" t="str">
            <v>Accounts Payable</v>
          </cell>
          <cell r="C5556" t="str">
            <v>Accounts Payable</v>
          </cell>
          <cell r="D5556" t="str">
            <v>ERROR</v>
          </cell>
          <cell r="F5556" t="str">
            <v>09/23/2013</v>
          </cell>
          <cell r="O5556">
            <v>-41.41</v>
          </cell>
        </row>
        <row r="5557">
          <cell r="A5557" t="str">
            <v>Cash</v>
          </cell>
          <cell r="B5557" t="str">
            <v>Checking/Savings</v>
          </cell>
          <cell r="C5557" t="str">
            <v>Bank</v>
          </cell>
          <cell r="D5557" t="str">
            <v>ERROR</v>
          </cell>
          <cell r="F5557" t="str">
            <v>09/23/2013</v>
          </cell>
          <cell r="O5557">
            <v>-929.34</v>
          </cell>
        </row>
        <row r="5558">
          <cell r="A5558" t="str">
            <v>Accounts Payable</v>
          </cell>
          <cell r="B5558" t="str">
            <v>Accounts Payable</v>
          </cell>
          <cell r="C5558" t="str">
            <v>Accounts Payable</v>
          </cell>
          <cell r="D5558" t="str">
            <v>ERROR</v>
          </cell>
          <cell r="F5558" t="str">
            <v>09/23/2013</v>
          </cell>
          <cell r="O5558">
            <v>-929.34</v>
          </cell>
        </row>
        <row r="5559">
          <cell r="A5559" t="str">
            <v>Cash</v>
          </cell>
          <cell r="B5559" t="str">
            <v>Checking/Savings</v>
          </cell>
          <cell r="C5559" t="str">
            <v>Bank</v>
          </cell>
          <cell r="D5559" t="str">
            <v>ERROR</v>
          </cell>
          <cell r="F5559" t="str">
            <v>09/23/2013</v>
          </cell>
          <cell r="O5559">
            <v>2955.27</v>
          </cell>
        </row>
        <row r="5560">
          <cell r="A5560" t="str">
            <v>Cash</v>
          </cell>
          <cell r="B5560" t="str">
            <v>Checking/Savings</v>
          </cell>
          <cell r="C5560" t="str">
            <v>Bank</v>
          </cell>
          <cell r="D5560" t="str">
            <v>ERROR</v>
          </cell>
          <cell r="F5560" t="str">
            <v>09/23/2013</v>
          </cell>
          <cell r="O5560">
            <v>-2955.27</v>
          </cell>
        </row>
        <row r="5561">
          <cell r="A5561" t="str">
            <v>Other Current Liabilities</v>
          </cell>
          <cell r="B5561" t="str">
            <v>Credit Card</v>
          </cell>
          <cell r="C5561" t="str">
            <v>Credit Card</v>
          </cell>
          <cell r="D5561" t="str">
            <v>ERROR</v>
          </cell>
          <cell r="F5561" t="str">
            <v>09/23/2013</v>
          </cell>
          <cell r="O5561">
            <v>281</v>
          </cell>
        </row>
        <row r="5562">
          <cell r="A5562" t="str">
            <v>Direct Student Expense</v>
          </cell>
          <cell r="B5562" t="str">
            <v>Student Supplies and Materials</v>
          </cell>
          <cell r="C5562" t="str">
            <v>Expenses</v>
          </cell>
          <cell r="D5562" t="str">
            <v>FFY12_Title V-b Imp Year 2</v>
          </cell>
          <cell r="F5562" t="str">
            <v>09/23/2013</v>
          </cell>
          <cell r="O5562">
            <v>265.45</v>
          </cell>
        </row>
        <row r="5563">
          <cell r="A5563" t="str">
            <v>Direct Student Expense</v>
          </cell>
          <cell r="B5563" t="str">
            <v>Student Supplies and Materials</v>
          </cell>
          <cell r="C5563" t="str">
            <v>Expenses</v>
          </cell>
          <cell r="D5563" t="str">
            <v>ERROR</v>
          </cell>
          <cell r="F5563" t="str">
            <v>09/23/2013</v>
          </cell>
          <cell r="O5563">
            <v>15.55</v>
          </cell>
        </row>
        <row r="5564">
          <cell r="A5564" t="str">
            <v>Other Current Liabilities</v>
          </cell>
          <cell r="B5564" t="str">
            <v>Credit Card</v>
          </cell>
          <cell r="C5564" t="str">
            <v>Credit Card</v>
          </cell>
          <cell r="D5564" t="str">
            <v>ERROR</v>
          </cell>
          <cell r="F5564" t="str">
            <v>09/23/2013</v>
          </cell>
          <cell r="O5564">
            <v>148.78</v>
          </cell>
        </row>
        <row r="5565">
          <cell r="A5565" t="str">
            <v>Direct Student Expense</v>
          </cell>
          <cell r="B5565" t="str">
            <v>Miscellaneous Student Expense</v>
          </cell>
          <cell r="C5565" t="str">
            <v>Expenses</v>
          </cell>
          <cell r="D5565" t="str">
            <v>ERROR</v>
          </cell>
          <cell r="F5565" t="str">
            <v>09/23/2013</v>
          </cell>
          <cell r="O5565">
            <v>148.78</v>
          </cell>
        </row>
        <row r="5566">
          <cell r="A5566" t="str">
            <v>Accounts Receivable</v>
          </cell>
          <cell r="B5566" t="str">
            <v>Accounts Receivable</v>
          </cell>
          <cell r="C5566" t="str">
            <v>Accounts Receivable</v>
          </cell>
          <cell r="D5566" t="str">
            <v>ERROR</v>
          </cell>
          <cell r="F5566" t="str">
            <v>09/23/2013</v>
          </cell>
          <cell r="O5566">
            <v>-50</v>
          </cell>
        </row>
        <row r="5567">
          <cell r="A5567" t="str">
            <v>Accounts Receivable</v>
          </cell>
          <cell r="B5567" t="str">
            <v>Accounts Receivable</v>
          </cell>
          <cell r="C5567">
            <v>0</v>
          </cell>
          <cell r="D5567" t="str">
            <v>ERROR</v>
          </cell>
          <cell r="F5567" t="str">
            <v>09/23/2013</v>
          </cell>
          <cell r="O5567">
            <v>50</v>
          </cell>
        </row>
        <row r="5568">
          <cell r="A5568" t="str">
            <v>Accounts Receivable</v>
          </cell>
          <cell r="B5568" t="str">
            <v>Accounts Receivable</v>
          </cell>
          <cell r="C5568" t="str">
            <v>Accounts Receivable</v>
          </cell>
          <cell r="D5568" t="str">
            <v>ERROR</v>
          </cell>
          <cell r="F5568" t="str">
            <v>09/23/2013</v>
          </cell>
          <cell r="O5568">
            <v>-49.48</v>
          </cell>
        </row>
        <row r="5569">
          <cell r="A5569" t="str">
            <v>Accounts Receivable</v>
          </cell>
          <cell r="B5569" t="str">
            <v>Accounts Receivable</v>
          </cell>
          <cell r="C5569">
            <v>0</v>
          </cell>
          <cell r="D5569" t="str">
            <v>ERROR</v>
          </cell>
          <cell r="F5569" t="str">
            <v>09/23/2013</v>
          </cell>
          <cell r="O5569">
            <v>49.48</v>
          </cell>
        </row>
        <row r="5570">
          <cell r="A5570" t="str">
            <v>Accounts Receivable</v>
          </cell>
          <cell r="B5570" t="str">
            <v>Accounts Receivable</v>
          </cell>
          <cell r="C5570" t="str">
            <v>Accounts Receivable</v>
          </cell>
          <cell r="D5570" t="str">
            <v>ERROR</v>
          </cell>
          <cell r="F5570" t="str">
            <v>09/23/2013</v>
          </cell>
          <cell r="O5570">
            <v>-42.84</v>
          </cell>
        </row>
        <row r="5571">
          <cell r="A5571" t="str">
            <v>Accounts Receivable</v>
          </cell>
          <cell r="B5571" t="str">
            <v>Accounts Receivable</v>
          </cell>
          <cell r="C5571">
            <v>0</v>
          </cell>
          <cell r="D5571" t="str">
            <v>ERROR</v>
          </cell>
          <cell r="F5571" t="str">
            <v>09/23/2013</v>
          </cell>
          <cell r="O5571">
            <v>42.84</v>
          </cell>
        </row>
        <row r="5572">
          <cell r="A5572" t="str">
            <v>Accounts Receivable</v>
          </cell>
          <cell r="B5572" t="str">
            <v>Accounts Receivable</v>
          </cell>
          <cell r="C5572" t="str">
            <v>Accounts Receivable</v>
          </cell>
          <cell r="D5572" t="str">
            <v>ERROR</v>
          </cell>
          <cell r="F5572" t="str">
            <v>09/23/2013</v>
          </cell>
          <cell r="O5572">
            <v>-32.130000000000003</v>
          </cell>
        </row>
        <row r="5573">
          <cell r="A5573" t="str">
            <v>Accounts Receivable</v>
          </cell>
          <cell r="B5573" t="str">
            <v>Accounts Receivable</v>
          </cell>
          <cell r="C5573">
            <v>0</v>
          </cell>
          <cell r="D5573" t="str">
            <v>ERROR</v>
          </cell>
          <cell r="F5573" t="str">
            <v>09/23/2013</v>
          </cell>
          <cell r="O5573">
            <v>-49.48</v>
          </cell>
        </row>
        <row r="5574">
          <cell r="A5574" t="str">
            <v>Office Expenses</v>
          </cell>
          <cell r="B5574" t="str">
            <v>Other Office Expense</v>
          </cell>
          <cell r="C5574" t="str">
            <v>Expenses</v>
          </cell>
          <cell r="D5574" t="str">
            <v>ERROR</v>
          </cell>
          <cell r="F5574" t="str">
            <v>09/24/2013</v>
          </cell>
          <cell r="O5574">
            <v>70</v>
          </cell>
        </row>
        <row r="5575">
          <cell r="A5575" t="str">
            <v>Accounts Payable</v>
          </cell>
          <cell r="B5575" t="str">
            <v>Accounts Payable</v>
          </cell>
          <cell r="C5575" t="str">
            <v>Accounts Payable</v>
          </cell>
          <cell r="D5575" t="str">
            <v>ERROR</v>
          </cell>
          <cell r="F5575" t="str">
            <v>09/24/2013</v>
          </cell>
          <cell r="O5575">
            <v>70</v>
          </cell>
        </row>
        <row r="5576">
          <cell r="A5576" t="str">
            <v>Accounts Receivable</v>
          </cell>
          <cell r="B5576" t="str">
            <v>Accounts Receivable</v>
          </cell>
          <cell r="C5576">
            <v>0</v>
          </cell>
          <cell r="D5576" t="str">
            <v>ERROR</v>
          </cell>
          <cell r="F5576" t="str">
            <v>09/24/2013</v>
          </cell>
          <cell r="O5576">
            <v>9.9499999999999993</v>
          </cell>
        </row>
        <row r="5577">
          <cell r="A5577" t="str">
            <v>Accounts Payable</v>
          </cell>
          <cell r="B5577" t="str">
            <v>Accounts Payable</v>
          </cell>
          <cell r="C5577" t="str">
            <v>Accounts Payable</v>
          </cell>
          <cell r="D5577" t="str">
            <v>ERROR</v>
          </cell>
          <cell r="F5577" t="str">
            <v>09/24/2013</v>
          </cell>
          <cell r="O5577">
            <v>66.760000000000005</v>
          </cell>
        </row>
        <row r="5578">
          <cell r="A5578" t="str">
            <v>Accounts Receivable</v>
          </cell>
          <cell r="B5578" t="str">
            <v>Accounts Receivable</v>
          </cell>
          <cell r="C5578" t="str">
            <v>Accounts Receivable</v>
          </cell>
          <cell r="D5578" t="str">
            <v>ERROR</v>
          </cell>
          <cell r="F5578" t="str">
            <v>09/24/2013</v>
          </cell>
          <cell r="O5578">
            <v>-9.9499999999999993</v>
          </cell>
        </row>
        <row r="5579">
          <cell r="A5579" t="str">
            <v>Occupancy Expenses</v>
          </cell>
          <cell r="B5579" t="str">
            <v>Janitorial Supplies</v>
          </cell>
          <cell r="C5579" t="str">
            <v>Expenses</v>
          </cell>
          <cell r="D5579" t="str">
            <v>ERROR</v>
          </cell>
          <cell r="F5579" t="str">
            <v>09/24/2013</v>
          </cell>
          <cell r="O5579">
            <v>66.760000000000005</v>
          </cell>
        </row>
        <row r="5580">
          <cell r="A5580" t="str">
            <v>Other Income</v>
          </cell>
          <cell r="B5580" t="str">
            <v>Other Income</v>
          </cell>
          <cell r="C5580" t="str">
            <v>Income</v>
          </cell>
          <cell r="D5580" t="str">
            <v>ERROR</v>
          </cell>
          <cell r="F5580" t="str">
            <v>09/25/2013</v>
          </cell>
          <cell r="O5580">
            <v>40</v>
          </cell>
        </row>
        <row r="5581">
          <cell r="A5581" t="str">
            <v>Other Income</v>
          </cell>
          <cell r="B5581" t="str">
            <v>Other Income</v>
          </cell>
          <cell r="C5581" t="str">
            <v>Income</v>
          </cell>
          <cell r="D5581" t="str">
            <v>ERROR</v>
          </cell>
          <cell r="F5581" t="str">
            <v>09/25/2013</v>
          </cell>
          <cell r="O5581">
            <v>75</v>
          </cell>
        </row>
        <row r="5582">
          <cell r="A5582" t="str">
            <v>Accounts Receivable</v>
          </cell>
          <cell r="B5582" t="str">
            <v>Accounts Receivable</v>
          </cell>
          <cell r="C5582" t="str">
            <v>Accounts Receivable</v>
          </cell>
          <cell r="D5582" t="str">
            <v>ERROR</v>
          </cell>
          <cell r="F5582" t="str">
            <v>09/25/2013</v>
          </cell>
          <cell r="O5582">
            <v>115</v>
          </cell>
        </row>
        <row r="5583">
          <cell r="A5583" t="str">
            <v>Accounts Receivable</v>
          </cell>
          <cell r="B5583" t="str">
            <v>Accounts Receivable</v>
          </cell>
          <cell r="C5583" t="str">
            <v>Accounts Receivable</v>
          </cell>
          <cell r="D5583" t="str">
            <v>ERROR</v>
          </cell>
          <cell r="F5583" t="str">
            <v>09/25/2013</v>
          </cell>
          <cell r="O5583">
            <v>-115</v>
          </cell>
        </row>
        <row r="5584">
          <cell r="A5584" t="str">
            <v>Accounts Payable</v>
          </cell>
          <cell r="B5584" t="str">
            <v>Accounts Payable</v>
          </cell>
          <cell r="C5584" t="str">
            <v>Accounts Payable</v>
          </cell>
          <cell r="D5584" t="str">
            <v>ERROR</v>
          </cell>
          <cell r="F5584" t="str">
            <v>09/25/2013</v>
          </cell>
          <cell r="O5584">
            <v>100</v>
          </cell>
        </row>
        <row r="5585">
          <cell r="A5585" t="str">
            <v>Cash</v>
          </cell>
          <cell r="B5585" t="str">
            <v>Checking/Savings</v>
          </cell>
          <cell r="C5585" t="str">
            <v>Bank</v>
          </cell>
          <cell r="D5585" t="str">
            <v>ERROR</v>
          </cell>
          <cell r="F5585" t="str">
            <v>09/25/2013</v>
          </cell>
          <cell r="O5585">
            <v>-3750.26</v>
          </cell>
        </row>
        <row r="5586">
          <cell r="A5586" t="str">
            <v>Personnel Salaries &amp; Benefits</v>
          </cell>
          <cell r="B5586" t="str">
            <v>Employee Benefits</v>
          </cell>
          <cell r="C5586" t="str">
            <v>Expenses</v>
          </cell>
          <cell r="D5586" t="str">
            <v>ERROR</v>
          </cell>
          <cell r="F5586" t="str">
            <v>09/25/2013</v>
          </cell>
          <cell r="O5586">
            <v>3750.26</v>
          </cell>
        </row>
        <row r="5587">
          <cell r="A5587" t="str">
            <v>Occupancy Expenses</v>
          </cell>
          <cell r="B5587" t="str">
            <v>Building Maintenance and Repairs</v>
          </cell>
          <cell r="C5587" t="str">
            <v>Expenses</v>
          </cell>
          <cell r="D5587" t="str">
            <v>ERROR</v>
          </cell>
          <cell r="F5587" t="str">
            <v>09/25/2013</v>
          </cell>
          <cell r="O5587">
            <v>100</v>
          </cell>
        </row>
        <row r="5588">
          <cell r="A5588" t="str">
            <v>Accounts Receivable</v>
          </cell>
          <cell r="B5588" t="str">
            <v>Accounts Receivable</v>
          </cell>
          <cell r="C5588">
            <v>0</v>
          </cell>
          <cell r="D5588" t="str">
            <v>ERROR</v>
          </cell>
          <cell r="F5588" t="str">
            <v>09/25/2013</v>
          </cell>
          <cell r="O5588">
            <v>115</v>
          </cell>
        </row>
        <row r="5589">
          <cell r="A5589" t="str">
            <v>Accounts Receivable</v>
          </cell>
          <cell r="B5589" t="str">
            <v>Accounts Receivable</v>
          </cell>
          <cell r="C5589" t="str">
            <v>Accounts Receivable</v>
          </cell>
          <cell r="D5589" t="str">
            <v>ERROR</v>
          </cell>
          <cell r="F5589" t="str">
            <v>09/26/2013</v>
          </cell>
          <cell r="O5589">
            <v>-49.98</v>
          </cell>
        </row>
        <row r="5590">
          <cell r="A5590" t="str">
            <v>Accounts Receivable</v>
          </cell>
          <cell r="B5590" t="str">
            <v>Accounts Receivable</v>
          </cell>
          <cell r="C5590">
            <v>0</v>
          </cell>
          <cell r="D5590" t="str">
            <v>ERROR</v>
          </cell>
          <cell r="F5590" t="str">
            <v>09/26/2013</v>
          </cell>
          <cell r="O5590">
            <v>37.5</v>
          </cell>
        </row>
        <row r="5591">
          <cell r="A5591" t="str">
            <v>Accounts Receivable</v>
          </cell>
          <cell r="B5591" t="str">
            <v>Accounts Receivable</v>
          </cell>
          <cell r="C5591" t="str">
            <v>Accounts Receivable</v>
          </cell>
          <cell r="D5591" t="str">
            <v>ERROR</v>
          </cell>
          <cell r="F5591" t="str">
            <v>09/26/2013</v>
          </cell>
          <cell r="O5591">
            <v>-37.5</v>
          </cell>
        </row>
        <row r="5592">
          <cell r="A5592" t="str">
            <v>Accounts Receivable</v>
          </cell>
          <cell r="B5592" t="str">
            <v>Accounts Receivable</v>
          </cell>
          <cell r="C5592">
            <v>0</v>
          </cell>
          <cell r="D5592" t="str">
            <v>ERROR</v>
          </cell>
          <cell r="F5592" t="str">
            <v>09/26/2013</v>
          </cell>
          <cell r="O5592">
            <v>49.98</v>
          </cell>
        </row>
        <row r="5593">
          <cell r="A5593" t="str">
            <v>Cash</v>
          </cell>
          <cell r="B5593" t="str">
            <v>Checking/Savings</v>
          </cell>
          <cell r="C5593" t="str">
            <v>Bank</v>
          </cell>
          <cell r="D5593" t="str">
            <v>ERROR</v>
          </cell>
          <cell r="F5593" t="str">
            <v>09/27/2013</v>
          </cell>
          <cell r="O5593">
            <v>-1310</v>
          </cell>
        </row>
        <row r="5594">
          <cell r="A5594" t="str">
            <v>Cash</v>
          </cell>
          <cell r="B5594" t="str">
            <v>Checking/Savings</v>
          </cell>
          <cell r="C5594" t="str">
            <v>Bank</v>
          </cell>
          <cell r="D5594" t="str">
            <v>ERROR</v>
          </cell>
          <cell r="F5594" t="str">
            <v>09/27/2013</v>
          </cell>
          <cell r="O5594">
            <v>-10739.04</v>
          </cell>
        </row>
        <row r="5595">
          <cell r="A5595" t="str">
            <v>ERROR</v>
          </cell>
          <cell r="B5595" t="str">
            <v>ERROR</v>
          </cell>
          <cell r="C5595" t="str">
            <v>ERROR</v>
          </cell>
          <cell r="D5595" t="str">
            <v>ERROR</v>
          </cell>
          <cell r="F5595" t="str">
            <v>09/27/2013</v>
          </cell>
          <cell r="O5595">
            <v>0</v>
          </cell>
        </row>
        <row r="5596">
          <cell r="A5596" t="str">
            <v>Accounts Payable</v>
          </cell>
          <cell r="B5596" t="str">
            <v>Accounts Payable</v>
          </cell>
          <cell r="C5596" t="str">
            <v>Accounts Payable</v>
          </cell>
          <cell r="D5596" t="str">
            <v>ERROR</v>
          </cell>
          <cell r="F5596" t="str">
            <v>09/27/2013</v>
          </cell>
          <cell r="O5596">
            <v>0</v>
          </cell>
        </row>
        <row r="5597">
          <cell r="A5597" t="str">
            <v>Cash</v>
          </cell>
          <cell r="B5597" t="str">
            <v>Checking/Savings</v>
          </cell>
          <cell r="C5597" t="str">
            <v>Bank</v>
          </cell>
          <cell r="D5597" t="str">
            <v>ERROR</v>
          </cell>
          <cell r="F5597" t="str">
            <v>09/27/2013</v>
          </cell>
          <cell r="O5597">
            <v>-100</v>
          </cell>
        </row>
        <row r="5598">
          <cell r="A5598" t="str">
            <v>Accounts Payable</v>
          </cell>
          <cell r="B5598" t="str">
            <v>Accounts Payable</v>
          </cell>
          <cell r="C5598" t="str">
            <v>Accounts Payable</v>
          </cell>
          <cell r="D5598" t="str">
            <v>ERROR</v>
          </cell>
          <cell r="F5598" t="str">
            <v>09/27/2013</v>
          </cell>
          <cell r="O5598">
            <v>-100</v>
          </cell>
        </row>
        <row r="5599">
          <cell r="A5599" t="str">
            <v>Cash</v>
          </cell>
          <cell r="B5599" t="str">
            <v>Checking/Savings</v>
          </cell>
          <cell r="C5599" t="str">
            <v>Bank</v>
          </cell>
          <cell r="D5599" t="str">
            <v>ERROR</v>
          </cell>
          <cell r="F5599" t="str">
            <v>09/27/2013</v>
          </cell>
          <cell r="O5599">
            <v>-264.70999999999998</v>
          </cell>
        </row>
        <row r="5600">
          <cell r="A5600" t="str">
            <v>Accounts Payable</v>
          </cell>
          <cell r="B5600" t="str">
            <v>Accounts Payable</v>
          </cell>
          <cell r="C5600" t="str">
            <v>Accounts Payable</v>
          </cell>
          <cell r="D5600" t="str">
            <v>ERROR</v>
          </cell>
          <cell r="F5600" t="str">
            <v>09/27/2013</v>
          </cell>
          <cell r="O5600">
            <v>-264.70999999999998</v>
          </cell>
        </row>
        <row r="5601">
          <cell r="A5601" t="str">
            <v>Cash</v>
          </cell>
          <cell r="B5601" t="str">
            <v>Checking/Savings</v>
          </cell>
          <cell r="C5601" t="str">
            <v>Bank</v>
          </cell>
          <cell r="D5601" t="str">
            <v>ERROR</v>
          </cell>
          <cell r="F5601" t="str">
            <v>09/27/2013</v>
          </cell>
          <cell r="O5601">
            <v>-547.04999999999995</v>
          </cell>
        </row>
        <row r="5602">
          <cell r="A5602" t="str">
            <v>Accounts Payable</v>
          </cell>
          <cell r="B5602" t="str">
            <v>Accounts Payable</v>
          </cell>
          <cell r="C5602" t="str">
            <v>Accounts Payable</v>
          </cell>
          <cell r="D5602" t="str">
            <v>ERROR</v>
          </cell>
          <cell r="F5602" t="str">
            <v>09/27/2013</v>
          </cell>
          <cell r="O5602">
            <v>-547.04999999999995</v>
          </cell>
        </row>
        <row r="5603">
          <cell r="A5603" t="str">
            <v>Cash</v>
          </cell>
          <cell r="B5603" t="str">
            <v>Checking/Savings</v>
          </cell>
          <cell r="C5603" t="str">
            <v>Bank</v>
          </cell>
          <cell r="D5603" t="str">
            <v>ERROR</v>
          </cell>
          <cell r="F5603" t="str">
            <v>09/27/2013</v>
          </cell>
          <cell r="O5603">
            <v>-228.97</v>
          </cell>
        </row>
        <row r="5604">
          <cell r="A5604" t="str">
            <v>Accounts Payable</v>
          </cell>
          <cell r="B5604" t="str">
            <v>Accounts Payable</v>
          </cell>
          <cell r="C5604" t="str">
            <v>Accounts Payable</v>
          </cell>
          <cell r="D5604" t="str">
            <v>ERROR</v>
          </cell>
          <cell r="F5604" t="str">
            <v>09/27/2013</v>
          </cell>
          <cell r="O5604">
            <v>-228.97</v>
          </cell>
        </row>
        <row r="5605">
          <cell r="A5605" t="str">
            <v>Cash</v>
          </cell>
          <cell r="B5605" t="str">
            <v>Checking/Savings</v>
          </cell>
          <cell r="C5605" t="str">
            <v>Bank</v>
          </cell>
          <cell r="D5605" t="str">
            <v>ERROR</v>
          </cell>
          <cell r="F5605" t="str">
            <v>09/27/2013</v>
          </cell>
          <cell r="O5605">
            <v>-537</v>
          </cell>
        </row>
        <row r="5606">
          <cell r="A5606" t="str">
            <v>Accounts Payable</v>
          </cell>
          <cell r="B5606" t="str">
            <v>Accounts Payable</v>
          </cell>
          <cell r="C5606" t="str">
            <v>Accounts Payable</v>
          </cell>
          <cell r="D5606" t="str">
            <v>ERROR</v>
          </cell>
          <cell r="F5606" t="str">
            <v>09/27/2013</v>
          </cell>
          <cell r="O5606">
            <v>-537</v>
          </cell>
        </row>
        <row r="5607">
          <cell r="A5607" t="str">
            <v>Cash</v>
          </cell>
          <cell r="B5607" t="str">
            <v>Checking/Savings</v>
          </cell>
          <cell r="C5607" t="str">
            <v>Bank</v>
          </cell>
          <cell r="D5607" t="str">
            <v>ERROR</v>
          </cell>
          <cell r="F5607" t="str">
            <v>09/27/2013</v>
          </cell>
          <cell r="O5607">
            <v>-761.79</v>
          </cell>
        </row>
        <row r="5608">
          <cell r="A5608" t="str">
            <v>Accounts Payable</v>
          </cell>
          <cell r="B5608" t="str">
            <v>Accounts Payable</v>
          </cell>
          <cell r="C5608" t="str">
            <v>Accounts Payable</v>
          </cell>
          <cell r="D5608" t="str">
            <v>ERROR</v>
          </cell>
          <cell r="F5608" t="str">
            <v>09/27/2013</v>
          </cell>
          <cell r="O5608">
            <v>-761.79</v>
          </cell>
        </row>
        <row r="5609">
          <cell r="A5609" t="str">
            <v>Cash</v>
          </cell>
          <cell r="B5609" t="str">
            <v>Checking/Savings</v>
          </cell>
          <cell r="C5609" t="str">
            <v>Bank</v>
          </cell>
          <cell r="D5609" t="str">
            <v>ERROR</v>
          </cell>
          <cell r="F5609" t="str">
            <v>09/27/2013</v>
          </cell>
          <cell r="O5609">
            <v>-375.87</v>
          </cell>
        </row>
        <row r="5610">
          <cell r="A5610" t="str">
            <v>Accounts Payable</v>
          </cell>
          <cell r="B5610" t="str">
            <v>Accounts Payable</v>
          </cell>
          <cell r="C5610" t="str">
            <v>Accounts Payable</v>
          </cell>
          <cell r="D5610" t="str">
            <v>ERROR</v>
          </cell>
          <cell r="F5610" t="str">
            <v>09/27/2013</v>
          </cell>
          <cell r="O5610">
            <v>-375.87</v>
          </cell>
        </row>
        <row r="5611">
          <cell r="A5611" t="str">
            <v>Cash</v>
          </cell>
          <cell r="B5611" t="str">
            <v>Checking/Savings</v>
          </cell>
          <cell r="C5611" t="str">
            <v>Bank</v>
          </cell>
          <cell r="D5611" t="str">
            <v>ERROR</v>
          </cell>
          <cell r="F5611" t="str">
            <v>09/27/2013</v>
          </cell>
          <cell r="O5611">
            <v>-3094.3</v>
          </cell>
        </row>
        <row r="5612">
          <cell r="A5612" t="str">
            <v>Accounts Payable</v>
          </cell>
          <cell r="B5612" t="str">
            <v>Accounts Payable</v>
          </cell>
          <cell r="C5612" t="str">
            <v>Accounts Payable</v>
          </cell>
          <cell r="D5612" t="str">
            <v>ERROR</v>
          </cell>
          <cell r="F5612" t="str">
            <v>09/27/2013</v>
          </cell>
          <cell r="O5612">
            <v>-3094.3</v>
          </cell>
        </row>
        <row r="5613">
          <cell r="A5613" t="str">
            <v>Cash</v>
          </cell>
          <cell r="B5613" t="str">
            <v>Checking/Savings</v>
          </cell>
          <cell r="C5613" t="str">
            <v>Bank</v>
          </cell>
          <cell r="D5613" t="str">
            <v>ERROR</v>
          </cell>
          <cell r="F5613" t="str">
            <v>09/27/2013</v>
          </cell>
          <cell r="O5613">
            <v>-3519.35</v>
          </cell>
        </row>
        <row r="5614">
          <cell r="A5614" t="str">
            <v>Accounts Payable</v>
          </cell>
          <cell r="B5614" t="str">
            <v>Accounts Payable</v>
          </cell>
          <cell r="C5614" t="str">
            <v>Accounts Payable</v>
          </cell>
          <cell r="D5614" t="str">
            <v>ERROR</v>
          </cell>
          <cell r="F5614" t="str">
            <v>09/27/2013</v>
          </cell>
          <cell r="O5614">
            <v>-3519.35</v>
          </cell>
        </row>
        <row r="5615">
          <cell r="A5615" t="str">
            <v>Cash</v>
          </cell>
          <cell r="B5615" t="str">
            <v>Checking/Savings</v>
          </cell>
          <cell r="C5615" t="str">
            <v>Bank</v>
          </cell>
          <cell r="D5615" t="str">
            <v>ERROR</v>
          </cell>
          <cell r="F5615" t="str">
            <v>09/27/2013</v>
          </cell>
          <cell r="O5615">
            <v>10739.04</v>
          </cell>
        </row>
        <row r="5616">
          <cell r="A5616" t="str">
            <v>Accounts Payable</v>
          </cell>
          <cell r="B5616" t="str">
            <v>Accounts Payable</v>
          </cell>
          <cell r="C5616" t="str">
            <v>Accounts Payable</v>
          </cell>
          <cell r="D5616" t="str">
            <v>ERROR</v>
          </cell>
          <cell r="F5616" t="str">
            <v>09/27/2013</v>
          </cell>
          <cell r="O5616">
            <v>-1310</v>
          </cell>
        </row>
        <row r="5617">
          <cell r="A5617" t="str">
            <v>Office Expenses</v>
          </cell>
          <cell r="B5617" t="str">
            <v>Office Equipment Rental and Maintenance</v>
          </cell>
          <cell r="C5617" t="str">
            <v>Expenses</v>
          </cell>
          <cell r="D5617" t="str">
            <v>ERROR</v>
          </cell>
          <cell r="F5617" t="str">
            <v>09/29/2013</v>
          </cell>
          <cell r="O5617">
            <v>839.67</v>
          </cell>
        </row>
        <row r="5618">
          <cell r="A5618" t="str">
            <v>Office Expenses</v>
          </cell>
          <cell r="B5618" t="str">
            <v>Legal, Accounting and Payroll Services</v>
          </cell>
          <cell r="C5618" t="str">
            <v>Expenses</v>
          </cell>
          <cell r="D5618" t="str">
            <v>ERROR</v>
          </cell>
          <cell r="F5618" t="str">
            <v>09/29/2013</v>
          </cell>
          <cell r="O5618">
            <v>42.35</v>
          </cell>
        </row>
        <row r="5619">
          <cell r="A5619" t="str">
            <v>Other Current Liabilities</v>
          </cell>
          <cell r="B5619" t="str">
            <v>Credit Card</v>
          </cell>
          <cell r="C5619" t="str">
            <v>Credit Card</v>
          </cell>
          <cell r="D5619" t="str">
            <v>ERROR</v>
          </cell>
          <cell r="F5619" t="str">
            <v>09/29/2013</v>
          </cell>
          <cell r="O5619">
            <v>42.35</v>
          </cell>
        </row>
        <row r="5620">
          <cell r="A5620" t="str">
            <v>Accounts Payable</v>
          </cell>
          <cell r="B5620" t="str">
            <v>Accounts Payable</v>
          </cell>
          <cell r="C5620" t="str">
            <v>Accounts Payable</v>
          </cell>
          <cell r="D5620" t="str">
            <v>ERROR</v>
          </cell>
          <cell r="F5620" t="str">
            <v>09/29/2013</v>
          </cell>
          <cell r="O5620">
            <v>839.67</v>
          </cell>
        </row>
        <row r="5621">
          <cell r="A5621" t="str">
            <v>Personnel Salaries &amp; Benefits</v>
          </cell>
          <cell r="B5621" t="str">
            <v>Principal/Executive Salary</v>
          </cell>
          <cell r="C5621" t="str">
            <v>Expenses</v>
          </cell>
          <cell r="D5621" t="str">
            <v>ERROR</v>
          </cell>
          <cell r="F5621" t="str">
            <v>09/30/2013</v>
          </cell>
          <cell r="O5621">
            <v>3315.31</v>
          </cell>
        </row>
        <row r="5622">
          <cell r="A5622" t="str">
            <v>Personnel Salaries &amp; Benefits</v>
          </cell>
          <cell r="B5622" t="str">
            <v>Principal/Executive Salary</v>
          </cell>
          <cell r="C5622" t="str">
            <v>Expenses</v>
          </cell>
          <cell r="D5622" t="str">
            <v>ERROR</v>
          </cell>
          <cell r="F5622" t="str">
            <v>09/30/2013</v>
          </cell>
          <cell r="O5622">
            <v>2040</v>
          </cell>
        </row>
        <row r="5623">
          <cell r="A5623" t="str">
            <v>Personnel Salaries &amp; Benefits</v>
          </cell>
          <cell r="B5623" t="str">
            <v>Principal/Executive Salary</v>
          </cell>
          <cell r="C5623" t="str">
            <v>Expenses</v>
          </cell>
          <cell r="D5623" t="str">
            <v>ERROR</v>
          </cell>
          <cell r="F5623" t="str">
            <v>09/30/2013</v>
          </cell>
          <cell r="O5623">
            <v>3862.5</v>
          </cell>
        </row>
        <row r="5624">
          <cell r="A5624" t="str">
            <v>Other Current Liabilities</v>
          </cell>
          <cell r="B5624" t="str">
            <v>Payroll Liabilities</v>
          </cell>
          <cell r="C5624" t="str">
            <v>Other Current Liabilities</v>
          </cell>
          <cell r="D5624" t="str">
            <v>ERROR</v>
          </cell>
          <cell r="F5624" t="str">
            <v>09/30/2013</v>
          </cell>
          <cell r="O5624">
            <v>1445.78</v>
          </cell>
        </row>
        <row r="5625">
          <cell r="A5625" t="str">
            <v>Other Current Liabilities</v>
          </cell>
          <cell r="B5625" t="str">
            <v>Payroll Liabilities</v>
          </cell>
          <cell r="C5625" t="str">
            <v>Other Current Liabilities</v>
          </cell>
          <cell r="D5625" t="str">
            <v>ERROR</v>
          </cell>
          <cell r="F5625" t="str">
            <v>09/30/2013</v>
          </cell>
          <cell r="O5625">
            <v>1041.51</v>
          </cell>
        </row>
        <row r="5626">
          <cell r="A5626" t="str">
            <v>Other Current Liabilities</v>
          </cell>
          <cell r="B5626" t="str">
            <v>Payroll Liabilities</v>
          </cell>
          <cell r="C5626" t="str">
            <v>Other Current Liabilities</v>
          </cell>
          <cell r="D5626" t="str">
            <v>ERROR</v>
          </cell>
          <cell r="F5626" t="str">
            <v>09/30/2013</v>
          </cell>
          <cell r="O5626">
            <v>1047.04</v>
          </cell>
        </row>
        <row r="5627">
          <cell r="A5627" t="str">
            <v>Other Current Liabilities</v>
          </cell>
          <cell r="B5627" t="str">
            <v>Payroll Liabilities</v>
          </cell>
          <cell r="C5627" t="str">
            <v>Other Current Liabilities</v>
          </cell>
          <cell r="D5627" t="str">
            <v>ERROR</v>
          </cell>
          <cell r="F5627" t="str">
            <v>09/30/2013</v>
          </cell>
          <cell r="O5627">
            <v>1422.98</v>
          </cell>
        </row>
        <row r="5628">
          <cell r="A5628" t="str">
            <v>Other Current Liabilities</v>
          </cell>
          <cell r="B5628" t="str">
            <v>Payroll Liabilities</v>
          </cell>
          <cell r="C5628" t="str">
            <v>Other Current Liabilities</v>
          </cell>
          <cell r="D5628" t="str">
            <v>ERROR</v>
          </cell>
          <cell r="F5628" t="str">
            <v>09/30/2013</v>
          </cell>
          <cell r="O5628">
            <v>566.03</v>
          </cell>
        </row>
        <row r="5629">
          <cell r="A5629" t="str">
            <v>Other Current Liabilities</v>
          </cell>
          <cell r="B5629" t="str">
            <v>Payroll Liabilities</v>
          </cell>
          <cell r="C5629" t="str">
            <v>Other Current Liabilities</v>
          </cell>
          <cell r="D5629" t="str">
            <v>ERROR</v>
          </cell>
          <cell r="F5629" t="str">
            <v>09/30/2013</v>
          </cell>
          <cell r="O5629">
            <v>504.69</v>
          </cell>
        </row>
        <row r="5630">
          <cell r="A5630" t="str">
            <v>Other Current Liabilities</v>
          </cell>
          <cell r="B5630" t="str">
            <v>Payroll Liabilities</v>
          </cell>
          <cell r="C5630" t="str">
            <v>Other Current Liabilities</v>
          </cell>
          <cell r="D5630" t="str">
            <v>ERROR</v>
          </cell>
          <cell r="F5630" t="str">
            <v>09/30/2013</v>
          </cell>
          <cell r="O5630">
            <v>798.17</v>
          </cell>
        </row>
        <row r="5631">
          <cell r="A5631" t="str">
            <v>Cash</v>
          </cell>
          <cell r="B5631" t="str">
            <v>Checking/Savings</v>
          </cell>
          <cell r="C5631" t="str">
            <v>Bank</v>
          </cell>
          <cell r="D5631" t="str">
            <v>ERROR</v>
          </cell>
          <cell r="F5631" t="str">
            <v>09/30/2013</v>
          </cell>
          <cell r="O5631">
            <v>-798.17</v>
          </cell>
        </row>
        <row r="5632">
          <cell r="A5632" t="str">
            <v>Other Current Liabilities</v>
          </cell>
          <cell r="B5632" t="str">
            <v>Payroll Liabilities</v>
          </cell>
          <cell r="C5632" t="str">
            <v>Other Current Liabilities</v>
          </cell>
          <cell r="D5632" t="str">
            <v>ERROR</v>
          </cell>
          <cell r="F5632" t="str">
            <v>09/30/2013</v>
          </cell>
          <cell r="O5632">
            <v>-798.17</v>
          </cell>
        </row>
        <row r="5633">
          <cell r="A5633" t="str">
            <v>Cash</v>
          </cell>
          <cell r="B5633" t="str">
            <v>Checking/Savings</v>
          </cell>
          <cell r="C5633" t="str">
            <v>Bank</v>
          </cell>
          <cell r="D5633" t="str">
            <v>ERROR</v>
          </cell>
          <cell r="F5633" t="str">
            <v>09/30/2013</v>
          </cell>
          <cell r="O5633">
            <v>-504.69</v>
          </cell>
        </row>
        <row r="5634">
          <cell r="A5634" t="str">
            <v>Other Current Liabilities</v>
          </cell>
          <cell r="B5634" t="str">
            <v>Payroll Liabilities</v>
          </cell>
          <cell r="C5634" t="str">
            <v>Other Current Liabilities</v>
          </cell>
          <cell r="D5634" t="str">
            <v>ERROR</v>
          </cell>
          <cell r="F5634" t="str">
            <v>09/30/2013</v>
          </cell>
          <cell r="O5634">
            <v>-504.69</v>
          </cell>
        </row>
        <row r="5635">
          <cell r="A5635" t="str">
            <v>Cash</v>
          </cell>
          <cell r="B5635" t="str">
            <v>Checking/Savings</v>
          </cell>
          <cell r="C5635" t="str">
            <v>Bank</v>
          </cell>
          <cell r="D5635" t="str">
            <v>ERROR</v>
          </cell>
          <cell r="F5635" t="str">
            <v>09/30/2013</v>
          </cell>
          <cell r="O5635">
            <v>-566.03</v>
          </cell>
        </row>
        <row r="5636">
          <cell r="A5636" t="str">
            <v>Other Current Liabilities</v>
          </cell>
          <cell r="B5636" t="str">
            <v>Payroll Liabilities</v>
          </cell>
          <cell r="C5636" t="str">
            <v>Other Current Liabilities</v>
          </cell>
          <cell r="D5636" t="str">
            <v>ERROR</v>
          </cell>
          <cell r="F5636" t="str">
            <v>09/30/2013</v>
          </cell>
          <cell r="O5636">
            <v>-566.03</v>
          </cell>
        </row>
        <row r="5637">
          <cell r="A5637" t="str">
            <v>Cash</v>
          </cell>
          <cell r="B5637" t="str">
            <v>Checking/Savings</v>
          </cell>
          <cell r="C5637" t="str">
            <v>Bank</v>
          </cell>
          <cell r="D5637" t="str">
            <v>ERROR</v>
          </cell>
          <cell r="F5637" t="str">
            <v>09/30/2013</v>
          </cell>
          <cell r="O5637">
            <v>-1422.98</v>
          </cell>
        </row>
        <row r="5638">
          <cell r="A5638" t="str">
            <v>Other Current Liabilities</v>
          </cell>
          <cell r="B5638" t="str">
            <v>Payroll Liabilities</v>
          </cell>
          <cell r="C5638" t="str">
            <v>Other Current Liabilities</v>
          </cell>
          <cell r="D5638" t="str">
            <v>ERROR</v>
          </cell>
          <cell r="F5638" t="str">
            <v>09/30/2013</v>
          </cell>
          <cell r="O5638">
            <v>-1422.98</v>
          </cell>
        </row>
        <row r="5639">
          <cell r="A5639" t="str">
            <v>Cash</v>
          </cell>
          <cell r="B5639" t="str">
            <v>Checking/Savings</v>
          </cell>
          <cell r="C5639" t="str">
            <v>Bank</v>
          </cell>
          <cell r="D5639" t="str">
            <v>ERROR</v>
          </cell>
          <cell r="F5639" t="str">
            <v>09/30/2013</v>
          </cell>
          <cell r="O5639">
            <v>-1047.04</v>
          </cell>
        </row>
        <row r="5640">
          <cell r="A5640" t="str">
            <v>Other Current Liabilities</v>
          </cell>
          <cell r="B5640" t="str">
            <v>Payroll Liabilities</v>
          </cell>
          <cell r="C5640" t="str">
            <v>Other Current Liabilities</v>
          </cell>
          <cell r="D5640" t="str">
            <v>ERROR</v>
          </cell>
          <cell r="F5640" t="str">
            <v>09/30/2013</v>
          </cell>
          <cell r="O5640">
            <v>-1047.04</v>
          </cell>
        </row>
        <row r="5641">
          <cell r="A5641" t="str">
            <v>Cash</v>
          </cell>
          <cell r="B5641" t="str">
            <v>Checking/Savings</v>
          </cell>
          <cell r="C5641" t="str">
            <v>Bank</v>
          </cell>
          <cell r="D5641" t="str">
            <v>ERROR</v>
          </cell>
          <cell r="F5641" t="str">
            <v>09/30/2013</v>
          </cell>
          <cell r="O5641">
            <v>-1041.51</v>
          </cell>
        </row>
        <row r="5642">
          <cell r="A5642" t="str">
            <v>Other Current Liabilities</v>
          </cell>
          <cell r="B5642" t="str">
            <v>Payroll Liabilities</v>
          </cell>
          <cell r="C5642" t="str">
            <v>Other Current Liabilities</v>
          </cell>
          <cell r="D5642" t="str">
            <v>ERROR</v>
          </cell>
          <cell r="F5642" t="str">
            <v>09/30/2013</v>
          </cell>
          <cell r="O5642">
            <v>-1041.51</v>
          </cell>
        </row>
        <row r="5643">
          <cell r="A5643" t="str">
            <v>Cash</v>
          </cell>
          <cell r="B5643" t="str">
            <v>Checking/Savings</v>
          </cell>
          <cell r="C5643" t="str">
            <v>Bank</v>
          </cell>
          <cell r="D5643" t="str">
            <v>ERROR</v>
          </cell>
          <cell r="F5643" t="str">
            <v>09/30/2013</v>
          </cell>
          <cell r="O5643">
            <v>-1445.78</v>
          </cell>
        </row>
        <row r="5644">
          <cell r="A5644" t="str">
            <v>Other Current Liabilities</v>
          </cell>
          <cell r="B5644" t="str">
            <v>Payroll Liabilities</v>
          </cell>
          <cell r="C5644" t="str">
            <v>Other Current Liabilities</v>
          </cell>
          <cell r="D5644" t="str">
            <v>ERROR</v>
          </cell>
          <cell r="F5644" t="str">
            <v>09/30/2013</v>
          </cell>
          <cell r="O5644">
            <v>-1445.78</v>
          </cell>
        </row>
        <row r="5645">
          <cell r="A5645" t="str">
            <v>Cash</v>
          </cell>
          <cell r="B5645" t="str">
            <v>Checking/Savings</v>
          </cell>
          <cell r="C5645" t="str">
            <v>Bank</v>
          </cell>
          <cell r="D5645" t="str">
            <v>ERROR</v>
          </cell>
          <cell r="F5645" t="str">
            <v>09/30/2013</v>
          </cell>
          <cell r="O5645">
            <v>-191.12</v>
          </cell>
        </row>
        <row r="5646">
          <cell r="A5646" t="str">
            <v>Office Expenses</v>
          </cell>
          <cell r="B5646" t="str">
            <v>Legal, Accounting and Payroll Services</v>
          </cell>
          <cell r="C5646" t="str">
            <v>Expenses</v>
          </cell>
          <cell r="D5646" t="str">
            <v>ERROR</v>
          </cell>
          <cell r="F5646" t="str">
            <v>09/30/2013</v>
          </cell>
          <cell r="O5646">
            <v>191.12</v>
          </cell>
        </row>
        <row r="5647">
          <cell r="A5647" t="str">
            <v>Deferred Revenue</v>
          </cell>
          <cell r="B5647" t="str">
            <v>Deferred Revenue</v>
          </cell>
          <cell r="C5647" t="str">
            <v>Other Current Liabilities</v>
          </cell>
          <cell r="D5647" t="str">
            <v>FFY12_Title V-b Imp Year 2</v>
          </cell>
          <cell r="F5647" t="str">
            <v>09/30/2013</v>
          </cell>
          <cell r="O5647">
            <v>9792.92</v>
          </cell>
        </row>
        <row r="5648">
          <cell r="A5648" t="str">
            <v>Accounts Receivable</v>
          </cell>
          <cell r="B5648" t="str">
            <v>Accounts Receivable</v>
          </cell>
          <cell r="C5648" t="str">
            <v>Accounts Receivable</v>
          </cell>
          <cell r="D5648" t="str">
            <v>FFY12_Title V-b Imp Year 2</v>
          </cell>
          <cell r="F5648" t="str">
            <v>09/30/2013</v>
          </cell>
          <cell r="O5648">
            <v>9792.92</v>
          </cell>
        </row>
        <row r="5649">
          <cell r="A5649" t="str">
            <v>Office Expenses</v>
          </cell>
          <cell r="B5649" t="str">
            <v>Legal, Accounting and Payroll Services</v>
          </cell>
          <cell r="C5649" t="str">
            <v>Expenses</v>
          </cell>
          <cell r="D5649" t="str">
            <v>FFY12_Title V-b Imp Year 2</v>
          </cell>
          <cell r="F5649" t="str">
            <v>09/30/2013</v>
          </cell>
          <cell r="O5649">
            <v>3094.3</v>
          </cell>
        </row>
        <row r="5650">
          <cell r="A5650" t="str">
            <v>Office Expenses</v>
          </cell>
          <cell r="B5650" t="str">
            <v>Legal, Accounting and Payroll Services</v>
          </cell>
          <cell r="C5650" t="str">
            <v>Expenses</v>
          </cell>
          <cell r="D5650" t="str">
            <v>ERROR</v>
          </cell>
          <cell r="F5650" t="str">
            <v>09/30/2013</v>
          </cell>
          <cell r="O5650">
            <v>90</v>
          </cell>
        </row>
        <row r="5651">
          <cell r="A5651" t="str">
            <v>Accounts Payable</v>
          </cell>
          <cell r="B5651" t="str">
            <v>Accounts Payable</v>
          </cell>
          <cell r="C5651" t="str">
            <v>Accounts Payable</v>
          </cell>
          <cell r="D5651" t="str">
            <v>ERROR</v>
          </cell>
          <cell r="F5651" t="str">
            <v>09/30/2013</v>
          </cell>
          <cell r="O5651">
            <v>3184.3</v>
          </cell>
        </row>
        <row r="5652">
          <cell r="A5652" t="str">
            <v>Personnel Salaries &amp; Benefits</v>
          </cell>
          <cell r="B5652" t="str">
            <v>Principal/Executive Salary</v>
          </cell>
          <cell r="C5652" t="str">
            <v>Expenses</v>
          </cell>
          <cell r="D5652" t="str">
            <v>ERROR</v>
          </cell>
          <cell r="F5652" t="str">
            <v>09/30/2013</v>
          </cell>
          <cell r="O5652">
            <v>-9945.94</v>
          </cell>
        </row>
        <row r="5653">
          <cell r="A5653" t="str">
            <v>Accounts Receivable</v>
          </cell>
          <cell r="B5653" t="str">
            <v>Accounts Receivable</v>
          </cell>
          <cell r="C5653" t="str">
            <v>Accounts Receivable</v>
          </cell>
          <cell r="D5653" t="str">
            <v>ERROR</v>
          </cell>
          <cell r="F5653" t="str">
            <v>09/30/2013</v>
          </cell>
          <cell r="O5653">
            <v>-49.98</v>
          </cell>
        </row>
        <row r="5654">
          <cell r="A5654" t="str">
            <v>Accounts Receivable</v>
          </cell>
          <cell r="B5654" t="str">
            <v>Accounts Receivable</v>
          </cell>
          <cell r="C5654">
            <v>0</v>
          </cell>
          <cell r="D5654" t="str">
            <v>ERROR</v>
          </cell>
          <cell r="F5654" t="str">
            <v>09/30/2013</v>
          </cell>
          <cell r="O5654">
            <v>49.98</v>
          </cell>
        </row>
        <row r="5655">
          <cell r="A5655" t="str">
            <v>Accounts Receivable</v>
          </cell>
          <cell r="B5655" t="str">
            <v>Accounts Receivable</v>
          </cell>
          <cell r="C5655" t="str">
            <v>Accounts Receivable</v>
          </cell>
          <cell r="D5655" t="str">
            <v>ERROR</v>
          </cell>
          <cell r="F5655" t="str">
            <v>09/30/2013</v>
          </cell>
          <cell r="O5655">
            <v>-39.270000000000003</v>
          </cell>
        </row>
        <row r="5656">
          <cell r="A5656" t="str">
            <v>Accounts Receivable</v>
          </cell>
          <cell r="B5656" t="str">
            <v>Accounts Receivable</v>
          </cell>
          <cell r="C5656">
            <v>0</v>
          </cell>
          <cell r="D5656" t="str">
            <v>ERROR</v>
          </cell>
          <cell r="F5656" t="str">
            <v>09/30/2013</v>
          </cell>
          <cell r="O5656">
            <v>39.270000000000003</v>
          </cell>
        </row>
        <row r="5657">
          <cell r="A5657" t="str">
            <v>Direct Student Expense</v>
          </cell>
          <cell r="B5657" t="str">
            <v>Student Supplies and Materials</v>
          </cell>
          <cell r="C5657" t="str">
            <v>Expenses</v>
          </cell>
          <cell r="D5657" t="str">
            <v>ERROR</v>
          </cell>
          <cell r="F5657" t="str">
            <v>09/30/2013</v>
          </cell>
          <cell r="O5657">
            <v>125.87</v>
          </cell>
        </row>
        <row r="5658">
          <cell r="A5658" t="str">
            <v>Direct Student Expense</v>
          </cell>
          <cell r="B5658" t="str">
            <v>Student Supplies and Materials</v>
          </cell>
          <cell r="C5658" t="str">
            <v>Expenses</v>
          </cell>
          <cell r="D5658" t="str">
            <v>FFY12_Title V-b Imp Year 2</v>
          </cell>
          <cell r="F5658" t="str">
            <v>09/30/2013</v>
          </cell>
          <cell r="O5658">
            <v>407.67</v>
          </cell>
        </row>
        <row r="5659">
          <cell r="A5659" t="str">
            <v>Accounts Payable</v>
          </cell>
          <cell r="B5659" t="str">
            <v>Accounts Payable</v>
          </cell>
          <cell r="C5659" t="str">
            <v>Accounts Payable</v>
          </cell>
          <cell r="D5659" t="str">
            <v>ERROR</v>
          </cell>
          <cell r="F5659" t="str">
            <v>09/30/2013</v>
          </cell>
          <cell r="O5659">
            <v>533.54</v>
          </cell>
        </row>
        <row r="5660">
          <cell r="A5660" t="str">
            <v>Occupancy Expenses</v>
          </cell>
          <cell r="B5660" t="str">
            <v>Building Maintenance and Repairs</v>
          </cell>
          <cell r="C5660" t="str">
            <v>Expenses</v>
          </cell>
          <cell r="D5660" t="str">
            <v>ERROR</v>
          </cell>
          <cell r="F5660" t="str">
            <v>09/30/2013</v>
          </cell>
          <cell r="O5660">
            <v>100</v>
          </cell>
        </row>
        <row r="5661">
          <cell r="A5661" t="str">
            <v>Accounts Payable</v>
          </cell>
          <cell r="B5661" t="str">
            <v>Accounts Payable</v>
          </cell>
          <cell r="C5661" t="str">
            <v>Accounts Payable</v>
          </cell>
          <cell r="D5661" t="str">
            <v>ERROR</v>
          </cell>
          <cell r="F5661" t="str">
            <v>09/30/2013</v>
          </cell>
          <cell r="O5661">
            <v>100</v>
          </cell>
        </row>
        <row r="5662">
          <cell r="A5662" t="str">
            <v>Office Expenses</v>
          </cell>
          <cell r="B5662" t="str">
            <v>Office Supplies and Materials</v>
          </cell>
          <cell r="C5662" t="str">
            <v>Expenses</v>
          </cell>
          <cell r="D5662" t="str">
            <v>ERROR</v>
          </cell>
          <cell r="F5662" t="str">
            <v>09/30/2013</v>
          </cell>
          <cell r="O5662">
            <v>147.84</v>
          </cell>
        </row>
        <row r="5663">
          <cell r="A5663" t="str">
            <v>Occupancy Expenses</v>
          </cell>
          <cell r="B5663" t="str">
            <v>Janitorial Supplies</v>
          </cell>
          <cell r="C5663" t="str">
            <v>Expenses</v>
          </cell>
          <cell r="D5663" t="str">
            <v>ERROR</v>
          </cell>
          <cell r="F5663" t="str">
            <v>09/30/2013</v>
          </cell>
          <cell r="O5663">
            <v>105.94</v>
          </cell>
        </row>
        <row r="5664">
          <cell r="A5664" t="str">
            <v>Accounts Payable</v>
          </cell>
          <cell r="B5664" t="str">
            <v>Accounts Payable</v>
          </cell>
          <cell r="C5664" t="str">
            <v>Accounts Payable</v>
          </cell>
          <cell r="D5664" t="str">
            <v>ERROR</v>
          </cell>
          <cell r="F5664" t="str">
            <v>09/30/2013</v>
          </cell>
          <cell r="O5664">
            <v>253.78</v>
          </cell>
        </row>
        <row r="5665">
          <cell r="A5665" t="str">
            <v>Occupancy Expenses</v>
          </cell>
          <cell r="B5665" t="str">
            <v>Janitorial Supplies</v>
          </cell>
          <cell r="C5665" t="str">
            <v>Expenses</v>
          </cell>
          <cell r="D5665" t="str">
            <v>ERROR</v>
          </cell>
          <cell r="F5665" t="str">
            <v>09/30/2013</v>
          </cell>
          <cell r="O5665">
            <v>196.39</v>
          </cell>
        </row>
        <row r="5666">
          <cell r="A5666" t="str">
            <v>Accounts Payable</v>
          </cell>
          <cell r="B5666" t="str">
            <v>Accounts Payable</v>
          </cell>
          <cell r="C5666" t="str">
            <v>Accounts Payable</v>
          </cell>
          <cell r="D5666" t="str">
            <v>ERROR</v>
          </cell>
          <cell r="F5666" t="str">
            <v>09/30/2013</v>
          </cell>
          <cell r="O5666">
            <v>196.39</v>
          </cell>
        </row>
        <row r="5667">
          <cell r="A5667" t="str">
            <v>Occupancy Expenses</v>
          </cell>
          <cell r="B5667" t="str">
            <v>Contracted Building Services</v>
          </cell>
          <cell r="C5667" t="str">
            <v>Expenses</v>
          </cell>
          <cell r="D5667" t="str">
            <v>ERROR</v>
          </cell>
          <cell r="F5667" t="str">
            <v>09/30/2013</v>
          </cell>
          <cell r="O5667">
            <v>1300.04</v>
          </cell>
        </row>
        <row r="5668">
          <cell r="A5668" t="str">
            <v>Accounts Payable</v>
          </cell>
          <cell r="B5668" t="str">
            <v>Accounts Payable</v>
          </cell>
          <cell r="C5668" t="str">
            <v>Accounts Payable</v>
          </cell>
          <cell r="D5668" t="str">
            <v>ERROR</v>
          </cell>
          <cell r="F5668" t="str">
            <v>09/30/2013</v>
          </cell>
          <cell r="O5668">
            <v>1300.04</v>
          </cell>
        </row>
        <row r="5669">
          <cell r="A5669" t="str">
            <v>Other Government Funding/Grants</v>
          </cell>
          <cell r="B5669" t="str">
            <v>National School Lunch Program Revenue</v>
          </cell>
          <cell r="C5669" t="str">
            <v>Income</v>
          </cell>
          <cell r="D5669" t="str">
            <v>ERROR</v>
          </cell>
          <cell r="F5669" t="str">
            <v>09/30/2013</v>
          </cell>
          <cell r="O5669">
            <v>2913.07</v>
          </cell>
        </row>
        <row r="5670">
          <cell r="A5670" t="str">
            <v>Accounts Receivable</v>
          </cell>
          <cell r="B5670" t="str">
            <v>Accounts Receivable</v>
          </cell>
          <cell r="C5670" t="str">
            <v>Accounts Receivable</v>
          </cell>
          <cell r="D5670" t="str">
            <v>ERROR</v>
          </cell>
          <cell r="F5670" t="str">
            <v>09/30/2013</v>
          </cell>
          <cell r="O5670">
            <v>2913.07</v>
          </cell>
        </row>
        <row r="5671">
          <cell r="A5671" t="str">
            <v>Federal Entitlements</v>
          </cell>
          <cell r="B5671" t="str">
            <v>Title V-b</v>
          </cell>
          <cell r="C5671" t="str">
            <v>Income</v>
          </cell>
          <cell r="D5671" t="str">
            <v>FFY12_Title V-b Imp Year 2</v>
          </cell>
          <cell r="F5671" t="str">
            <v>09/30/2013</v>
          </cell>
          <cell r="O5671">
            <v>22658.1</v>
          </cell>
        </row>
        <row r="5672">
          <cell r="A5672" t="str">
            <v>Accounts Receivable</v>
          </cell>
          <cell r="B5672" t="str">
            <v>Accounts Receivable</v>
          </cell>
          <cell r="C5672" t="str">
            <v>Accounts Receivable</v>
          </cell>
          <cell r="D5672" t="str">
            <v>FFY12_Title V-b Imp Year 2</v>
          </cell>
          <cell r="F5672" t="str">
            <v>09/30/2013</v>
          </cell>
          <cell r="O5672">
            <v>22658.1</v>
          </cell>
        </row>
        <row r="5673">
          <cell r="A5673" t="str">
            <v>Accumulated depreciation</v>
          </cell>
          <cell r="B5673" t="str">
            <v>(Accumulated depreciation - FE)</v>
          </cell>
          <cell r="C5673">
            <v>0</v>
          </cell>
          <cell r="D5673" t="str">
            <v>ERROR</v>
          </cell>
          <cell r="F5673" t="str">
            <v>09/30/2013</v>
          </cell>
          <cell r="O5673">
            <v>-7814.12</v>
          </cell>
        </row>
        <row r="5674">
          <cell r="A5674" t="str">
            <v>Accumulated depreciation</v>
          </cell>
          <cell r="B5674" t="str">
            <v>(Accumulated depreciation - FE)</v>
          </cell>
          <cell r="C5674" t="str">
            <v>Fixed Assets</v>
          </cell>
          <cell r="D5674" t="str">
            <v>ERROR</v>
          </cell>
          <cell r="F5674" t="str">
            <v>09/30/2013</v>
          </cell>
          <cell r="O5674">
            <v>-490.21</v>
          </cell>
        </row>
        <row r="5675">
          <cell r="A5675" t="str">
            <v>Accumulated depreciation</v>
          </cell>
          <cell r="B5675" t="str">
            <v>(Accumulated depreciation - FE)</v>
          </cell>
          <cell r="C5675" t="str">
            <v>Fixed Assets</v>
          </cell>
          <cell r="D5675" t="str">
            <v>ERROR</v>
          </cell>
          <cell r="F5675" t="str">
            <v>09/30/2013</v>
          </cell>
          <cell r="O5675">
            <v>-714.23</v>
          </cell>
        </row>
        <row r="5676">
          <cell r="A5676" t="str">
            <v>Accumulated depreciation</v>
          </cell>
          <cell r="B5676" t="str">
            <v>(Accumulated depreciation - FE)</v>
          </cell>
          <cell r="C5676" t="str">
            <v>Fixed Assets</v>
          </cell>
          <cell r="D5676" t="str">
            <v>ERROR</v>
          </cell>
          <cell r="F5676" t="str">
            <v>09/30/2013</v>
          </cell>
          <cell r="O5676">
            <v>-152.43</v>
          </cell>
        </row>
        <row r="5677">
          <cell r="A5677" t="str">
            <v>Depreciation</v>
          </cell>
          <cell r="B5677" t="str">
            <v>Depreciation Expense</v>
          </cell>
          <cell r="C5677" t="str">
            <v>Expenses</v>
          </cell>
          <cell r="D5677" t="str">
            <v>ERROR</v>
          </cell>
          <cell r="F5677" t="str">
            <v>09/30/2013</v>
          </cell>
          <cell r="O5677">
            <v>9170.99</v>
          </cell>
        </row>
        <row r="5678">
          <cell r="A5678" t="str">
            <v>Deferred Rent</v>
          </cell>
          <cell r="B5678" t="str">
            <v>Deferred Rent</v>
          </cell>
          <cell r="C5678" t="str">
            <v>Other Current Liabilities</v>
          </cell>
          <cell r="D5678" t="str">
            <v>ERROR</v>
          </cell>
          <cell r="F5678" t="str">
            <v>09/30/2013</v>
          </cell>
          <cell r="O5678">
            <v>-3232.1</v>
          </cell>
        </row>
        <row r="5679">
          <cell r="A5679" t="str">
            <v>Occupancy Expenses</v>
          </cell>
          <cell r="B5679" t="str">
            <v>Rent</v>
          </cell>
          <cell r="C5679" t="str">
            <v>Expenses</v>
          </cell>
          <cell r="D5679" t="str">
            <v>ERROR</v>
          </cell>
          <cell r="F5679" t="str">
            <v>09/30/2013</v>
          </cell>
          <cell r="O5679">
            <v>-3232.1</v>
          </cell>
        </row>
        <row r="5680">
          <cell r="A5680" t="str">
            <v>Personnel Salaries &amp; Benefits</v>
          </cell>
          <cell r="B5680" t="str">
            <v>Teachers Salaries</v>
          </cell>
          <cell r="C5680" t="str">
            <v>Expenses</v>
          </cell>
          <cell r="D5680" t="str">
            <v>ERROR</v>
          </cell>
          <cell r="F5680" t="str">
            <v>09/30/2013</v>
          </cell>
          <cell r="O5680">
            <v>9945.94</v>
          </cell>
        </row>
        <row r="5681">
          <cell r="A5681" t="str">
            <v>Office Expenses</v>
          </cell>
          <cell r="B5681" t="str">
            <v>Legal, Accounting and Payroll Services</v>
          </cell>
          <cell r="C5681" t="str">
            <v>Expenses</v>
          </cell>
          <cell r="D5681" t="str">
            <v>ERROR</v>
          </cell>
          <cell r="F5681" t="str">
            <v>09/30/2013</v>
          </cell>
          <cell r="O5681">
            <v>140</v>
          </cell>
        </row>
        <row r="5682">
          <cell r="A5682" t="str">
            <v>Accounts Payable</v>
          </cell>
          <cell r="B5682" t="str">
            <v>Accounts Payable</v>
          </cell>
          <cell r="C5682" t="str">
            <v>Accounts Payable</v>
          </cell>
          <cell r="D5682" t="str">
            <v>ERROR</v>
          </cell>
          <cell r="F5682" t="str">
            <v>09/30/2013</v>
          </cell>
          <cell r="O5682">
            <v>140</v>
          </cell>
        </row>
        <row r="5683">
          <cell r="A5683" t="str">
            <v>Office Expenses</v>
          </cell>
          <cell r="B5683" t="str">
            <v>Office Equipment Rental and Maintenance</v>
          </cell>
          <cell r="C5683" t="str">
            <v>Expenses</v>
          </cell>
          <cell r="D5683" t="str">
            <v>ERROR</v>
          </cell>
          <cell r="F5683" t="str">
            <v>09/30/2013</v>
          </cell>
          <cell r="O5683">
            <v>953.75</v>
          </cell>
        </row>
        <row r="5684">
          <cell r="A5684" t="str">
            <v>Accounts Payable</v>
          </cell>
          <cell r="B5684" t="str">
            <v>Accounts Payable</v>
          </cell>
          <cell r="C5684" t="str">
            <v>Accounts Payable</v>
          </cell>
          <cell r="D5684" t="str">
            <v>ERROR</v>
          </cell>
          <cell r="F5684" t="str">
            <v>09/30/2013</v>
          </cell>
          <cell r="O5684">
            <v>953.75</v>
          </cell>
        </row>
        <row r="5685">
          <cell r="A5685" t="str">
            <v>Cash</v>
          </cell>
          <cell r="B5685" t="str">
            <v>Checking/Savings</v>
          </cell>
          <cell r="C5685" t="str">
            <v>Bank</v>
          </cell>
          <cell r="D5685" t="str">
            <v>ERROR</v>
          </cell>
          <cell r="F5685" t="str">
            <v>09/30/2013</v>
          </cell>
          <cell r="O5685">
            <v>212.43</v>
          </cell>
        </row>
        <row r="5686">
          <cell r="A5686" t="str">
            <v>Accounts Receivable</v>
          </cell>
          <cell r="B5686" t="str">
            <v>Accounts Receivable</v>
          </cell>
          <cell r="C5686">
            <v>0</v>
          </cell>
          <cell r="D5686" t="str">
            <v>ERROR</v>
          </cell>
          <cell r="F5686" t="str">
            <v>09/30/2013</v>
          </cell>
          <cell r="O5686">
            <v>-115</v>
          </cell>
        </row>
        <row r="5687">
          <cell r="A5687" t="str">
            <v>Accounts Receivable</v>
          </cell>
          <cell r="B5687" t="str">
            <v>Accounts Receivable</v>
          </cell>
          <cell r="C5687">
            <v>0</v>
          </cell>
          <cell r="D5687" t="str">
            <v>ERROR</v>
          </cell>
          <cell r="F5687" t="str">
            <v>09/30/2013</v>
          </cell>
          <cell r="O5687">
            <v>-37.5</v>
          </cell>
        </row>
        <row r="5688">
          <cell r="A5688" t="str">
            <v>Accounts Receivable</v>
          </cell>
          <cell r="B5688" t="str">
            <v>Accounts Receivable</v>
          </cell>
          <cell r="C5688">
            <v>0</v>
          </cell>
          <cell r="D5688" t="str">
            <v>ERROR</v>
          </cell>
          <cell r="F5688" t="str">
            <v>09/30/2013</v>
          </cell>
          <cell r="O5688">
            <v>-49.98</v>
          </cell>
        </row>
        <row r="5689">
          <cell r="A5689" t="str">
            <v>Accounts Receivable</v>
          </cell>
          <cell r="B5689" t="str">
            <v>Accounts Receivable</v>
          </cell>
          <cell r="C5689">
            <v>0</v>
          </cell>
          <cell r="D5689" t="str">
            <v>ERROR</v>
          </cell>
          <cell r="F5689" t="str">
            <v>09/30/2013</v>
          </cell>
          <cell r="O5689">
            <v>-9.9499999999999993</v>
          </cell>
        </row>
        <row r="5690">
          <cell r="A5690" t="str">
            <v>Personnel Salaries &amp; Benefits</v>
          </cell>
          <cell r="B5690" t="str">
            <v>Special Education Salaries</v>
          </cell>
          <cell r="C5690" t="str">
            <v>Expenses</v>
          </cell>
          <cell r="D5690" t="str">
            <v>ERROR</v>
          </cell>
          <cell r="F5690" t="str">
            <v>09/30/2013</v>
          </cell>
          <cell r="O5690">
            <v>2083.33</v>
          </cell>
        </row>
        <row r="5691">
          <cell r="A5691" t="str">
            <v>Cash</v>
          </cell>
          <cell r="B5691" t="str">
            <v>Checking/Savings</v>
          </cell>
          <cell r="C5691" t="str">
            <v>Bank</v>
          </cell>
          <cell r="D5691" t="str">
            <v>ERROR</v>
          </cell>
          <cell r="F5691" t="str">
            <v>09/30/2013</v>
          </cell>
          <cell r="O5691">
            <v>-8651.9699999999993</v>
          </cell>
        </row>
        <row r="5692">
          <cell r="A5692" t="str">
            <v>Cash</v>
          </cell>
          <cell r="B5692" t="str">
            <v>Checking/Savings</v>
          </cell>
          <cell r="C5692" t="str">
            <v>Bank</v>
          </cell>
          <cell r="D5692" t="str">
            <v>ERROR</v>
          </cell>
          <cell r="F5692" t="str">
            <v>09/30/2013</v>
          </cell>
          <cell r="O5692">
            <v>-14760.79</v>
          </cell>
        </row>
        <row r="5693">
          <cell r="A5693" t="str">
            <v>Personnel Salaries &amp; Benefits</v>
          </cell>
          <cell r="B5693" t="str">
            <v>Employee Benefits</v>
          </cell>
          <cell r="C5693" t="str">
            <v>Expenses</v>
          </cell>
          <cell r="D5693" t="str">
            <v>ERROR</v>
          </cell>
          <cell r="F5693" t="str">
            <v>09/30/2013</v>
          </cell>
          <cell r="O5693">
            <v>-96.55</v>
          </cell>
        </row>
        <row r="5694">
          <cell r="A5694" t="str">
            <v>Personnel Salaries &amp; Benefits</v>
          </cell>
          <cell r="B5694" t="str">
            <v>Employee Benefits</v>
          </cell>
          <cell r="C5694" t="str">
            <v>Expenses</v>
          </cell>
          <cell r="D5694" t="str">
            <v>ERROR</v>
          </cell>
          <cell r="F5694" t="str">
            <v>09/30/2013</v>
          </cell>
          <cell r="O5694">
            <v>-11.41</v>
          </cell>
        </row>
        <row r="5695">
          <cell r="A5695" t="str">
            <v>Personnel Salaries &amp; Benefits</v>
          </cell>
          <cell r="B5695" t="str">
            <v>Employee Benefits</v>
          </cell>
          <cell r="C5695" t="str">
            <v>Expenses</v>
          </cell>
          <cell r="D5695" t="str">
            <v>ERROR</v>
          </cell>
          <cell r="F5695" t="str">
            <v>09/30/2013</v>
          </cell>
          <cell r="O5695">
            <v>-56.75</v>
          </cell>
        </row>
        <row r="5696">
          <cell r="A5696" t="str">
            <v>Personnel Salaries &amp; Benefits</v>
          </cell>
          <cell r="B5696" t="str">
            <v>Employee Benefits</v>
          </cell>
          <cell r="C5696" t="str">
            <v>Expenses</v>
          </cell>
          <cell r="D5696" t="str">
            <v>ERROR</v>
          </cell>
          <cell r="F5696" t="str">
            <v>09/30/2013</v>
          </cell>
          <cell r="O5696">
            <v>-716.28</v>
          </cell>
        </row>
        <row r="5697">
          <cell r="A5697" t="str">
            <v>Personnel Salaries &amp; Benefits</v>
          </cell>
          <cell r="B5697" t="str">
            <v>Employee Benefits</v>
          </cell>
          <cell r="C5697" t="str">
            <v>Expenses</v>
          </cell>
          <cell r="D5697" t="str">
            <v>ERROR</v>
          </cell>
          <cell r="F5697" t="str">
            <v>09/30/2013</v>
          </cell>
          <cell r="O5697">
            <v>-190.91</v>
          </cell>
        </row>
        <row r="5698">
          <cell r="A5698" t="str">
            <v>Personnel Salaries &amp; Benefits</v>
          </cell>
          <cell r="B5698" t="str">
            <v>Employee Benefits</v>
          </cell>
          <cell r="C5698" t="str">
            <v>Expenses</v>
          </cell>
          <cell r="D5698" t="str">
            <v>ERROR</v>
          </cell>
          <cell r="F5698" t="str">
            <v>09/30/2013</v>
          </cell>
          <cell r="O5698">
            <v>-720.32</v>
          </cell>
        </row>
        <row r="5699">
          <cell r="A5699" t="str">
            <v>Personnel Salaries &amp; Benefits</v>
          </cell>
          <cell r="B5699" t="str">
            <v>Employee Benefits</v>
          </cell>
          <cell r="C5699" t="str">
            <v>Expenses</v>
          </cell>
          <cell r="D5699" t="str">
            <v>ERROR</v>
          </cell>
          <cell r="F5699" t="str">
            <v>09/30/2013</v>
          </cell>
          <cell r="O5699">
            <v>-81.099999999999994</v>
          </cell>
        </row>
        <row r="5700">
          <cell r="A5700" t="str">
            <v>Personnel Salaries &amp; Benefits</v>
          </cell>
          <cell r="B5700" t="str">
            <v>Employee Benefits</v>
          </cell>
          <cell r="C5700" t="str">
            <v>Expenses</v>
          </cell>
          <cell r="D5700" t="str">
            <v>ERROR</v>
          </cell>
          <cell r="F5700" t="str">
            <v>09/30/2013</v>
          </cell>
          <cell r="O5700">
            <v>305.89</v>
          </cell>
        </row>
        <row r="5701">
          <cell r="A5701" t="str">
            <v>Personnel Salaries &amp; Benefits</v>
          </cell>
          <cell r="B5701" t="str">
            <v>Employee Benefits</v>
          </cell>
          <cell r="C5701" t="str">
            <v>Expenses</v>
          </cell>
          <cell r="D5701" t="str">
            <v>ERROR</v>
          </cell>
          <cell r="F5701" t="str">
            <v>09/30/2013</v>
          </cell>
          <cell r="O5701">
            <v>413.98</v>
          </cell>
        </row>
        <row r="5702">
          <cell r="A5702" t="str">
            <v>Personnel Salaries &amp; Benefits</v>
          </cell>
          <cell r="B5702" t="str">
            <v>Employee Benefits</v>
          </cell>
          <cell r="C5702" t="str">
            <v>Expenses</v>
          </cell>
          <cell r="D5702" t="str">
            <v>ERROR</v>
          </cell>
          <cell r="F5702" t="str">
            <v>09/30/2013</v>
          </cell>
          <cell r="O5702">
            <v>1770.14</v>
          </cell>
        </row>
        <row r="5703">
          <cell r="A5703" t="str">
            <v>Personnel Salaries &amp; Benefits</v>
          </cell>
          <cell r="B5703" t="str">
            <v>Business/Operations Salaries</v>
          </cell>
          <cell r="C5703" t="str">
            <v>Expenses</v>
          </cell>
          <cell r="D5703" t="str">
            <v>ERROR</v>
          </cell>
          <cell r="F5703" t="str">
            <v>09/30/2013</v>
          </cell>
          <cell r="O5703">
            <v>1870</v>
          </cell>
        </row>
        <row r="5704">
          <cell r="A5704" t="str">
            <v>Personnel Salaries &amp; Benefits</v>
          </cell>
          <cell r="B5704" t="str">
            <v>Business/Operations Salaries</v>
          </cell>
          <cell r="C5704" t="str">
            <v>Expenses</v>
          </cell>
          <cell r="D5704" t="str">
            <v>ERROR</v>
          </cell>
          <cell r="F5704" t="str">
            <v>09/30/2013</v>
          </cell>
          <cell r="O5704">
            <v>1346.42</v>
          </cell>
        </row>
        <row r="5705">
          <cell r="A5705" t="str">
            <v>Personnel Salaries &amp; Benefits</v>
          </cell>
          <cell r="B5705" t="str">
            <v>Other Education Professionals Salaries</v>
          </cell>
          <cell r="C5705" t="str">
            <v>Expenses</v>
          </cell>
          <cell r="D5705" t="str">
            <v>ERROR</v>
          </cell>
          <cell r="F5705" t="str">
            <v>09/30/2013</v>
          </cell>
          <cell r="O5705">
            <v>736.29</v>
          </cell>
        </row>
        <row r="5706">
          <cell r="A5706" t="str">
            <v>Personnel Salaries &amp; Benefits</v>
          </cell>
          <cell r="B5706" t="str">
            <v>Other Education Professionals Salaries</v>
          </cell>
          <cell r="C5706" t="str">
            <v>Expenses</v>
          </cell>
          <cell r="D5706" t="str">
            <v>ERROR</v>
          </cell>
          <cell r="F5706" t="str">
            <v>09/30/2013</v>
          </cell>
          <cell r="O5706">
            <v>900.18</v>
          </cell>
        </row>
        <row r="5707">
          <cell r="A5707" t="str">
            <v>Personnel Salaries &amp; Benefits</v>
          </cell>
          <cell r="B5707" t="str">
            <v>Other Education Professionals Salaries</v>
          </cell>
          <cell r="C5707" t="str">
            <v>Expenses</v>
          </cell>
          <cell r="D5707" t="str">
            <v>ERROR</v>
          </cell>
          <cell r="F5707" t="str">
            <v>09/30/2013</v>
          </cell>
          <cell r="O5707">
            <v>611.33000000000004</v>
          </cell>
        </row>
        <row r="5708">
          <cell r="A5708" t="str">
            <v>Personnel Salaries &amp; Benefits</v>
          </cell>
          <cell r="B5708" t="str">
            <v>Other Education Professionals Salaries</v>
          </cell>
          <cell r="C5708" t="str">
            <v>Expenses</v>
          </cell>
          <cell r="D5708" t="str">
            <v>ERROR</v>
          </cell>
          <cell r="F5708" t="str">
            <v>09/30/2013</v>
          </cell>
          <cell r="O5708">
            <v>1115.83</v>
          </cell>
        </row>
        <row r="5709">
          <cell r="A5709" t="str">
            <v>Personnel Salaries &amp; Benefits</v>
          </cell>
          <cell r="B5709" t="str">
            <v>Teacher Aides/Assistance Salaries</v>
          </cell>
          <cell r="C5709" t="str">
            <v>Expenses</v>
          </cell>
          <cell r="D5709" t="str">
            <v>ERROR</v>
          </cell>
          <cell r="F5709" t="str">
            <v>09/30/2013</v>
          </cell>
          <cell r="O5709">
            <v>1339</v>
          </cell>
        </row>
        <row r="5710">
          <cell r="A5710" t="str">
            <v>Personnel Salaries &amp; Benefits</v>
          </cell>
          <cell r="B5710" t="str">
            <v>Teacher Aides/Assistance Salaries</v>
          </cell>
          <cell r="C5710" t="str">
            <v>Expenses</v>
          </cell>
          <cell r="D5710" t="str">
            <v>ERROR</v>
          </cell>
          <cell r="F5710" t="str">
            <v>09/30/2013</v>
          </cell>
          <cell r="O5710">
            <v>1375</v>
          </cell>
        </row>
        <row r="5711">
          <cell r="A5711" t="str">
            <v>Personnel Salaries &amp; Benefits</v>
          </cell>
          <cell r="B5711" t="str">
            <v>Teacher Aides/Assistance Salaries</v>
          </cell>
          <cell r="C5711" t="str">
            <v>Expenses</v>
          </cell>
          <cell r="D5711" t="str">
            <v>ERROR</v>
          </cell>
          <cell r="F5711" t="str">
            <v>09/30/2013</v>
          </cell>
          <cell r="O5711">
            <v>1375</v>
          </cell>
        </row>
        <row r="5712">
          <cell r="A5712" t="str">
            <v>Personnel Salaries &amp; Benefits</v>
          </cell>
          <cell r="B5712" t="str">
            <v>Teacher Aides/Assistance Salaries</v>
          </cell>
          <cell r="C5712" t="str">
            <v>Expenses</v>
          </cell>
          <cell r="D5712" t="str">
            <v>ERROR</v>
          </cell>
          <cell r="F5712" t="str">
            <v>09/30/2013</v>
          </cell>
          <cell r="O5712">
            <v>1166.67</v>
          </cell>
        </row>
        <row r="5713">
          <cell r="A5713" t="str">
            <v>Personnel Salaries &amp; Benefits</v>
          </cell>
          <cell r="B5713" t="str">
            <v>Teachers Salaries</v>
          </cell>
          <cell r="C5713" t="str">
            <v>Expenses</v>
          </cell>
          <cell r="D5713" t="str">
            <v>ERROR</v>
          </cell>
          <cell r="F5713" t="str">
            <v>09/30/2013</v>
          </cell>
          <cell r="O5713">
            <v>2318.75</v>
          </cell>
        </row>
        <row r="5714">
          <cell r="A5714" t="str">
            <v>Personnel Salaries &amp; Benefits</v>
          </cell>
          <cell r="B5714" t="str">
            <v>Teachers Salaries</v>
          </cell>
          <cell r="C5714" t="str">
            <v>Expenses</v>
          </cell>
          <cell r="D5714" t="str">
            <v>ERROR</v>
          </cell>
          <cell r="F5714" t="str">
            <v>09/30/2013</v>
          </cell>
          <cell r="O5714">
            <v>2083.33</v>
          </cell>
        </row>
        <row r="5715">
          <cell r="A5715" t="str">
            <v>Personnel Salaries &amp; Benefits</v>
          </cell>
          <cell r="B5715" t="str">
            <v>Teachers Salaries</v>
          </cell>
          <cell r="C5715" t="str">
            <v>Expenses</v>
          </cell>
          <cell r="D5715" t="str">
            <v>ERROR</v>
          </cell>
          <cell r="F5715" t="str">
            <v>09/30/2013</v>
          </cell>
          <cell r="O5715">
            <v>2083.33</v>
          </cell>
        </row>
        <row r="5716">
          <cell r="A5716" t="str">
            <v>Accounts Payable</v>
          </cell>
          <cell r="B5716" t="str">
            <v>Accounts Payable</v>
          </cell>
          <cell r="C5716" t="str">
            <v>Accounts Payable</v>
          </cell>
          <cell r="D5716" t="str">
            <v>ERROR</v>
          </cell>
          <cell r="F5716" t="str">
            <v>10/01/2013</v>
          </cell>
          <cell r="O5716">
            <v>18200</v>
          </cell>
        </row>
        <row r="5717">
          <cell r="A5717" t="str">
            <v>Accounts Payable</v>
          </cell>
          <cell r="B5717" t="str">
            <v>Accounts Payable</v>
          </cell>
          <cell r="C5717" t="str">
            <v>Accounts Payable</v>
          </cell>
          <cell r="D5717" t="str">
            <v>ERROR</v>
          </cell>
          <cell r="F5717" t="str">
            <v>10/01/2013</v>
          </cell>
          <cell r="O5717">
            <v>-28.08</v>
          </cell>
        </row>
        <row r="5718">
          <cell r="A5718" t="str">
            <v>Accounts Payable</v>
          </cell>
          <cell r="B5718" t="str">
            <v>Accounts Payable</v>
          </cell>
          <cell r="C5718" t="str">
            <v>Accounts Payable</v>
          </cell>
          <cell r="D5718" t="str">
            <v>ERROR</v>
          </cell>
          <cell r="F5718" t="str">
            <v>10/01/2013</v>
          </cell>
          <cell r="O5718">
            <v>547.29</v>
          </cell>
        </row>
        <row r="5719">
          <cell r="A5719" t="str">
            <v>Occupancy Expenses</v>
          </cell>
          <cell r="B5719" t="str">
            <v>Contracted Building Services</v>
          </cell>
          <cell r="C5719" t="str">
            <v>Expenses</v>
          </cell>
          <cell r="D5719" t="str">
            <v>ERROR</v>
          </cell>
          <cell r="F5719" t="str">
            <v>10/01/2013</v>
          </cell>
          <cell r="O5719">
            <v>1300.04</v>
          </cell>
        </row>
        <row r="5720">
          <cell r="A5720" t="str">
            <v>Accounts Payable</v>
          </cell>
          <cell r="B5720" t="str">
            <v>Accounts Payable</v>
          </cell>
          <cell r="C5720" t="str">
            <v>Accounts Payable</v>
          </cell>
          <cell r="D5720" t="str">
            <v>ERROR</v>
          </cell>
          <cell r="F5720" t="str">
            <v>10/01/2013</v>
          </cell>
          <cell r="O5720">
            <v>1300.04</v>
          </cell>
        </row>
        <row r="5721">
          <cell r="A5721" t="str">
            <v>Accounts Receivable</v>
          </cell>
          <cell r="B5721" t="str">
            <v>Accounts Receivable</v>
          </cell>
          <cell r="C5721" t="str">
            <v>Accounts Receivable</v>
          </cell>
          <cell r="D5721" t="str">
            <v>ERROR</v>
          </cell>
          <cell r="F5721" t="str">
            <v>10/01/2013</v>
          </cell>
          <cell r="O5721">
            <v>-46.41</v>
          </cell>
        </row>
        <row r="5722">
          <cell r="A5722" t="str">
            <v>Accounts Receivable</v>
          </cell>
          <cell r="B5722" t="str">
            <v>Accounts Receivable</v>
          </cell>
          <cell r="C5722">
            <v>0</v>
          </cell>
          <cell r="D5722" t="str">
            <v>ERROR</v>
          </cell>
          <cell r="F5722" t="str">
            <v>10/01/2013</v>
          </cell>
          <cell r="O5722">
            <v>46.41</v>
          </cell>
        </row>
        <row r="5723">
          <cell r="A5723" t="str">
            <v>Accounts Receivable</v>
          </cell>
          <cell r="B5723" t="str">
            <v>Accounts Receivable</v>
          </cell>
          <cell r="C5723" t="str">
            <v>Accounts Receivable</v>
          </cell>
          <cell r="D5723" t="str">
            <v>ERROR</v>
          </cell>
          <cell r="F5723" t="str">
            <v>10/01/2013</v>
          </cell>
          <cell r="O5723">
            <v>-46.41</v>
          </cell>
        </row>
        <row r="5724">
          <cell r="A5724" t="str">
            <v>Accounts Receivable</v>
          </cell>
          <cell r="B5724" t="str">
            <v>Accounts Receivable</v>
          </cell>
          <cell r="C5724">
            <v>0</v>
          </cell>
          <cell r="D5724" t="str">
            <v>ERROR</v>
          </cell>
          <cell r="F5724" t="str">
            <v>10/01/2013</v>
          </cell>
          <cell r="O5724">
            <v>46.41</v>
          </cell>
        </row>
        <row r="5725">
          <cell r="A5725" t="str">
            <v>Accounts Receivable</v>
          </cell>
          <cell r="B5725" t="str">
            <v>Accounts Receivable</v>
          </cell>
          <cell r="C5725" t="str">
            <v>Accounts Receivable</v>
          </cell>
          <cell r="D5725" t="str">
            <v>ERROR</v>
          </cell>
          <cell r="F5725" t="str">
            <v>10/01/2013</v>
          </cell>
          <cell r="O5725">
            <v>-43</v>
          </cell>
        </row>
        <row r="5726">
          <cell r="A5726" t="str">
            <v>Accounts Receivable</v>
          </cell>
          <cell r="B5726" t="str">
            <v>Accounts Receivable</v>
          </cell>
          <cell r="C5726">
            <v>0</v>
          </cell>
          <cell r="D5726" t="str">
            <v>ERROR</v>
          </cell>
          <cell r="F5726" t="str">
            <v>10/01/2013</v>
          </cell>
          <cell r="O5726">
            <v>43</v>
          </cell>
        </row>
        <row r="5727">
          <cell r="A5727" t="str">
            <v>Accounts Receivable</v>
          </cell>
          <cell r="B5727" t="str">
            <v>Accounts Receivable</v>
          </cell>
          <cell r="C5727" t="str">
            <v>Accounts Receivable</v>
          </cell>
          <cell r="D5727" t="str">
            <v>ERROR</v>
          </cell>
          <cell r="F5727" t="str">
            <v>10/01/2013</v>
          </cell>
          <cell r="O5727">
            <v>-43</v>
          </cell>
        </row>
        <row r="5728">
          <cell r="A5728" t="str">
            <v>Accounts Receivable</v>
          </cell>
          <cell r="B5728" t="str">
            <v>Accounts Receivable</v>
          </cell>
          <cell r="C5728">
            <v>0</v>
          </cell>
          <cell r="D5728" t="str">
            <v>ERROR</v>
          </cell>
          <cell r="F5728" t="str">
            <v>10/01/2013</v>
          </cell>
          <cell r="O5728">
            <v>43</v>
          </cell>
        </row>
        <row r="5729">
          <cell r="A5729" t="str">
            <v>Direct Student Expense</v>
          </cell>
          <cell r="B5729" t="str">
            <v>Special Education Contracted Services</v>
          </cell>
          <cell r="C5729" t="str">
            <v>Expenses</v>
          </cell>
          <cell r="D5729" t="str">
            <v>ERROR</v>
          </cell>
          <cell r="F5729" t="str">
            <v>10/01/2013</v>
          </cell>
          <cell r="O5729">
            <v>540</v>
          </cell>
        </row>
        <row r="5730">
          <cell r="A5730" t="str">
            <v>Accounts Payable</v>
          </cell>
          <cell r="B5730" t="str">
            <v>Accounts Payable</v>
          </cell>
          <cell r="C5730" t="str">
            <v>Accounts Payable</v>
          </cell>
          <cell r="D5730" t="str">
            <v>ERROR</v>
          </cell>
          <cell r="F5730" t="str">
            <v>10/01/2013</v>
          </cell>
          <cell r="O5730">
            <v>540</v>
          </cell>
        </row>
        <row r="5731">
          <cell r="A5731" t="str">
            <v>Occupancy Expenses</v>
          </cell>
          <cell r="B5731" t="str">
            <v>Rent</v>
          </cell>
          <cell r="C5731" t="str">
            <v>Expenses</v>
          </cell>
          <cell r="D5731" t="str">
            <v>ERROR</v>
          </cell>
          <cell r="F5731" t="str">
            <v>10/01/2013</v>
          </cell>
          <cell r="O5731">
            <v>18200</v>
          </cell>
        </row>
        <row r="5732">
          <cell r="A5732" t="str">
            <v>Cash</v>
          </cell>
          <cell r="B5732" t="str">
            <v>Checking/Savings</v>
          </cell>
          <cell r="C5732" t="str">
            <v>Bank</v>
          </cell>
          <cell r="D5732" t="str">
            <v>ERROR</v>
          </cell>
          <cell r="F5732" t="str">
            <v>10/01/2013</v>
          </cell>
          <cell r="O5732">
            <v>-1380.15</v>
          </cell>
        </row>
        <row r="5733">
          <cell r="A5733" t="str">
            <v>Personnel Salaries &amp; Benefits</v>
          </cell>
          <cell r="B5733" t="str">
            <v>Employee Benefits</v>
          </cell>
          <cell r="C5733" t="str">
            <v>Expenses</v>
          </cell>
          <cell r="D5733" t="str">
            <v>ERROR</v>
          </cell>
          <cell r="F5733" t="str">
            <v>10/01/2013</v>
          </cell>
          <cell r="O5733">
            <v>1380.15</v>
          </cell>
        </row>
        <row r="5734">
          <cell r="A5734" t="str">
            <v>Other Current Liabilities</v>
          </cell>
          <cell r="B5734" t="str">
            <v>Credit Card</v>
          </cell>
          <cell r="C5734" t="str">
            <v>Credit Card</v>
          </cell>
          <cell r="D5734" t="str">
            <v>ERROR</v>
          </cell>
          <cell r="F5734" t="str">
            <v>10/01/2013</v>
          </cell>
          <cell r="O5734">
            <v>360</v>
          </cell>
        </row>
        <row r="5735">
          <cell r="A5735" t="str">
            <v>Personnel Salaries &amp; Benefits</v>
          </cell>
          <cell r="B5735" t="str">
            <v>Staff Development Expense</v>
          </cell>
          <cell r="C5735" t="str">
            <v>Expenses</v>
          </cell>
          <cell r="D5735" t="str">
            <v>FFY12_Title V-b Imp Year 2</v>
          </cell>
          <cell r="F5735" t="str">
            <v>10/01/2013</v>
          </cell>
          <cell r="O5735">
            <v>360</v>
          </cell>
        </row>
        <row r="5736">
          <cell r="A5736" t="str">
            <v>Cash</v>
          </cell>
          <cell r="B5736" t="str">
            <v>Checking/Savings</v>
          </cell>
          <cell r="C5736" t="str">
            <v>Bank</v>
          </cell>
          <cell r="D5736" t="str">
            <v>ERROR</v>
          </cell>
          <cell r="F5736" t="str">
            <v>10/01/2013</v>
          </cell>
          <cell r="O5736">
            <v>28.08</v>
          </cell>
        </row>
        <row r="5737">
          <cell r="A5737" t="str">
            <v>Cash</v>
          </cell>
          <cell r="B5737" t="str">
            <v>Checking/Savings</v>
          </cell>
          <cell r="C5737" t="str">
            <v>Bank</v>
          </cell>
          <cell r="D5737" t="str">
            <v>ERROR</v>
          </cell>
          <cell r="F5737" t="str">
            <v>10/01/2013</v>
          </cell>
          <cell r="O5737">
            <v>-28.08</v>
          </cell>
        </row>
        <row r="5738">
          <cell r="A5738" t="str">
            <v>Direct Student Expense</v>
          </cell>
          <cell r="B5738" t="str">
            <v>Student Recruiting</v>
          </cell>
          <cell r="C5738" t="str">
            <v>Expenses</v>
          </cell>
          <cell r="D5738" t="str">
            <v>ERROR</v>
          </cell>
          <cell r="F5738" t="str">
            <v>10/01/2013</v>
          </cell>
          <cell r="O5738">
            <v>402</v>
          </cell>
        </row>
        <row r="5739">
          <cell r="A5739" t="str">
            <v>Accounts Payable</v>
          </cell>
          <cell r="B5739" t="str">
            <v>Accounts Payable</v>
          </cell>
          <cell r="C5739" t="str">
            <v>Accounts Payable</v>
          </cell>
          <cell r="D5739" t="str">
            <v>ERROR</v>
          </cell>
          <cell r="F5739" t="str">
            <v>10/01/2013</v>
          </cell>
          <cell r="O5739">
            <v>402</v>
          </cell>
        </row>
        <row r="5740">
          <cell r="A5740" t="str">
            <v>Direct Student Expense</v>
          </cell>
          <cell r="B5740" t="str">
            <v>Student Recruiting</v>
          </cell>
          <cell r="C5740" t="str">
            <v>Expenses</v>
          </cell>
          <cell r="D5740" t="str">
            <v>ERROR</v>
          </cell>
          <cell r="F5740" t="str">
            <v>10/01/2013</v>
          </cell>
          <cell r="O5740">
            <v>402</v>
          </cell>
        </row>
        <row r="5741">
          <cell r="A5741" t="str">
            <v>Accounts Payable</v>
          </cell>
          <cell r="B5741" t="str">
            <v>Accounts Payable</v>
          </cell>
          <cell r="C5741" t="str">
            <v>Accounts Payable</v>
          </cell>
          <cell r="D5741" t="str">
            <v>ERROR</v>
          </cell>
          <cell r="F5741" t="str">
            <v>10/01/2013</v>
          </cell>
          <cell r="O5741">
            <v>402</v>
          </cell>
        </row>
        <row r="5742">
          <cell r="A5742" t="str">
            <v>Cash</v>
          </cell>
          <cell r="B5742" t="str">
            <v>Checking/Savings</v>
          </cell>
          <cell r="C5742" t="str">
            <v>Bank</v>
          </cell>
          <cell r="D5742" t="str">
            <v>ERROR</v>
          </cell>
          <cell r="F5742" t="str">
            <v>10/01/2013</v>
          </cell>
          <cell r="O5742">
            <v>-28.08</v>
          </cell>
        </row>
        <row r="5743">
          <cell r="A5743" t="str">
            <v>Occupancy Expenses</v>
          </cell>
          <cell r="B5743" t="str">
            <v>Utilities</v>
          </cell>
          <cell r="C5743" t="str">
            <v>Expenses</v>
          </cell>
          <cell r="D5743" t="str">
            <v>ERROR</v>
          </cell>
          <cell r="F5743" t="str">
            <v>10/01/2013</v>
          </cell>
          <cell r="O5743">
            <v>547.29</v>
          </cell>
        </row>
        <row r="5744">
          <cell r="A5744" t="str">
            <v>Office Expenses</v>
          </cell>
          <cell r="B5744" t="str">
            <v>Office Equipment Rental and Maintenance</v>
          </cell>
          <cell r="C5744" t="str">
            <v>Expenses</v>
          </cell>
          <cell r="D5744" t="str">
            <v>ERROR</v>
          </cell>
          <cell r="F5744" t="str">
            <v>10/02/2013</v>
          </cell>
          <cell r="O5744">
            <v>111.39</v>
          </cell>
        </row>
        <row r="5745">
          <cell r="A5745" t="str">
            <v>Accounts Payable</v>
          </cell>
          <cell r="B5745" t="str">
            <v>Accounts Payable</v>
          </cell>
          <cell r="C5745" t="str">
            <v>Accounts Payable</v>
          </cell>
          <cell r="D5745" t="str">
            <v>ERROR</v>
          </cell>
          <cell r="F5745" t="str">
            <v>10/02/2013</v>
          </cell>
          <cell r="O5745">
            <v>111.39</v>
          </cell>
        </row>
        <row r="5746">
          <cell r="A5746" t="str">
            <v>Personnel Salaries &amp; Benefits</v>
          </cell>
          <cell r="B5746" t="str">
            <v xml:space="preserve">Contracted Staff </v>
          </cell>
          <cell r="C5746" t="str">
            <v>Expenses</v>
          </cell>
          <cell r="D5746" t="str">
            <v>FFY12_Title V-b Imp Year 2</v>
          </cell>
          <cell r="F5746" t="str">
            <v>10/02/2013</v>
          </cell>
          <cell r="O5746">
            <v>140</v>
          </cell>
        </row>
        <row r="5747">
          <cell r="A5747" t="str">
            <v>Accounts Payable</v>
          </cell>
          <cell r="B5747" t="str">
            <v>Accounts Payable</v>
          </cell>
          <cell r="C5747" t="str">
            <v>Accounts Payable</v>
          </cell>
          <cell r="D5747" t="str">
            <v>ERROR</v>
          </cell>
          <cell r="F5747" t="str">
            <v>10/02/2013</v>
          </cell>
          <cell r="O5747">
            <v>140</v>
          </cell>
        </row>
        <row r="5748">
          <cell r="A5748" t="str">
            <v>Cash</v>
          </cell>
          <cell r="B5748" t="str">
            <v>Checking/Savings</v>
          </cell>
          <cell r="C5748" t="str">
            <v>Bank</v>
          </cell>
          <cell r="D5748" t="str">
            <v>ERROR</v>
          </cell>
          <cell r="F5748" t="str">
            <v>10/02/2013</v>
          </cell>
          <cell r="O5748">
            <v>-162.5</v>
          </cell>
        </row>
        <row r="5749">
          <cell r="A5749" t="str">
            <v>General Expenses</v>
          </cell>
          <cell r="B5749" t="str">
            <v>Other General Expense</v>
          </cell>
          <cell r="C5749" t="str">
            <v>Expenses</v>
          </cell>
          <cell r="D5749" t="str">
            <v>ERROR</v>
          </cell>
          <cell r="F5749" t="str">
            <v>10/02/2013</v>
          </cell>
          <cell r="O5749">
            <v>50</v>
          </cell>
        </row>
        <row r="5750">
          <cell r="A5750" t="str">
            <v>Other Current Liabilities</v>
          </cell>
          <cell r="B5750" t="str">
            <v>Credit Card</v>
          </cell>
          <cell r="C5750" t="str">
            <v>Credit Card</v>
          </cell>
          <cell r="D5750" t="str">
            <v>ERROR</v>
          </cell>
          <cell r="F5750" t="str">
            <v>10/02/2013</v>
          </cell>
          <cell r="O5750">
            <v>100</v>
          </cell>
        </row>
        <row r="5751">
          <cell r="A5751" t="str">
            <v>Direct Student Expense</v>
          </cell>
          <cell r="B5751" t="str">
            <v>Student Recruiting</v>
          </cell>
          <cell r="C5751" t="str">
            <v>Expenses</v>
          </cell>
          <cell r="D5751" t="str">
            <v>FFY12_Title V-b Imp Year 2</v>
          </cell>
          <cell r="F5751" t="str">
            <v>10/02/2013</v>
          </cell>
          <cell r="O5751">
            <v>100</v>
          </cell>
        </row>
        <row r="5752">
          <cell r="A5752" t="str">
            <v>Cash</v>
          </cell>
          <cell r="B5752" t="str">
            <v>Checking/Savings</v>
          </cell>
          <cell r="C5752" t="str">
            <v>Bank</v>
          </cell>
          <cell r="D5752" t="str">
            <v>ERROR</v>
          </cell>
          <cell r="F5752" t="str">
            <v>10/02/2013</v>
          </cell>
          <cell r="O5752">
            <v>50</v>
          </cell>
        </row>
        <row r="5753">
          <cell r="A5753" t="str">
            <v>Cash</v>
          </cell>
          <cell r="B5753" t="str">
            <v>Checking/Savings</v>
          </cell>
          <cell r="C5753" t="str">
            <v>Bank</v>
          </cell>
          <cell r="D5753" t="str">
            <v>ERROR</v>
          </cell>
          <cell r="F5753" t="str">
            <v>10/02/2013</v>
          </cell>
          <cell r="O5753">
            <v>-50</v>
          </cell>
        </row>
        <row r="5754">
          <cell r="A5754" t="str">
            <v>General Expenses</v>
          </cell>
          <cell r="B5754" t="str">
            <v>Other General Expense</v>
          </cell>
          <cell r="C5754" t="str">
            <v>Expenses</v>
          </cell>
          <cell r="D5754" t="str">
            <v>ERROR</v>
          </cell>
          <cell r="F5754" t="str">
            <v>10/02/2013</v>
          </cell>
          <cell r="O5754">
            <v>-50</v>
          </cell>
        </row>
        <row r="5755">
          <cell r="A5755" t="str">
            <v>Personnel Salaries &amp; Benefits</v>
          </cell>
          <cell r="B5755" t="str">
            <v>Employee Benefits</v>
          </cell>
          <cell r="C5755" t="str">
            <v>Expenses</v>
          </cell>
          <cell r="D5755" t="str">
            <v>ERROR</v>
          </cell>
          <cell r="F5755" t="str">
            <v>10/02/2013</v>
          </cell>
          <cell r="O5755">
            <v>162.5</v>
          </cell>
        </row>
        <row r="5756">
          <cell r="A5756" t="str">
            <v>Cash</v>
          </cell>
          <cell r="B5756" t="str">
            <v>Checking/Savings</v>
          </cell>
          <cell r="C5756" t="str">
            <v>Bank</v>
          </cell>
          <cell r="D5756" t="str">
            <v>ERROR</v>
          </cell>
          <cell r="F5756" t="str">
            <v>10/03/2013</v>
          </cell>
          <cell r="O5756">
            <v>218.09</v>
          </cell>
        </row>
        <row r="5757">
          <cell r="A5757" t="str">
            <v>Accounts Receivable</v>
          </cell>
          <cell r="B5757" t="str">
            <v>Accounts Receivable</v>
          </cell>
          <cell r="C5757">
            <v>0</v>
          </cell>
          <cell r="D5757" t="str">
            <v>ERROR</v>
          </cell>
          <cell r="F5757" t="str">
            <v>10/03/2013</v>
          </cell>
          <cell r="O5757">
            <v>-43</v>
          </cell>
        </row>
        <row r="5758">
          <cell r="A5758" t="str">
            <v>Accounts Receivable</v>
          </cell>
          <cell r="B5758" t="str">
            <v>Accounts Receivable</v>
          </cell>
          <cell r="C5758">
            <v>0</v>
          </cell>
          <cell r="D5758" t="str">
            <v>ERROR</v>
          </cell>
          <cell r="F5758" t="str">
            <v>10/03/2013</v>
          </cell>
          <cell r="O5758">
            <v>-43</v>
          </cell>
        </row>
        <row r="5759">
          <cell r="A5759" t="str">
            <v>Accounts Receivable</v>
          </cell>
          <cell r="B5759" t="str">
            <v>Accounts Receivable</v>
          </cell>
          <cell r="C5759">
            <v>0</v>
          </cell>
          <cell r="D5759" t="str">
            <v>ERROR</v>
          </cell>
          <cell r="F5759" t="str">
            <v>10/03/2013</v>
          </cell>
          <cell r="O5759">
            <v>-46.41</v>
          </cell>
        </row>
        <row r="5760">
          <cell r="A5760" t="str">
            <v>Personnel Salaries &amp; Benefits</v>
          </cell>
          <cell r="B5760" t="str">
            <v>Employee Benefits</v>
          </cell>
          <cell r="C5760" t="str">
            <v>Expenses</v>
          </cell>
          <cell r="D5760" t="str">
            <v>ERROR</v>
          </cell>
          <cell r="F5760" t="str">
            <v>10/03/2013</v>
          </cell>
          <cell r="O5760">
            <v>162.5</v>
          </cell>
        </row>
        <row r="5761">
          <cell r="A5761" t="str">
            <v>Accounts Receivable</v>
          </cell>
          <cell r="B5761" t="str">
            <v>Accounts Receivable</v>
          </cell>
          <cell r="C5761">
            <v>0</v>
          </cell>
          <cell r="D5761" t="str">
            <v>ERROR</v>
          </cell>
          <cell r="F5761" t="str">
            <v>10/03/2013</v>
          </cell>
          <cell r="O5761">
            <v>-39.270000000000003</v>
          </cell>
        </row>
        <row r="5762">
          <cell r="A5762" t="str">
            <v>Personnel Salaries &amp; Benefits</v>
          </cell>
          <cell r="B5762" t="str">
            <v>Staff Development Expense</v>
          </cell>
          <cell r="C5762" t="str">
            <v>Expenses</v>
          </cell>
          <cell r="D5762" t="str">
            <v>ERROR</v>
          </cell>
          <cell r="F5762" t="str">
            <v>10/03/2013</v>
          </cell>
          <cell r="O5762">
            <v>700</v>
          </cell>
        </row>
        <row r="5763">
          <cell r="A5763" t="str">
            <v>Accounts Payable</v>
          </cell>
          <cell r="B5763" t="str">
            <v>Accounts Payable</v>
          </cell>
          <cell r="C5763" t="str">
            <v>Accounts Payable</v>
          </cell>
          <cell r="D5763" t="str">
            <v>ERROR</v>
          </cell>
          <cell r="F5763" t="str">
            <v>10/03/2013</v>
          </cell>
          <cell r="O5763">
            <v>700</v>
          </cell>
        </row>
        <row r="5764">
          <cell r="A5764" t="str">
            <v>Cash</v>
          </cell>
          <cell r="B5764" t="str">
            <v>Checking/Savings</v>
          </cell>
          <cell r="C5764" t="str">
            <v>Bank</v>
          </cell>
          <cell r="D5764" t="str">
            <v>ERROR</v>
          </cell>
          <cell r="F5764" t="str">
            <v>10/03/2013</v>
          </cell>
          <cell r="O5764">
            <v>-162.5</v>
          </cell>
        </row>
        <row r="5765">
          <cell r="A5765" t="str">
            <v>Accounts Receivable</v>
          </cell>
          <cell r="B5765" t="str">
            <v>Accounts Receivable</v>
          </cell>
          <cell r="C5765">
            <v>0</v>
          </cell>
          <cell r="D5765" t="str">
            <v>ERROR</v>
          </cell>
          <cell r="F5765" t="str">
            <v>10/03/2013</v>
          </cell>
          <cell r="O5765">
            <v>-46.41</v>
          </cell>
        </row>
        <row r="5766">
          <cell r="A5766" t="str">
            <v>Office Expenses</v>
          </cell>
          <cell r="B5766" t="str">
            <v>Telephone/Telecommunications</v>
          </cell>
          <cell r="C5766" t="str">
            <v>Expenses</v>
          </cell>
          <cell r="D5766" t="str">
            <v>ERROR</v>
          </cell>
          <cell r="F5766" t="str">
            <v>10/04/2013</v>
          </cell>
          <cell r="O5766">
            <v>283.23</v>
          </cell>
        </row>
        <row r="5767">
          <cell r="A5767" t="str">
            <v>Cash</v>
          </cell>
          <cell r="B5767" t="str">
            <v>Checking/Savings</v>
          </cell>
          <cell r="C5767" t="str">
            <v>Bank</v>
          </cell>
          <cell r="D5767" t="str">
            <v>ERROR</v>
          </cell>
          <cell r="F5767" t="str">
            <v>10/04/2013</v>
          </cell>
          <cell r="O5767">
            <v>-140</v>
          </cell>
        </row>
        <row r="5768">
          <cell r="A5768" t="str">
            <v>Cash</v>
          </cell>
          <cell r="B5768" t="str">
            <v>Checking/Savings</v>
          </cell>
          <cell r="C5768" t="str">
            <v>Bank</v>
          </cell>
          <cell r="D5768" t="str">
            <v>ERROR</v>
          </cell>
          <cell r="F5768" t="str">
            <v>10/04/2013</v>
          </cell>
          <cell r="O5768">
            <v>3606.16</v>
          </cell>
        </row>
        <row r="5769">
          <cell r="A5769" t="str">
            <v>Accounts Receivable</v>
          </cell>
          <cell r="B5769" t="str">
            <v>Accounts Receivable</v>
          </cell>
          <cell r="C5769" t="str">
            <v>Accounts Receivable</v>
          </cell>
          <cell r="D5769" t="str">
            <v>ERROR</v>
          </cell>
          <cell r="F5769" t="str">
            <v>10/04/2013</v>
          </cell>
          <cell r="O5769">
            <v>-3606.16</v>
          </cell>
        </row>
        <row r="5770">
          <cell r="A5770" t="str">
            <v>Cash</v>
          </cell>
          <cell r="B5770" t="str">
            <v>Checking/Savings</v>
          </cell>
          <cell r="C5770" t="str">
            <v>Bank</v>
          </cell>
          <cell r="D5770" t="str">
            <v>ERROR</v>
          </cell>
          <cell r="F5770" t="str">
            <v>10/04/2013</v>
          </cell>
          <cell r="O5770">
            <v>-553.12</v>
          </cell>
        </row>
        <row r="5771">
          <cell r="A5771" t="str">
            <v>Personnel Salaries &amp; Benefits</v>
          </cell>
          <cell r="B5771" t="str">
            <v>Employee Benefits</v>
          </cell>
          <cell r="C5771" t="str">
            <v>Expenses</v>
          </cell>
          <cell r="D5771" t="str">
            <v>ERROR</v>
          </cell>
          <cell r="F5771" t="str">
            <v>10/04/2013</v>
          </cell>
          <cell r="O5771">
            <v>553.12</v>
          </cell>
        </row>
        <row r="5772">
          <cell r="A5772" t="str">
            <v>Accounts Payable</v>
          </cell>
          <cell r="B5772" t="str">
            <v>Accounts Payable</v>
          </cell>
          <cell r="C5772" t="str">
            <v>Accounts Payable</v>
          </cell>
          <cell r="D5772" t="str">
            <v>ERROR</v>
          </cell>
          <cell r="F5772" t="str">
            <v>10/04/2013</v>
          </cell>
          <cell r="O5772">
            <v>-140</v>
          </cell>
        </row>
        <row r="5773">
          <cell r="A5773" t="str">
            <v>Cash</v>
          </cell>
          <cell r="B5773" t="str">
            <v>Checking/Savings</v>
          </cell>
          <cell r="C5773" t="str">
            <v>Bank</v>
          </cell>
          <cell r="D5773" t="str">
            <v>ERROR</v>
          </cell>
          <cell r="F5773" t="str">
            <v>10/04/2013</v>
          </cell>
          <cell r="O5773">
            <v>-1453.75</v>
          </cell>
        </row>
        <row r="5774">
          <cell r="A5774" t="str">
            <v>Accounts Payable</v>
          </cell>
          <cell r="B5774" t="str">
            <v>Accounts Payable</v>
          </cell>
          <cell r="C5774" t="str">
            <v>Accounts Payable</v>
          </cell>
          <cell r="D5774" t="str">
            <v>ERROR</v>
          </cell>
          <cell r="F5774" t="str">
            <v>10/04/2013</v>
          </cell>
          <cell r="O5774">
            <v>-1453.75</v>
          </cell>
        </row>
        <row r="5775">
          <cell r="A5775" t="str">
            <v>Cash</v>
          </cell>
          <cell r="B5775" t="str">
            <v>Checking/Savings</v>
          </cell>
          <cell r="C5775" t="str">
            <v>Bank</v>
          </cell>
          <cell r="D5775" t="str">
            <v>ERROR</v>
          </cell>
          <cell r="F5775" t="str">
            <v>10/04/2013</v>
          </cell>
          <cell r="O5775">
            <v>-540</v>
          </cell>
        </row>
        <row r="5776">
          <cell r="A5776" t="str">
            <v>Accounts Payable</v>
          </cell>
          <cell r="B5776" t="str">
            <v>Accounts Payable</v>
          </cell>
          <cell r="C5776" t="str">
            <v>Accounts Payable</v>
          </cell>
          <cell r="D5776" t="str">
            <v>ERROR</v>
          </cell>
          <cell r="F5776" t="str">
            <v>10/04/2013</v>
          </cell>
          <cell r="O5776">
            <v>-540</v>
          </cell>
        </row>
        <row r="5777">
          <cell r="A5777" t="str">
            <v>Cash</v>
          </cell>
          <cell r="B5777" t="str">
            <v>Checking/Savings</v>
          </cell>
          <cell r="C5777" t="str">
            <v>Bank</v>
          </cell>
          <cell r="D5777" t="str">
            <v>ERROR</v>
          </cell>
          <cell r="F5777" t="str">
            <v>10/04/2013</v>
          </cell>
          <cell r="O5777">
            <v>-18200</v>
          </cell>
        </row>
        <row r="5778">
          <cell r="A5778" t="str">
            <v>Accounts Payable</v>
          </cell>
          <cell r="B5778" t="str">
            <v>Accounts Payable</v>
          </cell>
          <cell r="C5778" t="str">
            <v>Accounts Payable</v>
          </cell>
          <cell r="D5778" t="str">
            <v>ERROR</v>
          </cell>
          <cell r="F5778" t="str">
            <v>10/04/2013</v>
          </cell>
          <cell r="O5778">
            <v>-18200</v>
          </cell>
        </row>
        <row r="5779">
          <cell r="A5779" t="str">
            <v>Cash</v>
          </cell>
          <cell r="B5779" t="str">
            <v>Checking/Savings</v>
          </cell>
          <cell r="C5779" t="str">
            <v>Bank</v>
          </cell>
          <cell r="D5779" t="str">
            <v>ERROR</v>
          </cell>
          <cell r="F5779" t="str">
            <v>10/04/2013</v>
          </cell>
          <cell r="O5779">
            <v>-450.17</v>
          </cell>
        </row>
        <row r="5780">
          <cell r="A5780" t="str">
            <v>Accounts Payable</v>
          </cell>
          <cell r="B5780" t="str">
            <v>Accounts Payable</v>
          </cell>
          <cell r="C5780" t="str">
            <v>Accounts Payable</v>
          </cell>
          <cell r="D5780" t="str">
            <v>ERROR</v>
          </cell>
          <cell r="F5780" t="str">
            <v>10/04/2013</v>
          </cell>
          <cell r="O5780">
            <v>-450.17</v>
          </cell>
        </row>
        <row r="5781">
          <cell r="A5781" t="str">
            <v>Cash</v>
          </cell>
          <cell r="B5781" t="str">
            <v>Checking/Savings</v>
          </cell>
          <cell r="C5781" t="str">
            <v>Bank</v>
          </cell>
          <cell r="D5781" t="str">
            <v>ERROR</v>
          </cell>
          <cell r="F5781" t="str">
            <v>10/04/2013</v>
          </cell>
          <cell r="O5781">
            <v>-3124.3</v>
          </cell>
        </row>
        <row r="5782">
          <cell r="A5782" t="str">
            <v>Accounts Payable</v>
          </cell>
          <cell r="B5782" t="str">
            <v>Accounts Payable</v>
          </cell>
          <cell r="C5782" t="str">
            <v>Accounts Payable</v>
          </cell>
          <cell r="D5782" t="str">
            <v>ERROR</v>
          </cell>
          <cell r="F5782" t="str">
            <v>10/04/2013</v>
          </cell>
          <cell r="O5782">
            <v>-3124.3</v>
          </cell>
        </row>
        <row r="5783">
          <cell r="A5783" t="str">
            <v>Cash</v>
          </cell>
          <cell r="B5783" t="str">
            <v>Checking/Savings</v>
          </cell>
          <cell r="C5783" t="str">
            <v>Bank</v>
          </cell>
          <cell r="D5783" t="str">
            <v>ERROR</v>
          </cell>
          <cell r="F5783" t="str">
            <v>10/04/2013</v>
          </cell>
          <cell r="O5783">
            <v>27815.9</v>
          </cell>
        </row>
        <row r="5784">
          <cell r="A5784" t="str">
            <v>Cash</v>
          </cell>
          <cell r="B5784" t="str">
            <v>Checking/Savings</v>
          </cell>
          <cell r="C5784" t="str">
            <v>Bank</v>
          </cell>
          <cell r="D5784" t="str">
            <v>ERROR</v>
          </cell>
          <cell r="F5784" t="str">
            <v>10/04/2013</v>
          </cell>
          <cell r="O5784">
            <v>-27815.9</v>
          </cell>
        </row>
        <row r="5785">
          <cell r="A5785" t="str">
            <v>Cash</v>
          </cell>
          <cell r="B5785" t="str">
            <v>Checking/Savings</v>
          </cell>
          <cell r="C5785" t="str">
            <v>Bank</v>
          </cell>
          <cell r="D5785" t="str">
            <v>ERROR</v>
          </cell>
          <cell r="F5785" t="str">
            <v>10/04/2013</v>
          </cell>
          <cell r="O5785">
            <v>-63.57</v>
          </cell>
        </row>
        <row r="5786">
          <cell r="A5786" t="str">
            <v>Accounts Payable</v>
          </cell>
          <cell r="B5786" t="str">
            <v>Accounts Payable</v>
          </cell>
          <cell r="C5786" t="str">
            <v>Accounts Payable</v>
          </cell>
          <cell r="D5786" t="str">
            <v>ERROR</v>
          </cell>
          <cell r="F5786" t="str">
            <v>10/04/2013</v>
          </cell>
          <cell r="O5786">
            <v>-63.57</v>
          </cell>
        </row>
        <row r="5787">
          <cell r="A5787" t="str">
            <v>Cash</v>
          </cell>
          <cell r="B5787" t="str">
            <v>Checking/Savings</v>
          </cell>
          <cell r="C5787" t="str">
            <v>Bank</v>
          </cell>
          <cell r="D5787" t="str">
            <v>ERROR</v>
          </cell>
          <cell r="F5787" t="str">
            <v>10/04/2013</v>
          </cell>
          <cell r="O5787">
            <v>-2920.37</v>
          </cell>
        </row>
        <row r="5788">
          <cell r="A5788" t="str">
            <v>Accounts Payable</v>
          </cell>
          <cell r="B5788" t="str">
            <v>Accounts Payable</v>
          </cell>
          <cell r="C5788" t="str">
            <v>Accounts Payable</v>
          </cell>
          <cell r="D5788" t="str">
            <v>ERROR</v>
          </cell>
          <cell r="F5788" t="str">
            <v>10/04/2013</v>
          </cell>
          <cell r="O5788">
            <v>-2920.37</v>
          </cell>
        </row>
        <row r="5789">
          <cell r="A5789" t="str">
            <v>Cash</v>
          </cell>
          <cell r="B5789" t="str">
            <v>Checking/Savings</v>
          </cell>
          <cell r="C5789" t="str">
            <v>Bank</v>
          </cell>
          <cell r="D5789" t="str">
            <v>ERROR</v>
          </cell>
          <cell r="F5789" t="str">
            <v>10/04/2013</v>
          </cell>
          <cell r="O5789">
            <v>-290.2</v>
          </cell>
        </row>
        <row r="5790">
          <cell r="A5790" t="str">
            <v>Accounts Payable</v>
          </cell>
          <cell r="B5790" t="str">
            <v>Accounts Payable</v>
          </cell>
          <cell r="C5790" t="str">
            <v>Accounts Payable</v>
          </cell>
          <cell r="D5790" t="str">
            <v>ERROR</v>
          </cell>
          <cell r="F5790" t="str">
            <v>10/04/2013</v>
          </cell>
          <cell r="O5790">
            <v>-290.2</v>
          </cell>
        </row>
        <row r="5791">
          <cell r="A5791" t="str">
            <v>Cash</v>
          </cell>
          <cell r="B5791" t="str">
            <v>Checking/Savings</v>
          </cell>
          <cell r="C5791" t="str">
            <v>Bank</v>
          </cell>
          <cell r="D5791" t="str">
            <v>ERROR</v>
          </cell>
          <cell r="F5791" t="str">
            <v>10/04/2013</v>
          </cell>
          <cell r="O5791">
            <v>-533.54</v>
          </cell>
        </row>
        <row r="5792">
          <cell r="A5792" t="str">
            <v>Accounts Payable</v>
          </cell>
          <cell r="B5792" t="str">
            <v>Accounts Payable</v>
          </cell>
          <cell r="C5792" t="str">
            <v>Accounts Payable</v>
          </cell>
          <cell r="D5792" t="str">
            <v>ERROR</v>
          </cell>
          <cell r="F5792" t="str">
            <v>10/04/2013</v>
          </cell>
          <cell r="O5792">
            <v>-533.54</v>
          </cell>
        </row>
        <row r="5793">
          <cell r="A5793" t="str">
            <v>Cash</v>
          </cell>
          <cell r="B5793" t="str">
            <v>Checking/Savings</v>
          </cell>
          <cell r="C5793" t="str">
            <v>Bank</v>
          </cell>
          <cell r="D5793" t="str">
            <v>ERROR</v>
          </cell>
          <cell r="F5793" t="str">
            <v>10/04/2013</v>
          </cell>
          <cell r="O5793">
            <v>-100</v>
          </cell>
        </row>
        <row r="5794">
          <cell r="A5794" t="str">
            <v>Accounts Payable</v>
          </cell>
          <cell r="B5794" t="str">
            <v>Accounts Payable</v>
          </cell>
          <cell r="C5794" t="str">
            <v>Accounts Payable</v>
          </cell>
          <cell r="D5794" t="str">
            <v>ERROR</v>
          </cell>
          <cell r="F5794" t="str">
            <v>10/04/2013</v>
          </cell>
          <cell r="O5794">
            <v>-100</v>
          </cell>
        </row>
        <row r="5795">
          <cell r="A5795" t="str">
            <v>Accounts Payable</v>
          </cell>
          <cell r="B5795" t="str">
            <v>Accounts Payable</v>
          </cell>
          <cell r="C5795" t="str">
            <v>Accounts Payable</v>
          </cell>
          <cell r="D5795" t="str">
            <v>ERROR</v>
          </cell>
          <cell r="F5795" t="str">
            <v>10/04/2013</v>
          </cell>
          <cell r="O5795">
            <v>283.23</v>
          </cell>
        </row>
        <row r="5796">
          <cell r="A5796" t="str">
            <v>Office Expenses</v>
          </cell>
          <cell r="B5796" t="str">
            <v>Other Office Expense</v>
          </cell>
          <cell r="C5796" t="str">
            <v>Expenses</v>
          </cell>
          <cell r="D5796" t="str">
            <v>ERROR</v>
          </cell>
          <cell r="F5796" t="str">
            <v>10/05/2013</v>
          </cell>
          <cell r="O5796">
            <v>30.74</v>
          </cell>
        </row>
        <row r="5797">
          <cell r="A5797" t="str">
            <v>Accounts Payable</v>
          </cell>
          <cell r="B5797" t="str">
            <v>Accounts Payable</v>
          </cell>
          <cell r="C5797" t="str">
            <v>Accounts Payable</v>
          </cell>
          <cell r="D5797" t="str">
            <v>ERROR</v>
          </cell>
          <cell r="F5797" t="str">
            <v>10/05/2013</v>
          </cell>
          <cell r="O5797">
            <v>30.74</v>
          </cell>
        </row>
        <row r="5798">
          <cell r="A5798" t="str">
            <v>Accounts Payable</v>
          </cell>
          <cell r="B5798" t="str">
            <v>Accounts Payable</v>
          </cell>
          <cell r="C5798" t="str">
            <v>Accounts Payable</v>
          </cell>
          <cell r="D5798" t="str">
            <v>ERROR</v>
          </cell>
          <cell r="F5798" t="str">
            <v>10/05/2013</v>
          </cell>
          <cell r="O5798">
            <v>582.66</v>
          </cell>
        </row>
        <row r="5799">
          <cell r="A5799" t="str">
            <v>Office Expenses</v>
          </cell>
          <cell r="B5799" t="str">
            <v>Office Supplies and Materials</v>
          </cell>
          <cell r="C5799" t="str">
            <v>Expenses</v>
          </cell>
          <cell r="D5799" t="str">
            <v>FFY12_Title V-b Imp Year 2</v>
          </cell>
          <cell r="F5799" t="str">
            <v>10/05/2013</v>
          </cell>
          <cell r="O5799">
            <v>303.43</v>
          </cell>
        </row>
        <row r="5800">
          <cell r="A5800" t="str">
            <v>Occupancy Expenses</v>
          </cell>
          <cell r="B5800" t="str">
            <v>Janitorial Supplies</v>
          </cell>
          <cell r="C5800" t="str">
            <v>Expenses</v>
          </cell>
          <cell r="D5800" t="str">
            <v>ERROR</v>
          </cell>
          <cell r="F5800" t="str">
            <v>10/05/2013</v>
          </cell>
          <cell r="O5800">
            <v>252.8</v>
          </cell>
        </row>
        <row r="5801">
          <cell r="A5801" t="str">
            <v>Office Expenses</v>
          </cell>
          <cell r="B5801" t="str">
            <v>Office Supplies and Materials</v>
          </cell>
          <cell r="C5801" t="str">
            <v>Expenses</v>
          </cell>
          <cell r="D5801" t="str">
            <v>ERROR</v>
          </cell>
          <cell r="F5801" t="str">
            <v>10/05/2013</v>
          </cell>
          <cell r="O5801">
            <v>26.43</v>
          </cell>
        </row>
        <row r="5802">
          <cell r="A5802" t="str">
            <v>Other Current Liabilities</v>
          </cell>
          <cell r="B5802" t="str">
            <v>Credit Card</v>
          </cell>
          <cell r="C5802" t="str">
            <v>Credit Card</v>
          </cell>
          <cell r="D5802" t="str">
            <v>ERROR</v>
          </cell>
          <cell r="F5802" t="str">
            <v>10/06/2013</v>
          </cell>
          <cell r="O5802">
            <v>49.95</v>
          </cell>
        </row>
        <row r="5803">
          <cell r="A5803" t="str">
            <v>Direct Student Expense</v>
          </cell>
          <cell r="B5803" t="str">
            <v>Student Supplies and Materials</v>
          </cell>
          <cell r="C5803" t="str">
            <v>Expenses</v>
          </cell>
          <cell r="D5803" t="str">
            <v>FFY12_Title V-b Imp Year 2</v>
          </cell>
          <cell r="F5803" t="str">
            <v>10/06/2013</v>
          </cell>
          <cell r="O5803">
            <v>327.73</v>
          </cell>
        </row>
        <row r="5804">
          <cell r="A5804" t="str">
            <v>Other Current Liabilities</v>
          </cell>
          <cell r="B5804" t="str">
            <v>Credit Card</v>
          </cell>
          <cell r="C5804" t="str">
            <v>Credit Card</v>
          </cell>
          <cell r="D5804" t="str">
            <v>ERROR</v>
          </cell>
          <cell r="F5804" t="str">
            <v>10/06/2013</v>
          </cell>
          <cell r="O5804">
            <v>327.73</v>
          </cell>
        </row>
        <row r="5805">
          <cell r="A5805" t="str">
            <v>General Expenses</v>
          </cell>
          <cell r="B5805" t="str">
            <v>Other General Expense</v>
          </cell>
          <cell r="C5805" t="str">
            <v>Expenses</v>
          </cell>
          <cell r="D5805" t="str">
            <v>ERROR</v>
          </cell>
          <cell r="F5805" t="str">
            <v>10/06/2013</v>
          </cell>
          <cell r="O5805">
            <v>49.95</v>
          </cell>
        </row>
        <row r="5806">
          <cell r="A5806" t="str">
            <v>Other Current Liabilities</v>
          </cell>
          <cell r="B5806" t="str">
            <v>Credit Card</v>
          </cell>
          <cell r="C5806" t="str">
            <v>Credit Card</v>
          </cell>
          <cell r="D5806" t="str">
            <v>ERROR</v>
          </cell>
          <cell r="F5806" t="str">
            <v>10/07/2013</v>
          </cell>
          <cell r="O5806">
            <v>-3510.03</v>
          </cell>
        </row>
        <row r="5807">
          <cell r="A5807" t="str">
            <v>Other Current Liabilities</v>
          </cell>
          <cell r="B5807" t="str">
            <v>Credit Card</v>
          </cell>
          <cell r="C5807" t="str">
            <v>Credit Card</v>
          </cell>
          <cell r="D5807" t="str">
            <v>ERROR</v>
          </cell>
          <cell r="F5807" t="str">
            <v>10/07/2013</v>
          </cell>
          <cell r="O5807">
            <v>-3190.65</v>
          </cell>
        </row>
        <row r="5808">
          <cell r="A5808" t="str">
            <v>Accounts Payable</v>
          </cell>
          <cell r="B5808" t="str">
            <v>Accounts Payable</v>
          </cell>
          <cell r="C5808" t="str">
            <v>Accounts Payable</v>
          </cell>
          <cell r="D5808" t="str">
            <v>ERROR</v>
          </cell>
          <cell r="F5808" t="str">
            <v>10/07/2013</v>
          </cell>
          <cell r="O5808">
            <v>6700.68</v>
          </cell>
        </row>
        <row r="5809">
          <cell r="A5809" t="str">
            <v>Other Income</v>
          </cell>
          <cell r="B5809" t="str">
            <v>Student Food Payments</v>
          </cell>
          <cell r="C5809" t="str">
            <v>Income</v>
          </cell>
          <cell r="D5809" t="str">
            <v>ERROR</v>
          </cell>
          <cell r="F5809" t="str">
            <v>10/07/2013</v>
          </cell>
          <cell r="O5809">
            <v>32.130000000000003</v>
          </cell>
        </row>
        <row r="5810">
          <cell r="A5810" t="str">
            <v>Accounts Receivable</v>
          </cell>
          <cell r="B5810" t="str">
            <v>Accounts Receivable</v>
          </cell>
          <cell r="C5810">
            <v>0</v>
          </cell>
          <cell r="D5810" t="str">
            <v>ERROR</v>
          </cell>
          <cell r="F5810" t="str">
            <v>10/07/2013</v>
          </cell>
          <cell r="O5810">
            <v>900</v>
          </cell>
        </row>
        <row r="5811">
          <cell r="A5811" t="str">
            <v>Cash</v>
          </cell>
          <cell r="B5811" t="str">
            <v>Checking/Savings</v>
          </cell>
          <cell r="C5811" t="str">
            <v>Bank</v>
          </cell>
          <cell r="D5811" t="str">
            <v>ERROR</v>
          </cell>
          <cell r="F5811" t="str">
            <v>10/07/2013</v>
          </cell>
          <cell r="O5811">
            <v>-120</v>
          </cell>
        </row>
        <row r="5812">
          <cell r="A5812" t="str">
            <v>General Expenses</v>
          </cell>
          <cell r="B5812" t="str">
            <v>Other General Expense</v>
          </cell>
          <cell r="C5812" t="str">
            <v>Expenses</v>
          </cell>
          <cell r="D5812" t="str">
            <v>ERROR</v>
          </cell>
          <cell r="F5812" t="str">
            <v>10/07/2013</v>
          </cell>
          <cell r="O5812">
            <v>120</v>
          </cell>
        </row>
        <row r="5813">
          <cell r="A5813" t="str">
            <v>Accounts Receivable</v>
          </cell>
          <cell r="B5813" t="str">
            <v>Accounts Receivable</v>
          </cell>
          <cell r="C5813" t="str">
            <v>Accounts Receivable</v>
          </cell>
          <cell r="D5813" t="str">
            <v>ERROR</v>
          </cell>
          <cell r="F5813" t="str">
            <v>10/07/2013</v>
          </cell>
          <cell r="O5813">
            <v>-900</v>
          </cell>
        </row>
        <row r="5814">
          <cell r="A5814" t="str">
            <v>Accounts Receivable</v>
          </cell>
          <cell r="B5814" t="str">
            <v>Accounts Receivable</v>
          </cell>
          <cell r="C5814" t="str">
            <v>Accounts Receivable</v>
          </cell>
          <cell r="D5814" t="str">
            <v>ERROR</v>
          </cell>
          <cell r="F5814" t="str">
            <v>10/07/2013</v>
          </cell>
          <cell r="O5814">
            <v>32.130000000000003</v>
          </cell>
        </row>
        <row r="5815">
          <cell r="A5815" t="str">
            <v>General Expenses</v>
          </cell>
          <cell r="B5815" t="str">
            <v>Food Service</v>
          </cell>
          <cell r="C5815" t="str">
            <v>Expenses</v>
          </cell>
          <cell r="D5815" t="str">
            <v>ERROR</v>
          </cell>
          <cell r="F5815" t="str">
            <v>10/08/2013</v>
          </cell>
          <cell r="O5815">
            <v>111.96</v>
          </cell>
        </row>
        <row r="5816">
          <cell r="A5816" t="str">
            <v>Accounts Payable</v>
          </cell>
          <cell r="B5816" t="str">
            <v>Accounts Payable</v>
          </cell>
          <cell r="C5816" t="str">
            <v>Accounts Payable</v>
          </cell>
          <cell r="D5816" t="str">
            <v>ERROR</v>
          </cell>
          <cell r="F5816" t="str">
            <v>10/08/2013</v>
          </cell>
          <cell r="O5816">
            <v>111.96</v>
          </cell>
        </row>
        <row r="5817">
          <cell r="A5817" t="str">
            <v>Office Expenses</v>
          </cell>
          <cell r="B5817" t="str">
            <v>Office Supplies and Materials</v>
          </cell>
          <cell r="C5817" t="str">
            <v>Expenses</v>
          </cell>
          <cell r="D5817" t="str">
            <v>ERROR</v>
          </cell>
          <cell r="F5817" t="str">
            <v>10/08/2013</v>
          </cell>
          <cell r="O5817">
            <v>17.59</v>
          </cell>
        </row>
        <row r="5818">
          <cell r="A5818" t="str">
            <v>Accounts Payable</v>
          </cell>
          <cell r="B5818" t="str">
            <v>Accounts Payable</v>
          </cell>
          <cell r="C5818" t="str">
            <v>Accounts Payable</v>
          </cell>
          <cell r="D5818" t="str">
            <v>ERROR</v>
          </cell>
          <cell r="F5818" t="str">
            <v>10/08/2013</v>
          </cell>
          <cell r="O5818">
            <v>17.59</v>
          </cell>
        </row>
        <row r="5819">
          <cell r="A5819" t="str">
            <v>Direct Student Expense</v>
          </cell>
          <cell r="B5819" t="str">
            <v>Student Supplies and Materials</v>
          </cell>
          <cell r="C5819" t="str">
            <v>Expenses</v>
          </cell>
          <cell r="D5819" t="str">
            <v>ERROR</v>
          </cell>
          <cell r="F5819" t="str">
            <v>10/08/2013</v>
          </cell>
          <cell r="O5819">
            <v>54.55</v>
          </cell>
        </row>
        <row r="5820">
          <cell r="A5820" t="str">
            <v>Accounts Payable</v>
          </cell>
          <cell r="B5820" t="str">
            <v>Accounts Payable</v>
          </cell>
          <cell r="C5820" t="str">
            <v>Accounts Payable</v>
          </cell>
          <cell r="D5820" t="str">
            <v>ERROR</v>
          </cell>
          <cell r="F5820" t="str">
            <v>10/08/2013</v>
          </cell>
          <cell r="O5820">
            <v>54.55</v>
          </cell>
        </row>
        <row r="5821">
          <cell r="A5821" t="str">
            <v>Accounts Receivable</v>
          </cell>
          <cell r="B5821" t="str">
            <v>Accounts Receivable</v>
          </cell>
          <cell r="C5821" t="str">
            <v>Accounts Receivable</v>
          </cell>
          <cell r="D5821" t="str">
            <v>ERROR</v>
          </cell>
          <cell r="F5821" t="str">
            <v>10/08/2013</v>
          </cell>
          <cell r="O5821">
            <v>-46.41</v>
          </cell>
        </row>
        <row r="5822">
          <cell r="A5822" t="str">
            <v>Accounts Receivable</v>
          </cell>
          <cell r="B5822" t="str">
            <v>Accounts Receivable</v>
          </cell>
          <cell r="C5822">
            <v>0</v>
          </cell>
          <cell r="D5822" t="str">
            <v>ERROR</v>
          </cell>
          <cell r="F5822" t="str">
            <v>10/08/2013</v>
          </cell>
          <cell r="O5822">
            <v>46.41</v>
          </cell>
        </row>
        <row r="5823">
          <cell r="A5823" t="str">
            <v>Direct Student Expense</v>
          </cell>
          <cell r="B5823" t="str">
            <v>Student Supplies and Materials</v>
          </cell>
          <cell r="C5823" t="str">
            <v>Expenses</v>
          </cell>
          <cell r="D5823" t="str">
            <v>ERROR</v>
          </cell>
          <cell r="F5823" t="str">
            <v>10/08/2013</v>
          </cell>
          <cell r="O5823">
            <v>283.56</v>
          </cell>
        </row>
        <row r="5824">
          <cell r="A5824" t="str">
            <v>Accounts Payable</v>
          </cell>
          <cell r="B5824" t="str">
            <v>Accounts Payable</v>
          </cell>
          <cell r="C5824" t="str">
            <v>Accounts Payable</v>
          </cell>
          <cell r="D5824" t="str">
            <v>ERROR</v>
          </cell>
          <cell r="F5824" t="str">
            <v>10/08/2013</v>
          </cell>
          <cell r="O5824">
            <v>283.56</v>
          </cell>
        </row>
        <row r="5825">
          <cell r="A5825" t="str">
            <v>Accounts Receivable</v>
          </cell>
          <cell r="B5825" t="str">
            <v>Accounts Receivable</v>
          </cell>
          <cell r="C5825" t="str">
            <v>Accounts Receivable</v>
          </cell>
          <cell r="D5825" t="str">
            <v>ERROR</v>
          </cell>
          <cell r="F5825" t="str">
            <v>10/08/2013</v>
          </cell>
          <cell r="O5825">
            <v>-46.41</v>
          </cell>
        </row>
        <row r="5826">
          <cell r="A5826" t="str">
            <v>Accounts Receivable</v>
          </cell>
          <cell r="B5826" t="str">
            <v>Accounts Receivable</v>
          </cell>
          <cell r="C5826">
            <v>0</v>
          </cell>
          <cell r="D5826" t="str">
            <v>ERROR</v>
          </cell>
          <cell r="F5826" t="str">
            <v>10/08/2013</v>
          </cell>
          <cell r="O5826">
            <v>46.41</v>
          </cell>
        </row>
        <row r="5827">
          <cell r="A5827" t="str">
            <v>Cash</v>
          </cell>
          <cell r="B5827" t="str">
            <v>Checking/Savings</v>
          </cell>
          <cell r="C5827" t="str">
            <v>Bank</v>
          </cell>
          <cell r="D5827" t="str">
            <v>ERROR</v>
          </cell>
          <cell r="F5827" t="str">
            <v>10/08/2013</v>
          </cell>
          <cell r="O5827">
            <v>-264.08</v>
          </cell>
        </row>
        <row r="5828">
          <cell r="A5828" t="str">
            <v>Accounts Payable</v>
          </cell>
          <cell r="B5828" t="str">
            <v>Accounts Payable</v>
          </cell>
          <cell r="C5828" t="str">
            <v>Accounts Payable</v>
          </cell>
          <cell r="D5828" t="str">
            <v>ERROR</v>
          </cell>
          <cell r="F5828" t="str">
            <v>10/08/2013</v>
          </cell>
          <cell r="O5828">
            <v>-264.08</v>
          </cell>
        </row>
        <row r="5829">
          <cell r="A5829" t="str">
            <v>Cash</v>
          </cell>
          <cell r="B5829" t="str">
            <v>Checking/Savings</v>
          </cell>
          <cell r="C5829" t="str">
            <v>Bank</v>
          </cell>
          <cell r="D5829" t="str">
            <v>ERROR</v>
          </cell>
          <cell r="F5829" t="str">
            <v>10/08/2013</v>
          </cell>
          <cell r="O5829">
            <v>-302.83999999999997</v>
          </cell>
        </row>
        <row r="5830">
          <cell r="A5830" t="str">
            <v>Accounts Payable</v>
          </cell>
          <cell r="B5830" t="str">
            <v>Accounts Payable</v>
          </cell>
          <cell r="C5830" t="str">
            <v>Accounts Payable</v>
          </cell>
          <cell r="D5830" t="str">
            <v>ERROR</v>
          </cell>
          <cell r="F5830" t="str">
            <v>10/08/2013</v>
          </cell>
          <cell r="O5830">
            <v>-302.83999999999997</v>
          </cell>
        </row>
        <row r="5831">
          <cell r="A5831" t="str">
            <v>Cash</v>
          </cell>
          <cell r="B5831" t="str">
            <v>Checking/Savings</v>
          </cell>
          <cell r="C5831" t="str">
            <v>Bank</v>
          </cell>
          <cell r="D5831" t="str">
            <v>ERROR</v>
          </cell>
          <cell r="F5831" t="str">
            <v>10/08/2013</v>
          </cell>
          <cell r="O5831">
            <v>-3184.3</v>
          </cell>
        </row>
        <row r="5832">
          <cell r="A5832" t="str">
            <v>Accounts Payable</v>
          </cell>
          <cell r="B5832" t="str">
            <v>Accounts Payable</v>
          </cell>
          <cell r="C5832" t="str">
            <v>Accounts Payable</v>
          </cell>
          <cell r="D5832" t="str">
            <v>ERROR</v>
          </cell>
          <cell r="F5832" t="str">
            <v>10/08/2013</v>
          </cell>
          <cell r="O5832">
            <v>-3184.3</v>
          </cell>
        </row>
        <row r="5833">
          <cell r="A5833" t="str">
            <v>Cash</v>
          </cell>
          <cell r="B5833" t="str">
            <v>Checking/Savings</v>
          </cell>
          <cell r="C5833" t="str">
            <v>Bank</v>
          </cell>
          <cell r="D5833" t="str">
            <v>ERROR</v>
          </cell>
          <cell r="F5833" t="str">
            <v>10/08/2013</v>
          </cell>
          <cell r="O5833">
            <v>3751.22</v>
          </cell>
        </row>
        <row r="5834">
          <cell r="A5834" t="str">
            <v>Cash</v>
          </cell>
          <cell r="B5834" t="str">
            <v>Checking/Savings</v>
          </cell>
          <cell r="C5834" t="str">
            <v>Bank</v>
          </cell>
          <cell r="D5834" t="str">
            <v>ERROR</v>
          </cell>
          <cell r="F5834" t="str">
            <v>10/08/2013</v>
          </cell>
          <cell r="O5834">
            <v>-3751.22</v>
          </cell>
        </row>
        <row r="5835">
          <cell r="A5835" t="str">
            <v>Other Current Liabilities</v>
          </cell>
          <cell r="B5835" t="str">
            <v>Credit Card</v>
          </cell>
          <cell r="C5835" t="str">
            <v>Credit Card</v>
          </cell>
          <cell r="D5835" t="str">
            <v>ERROR</v>
          </cell>
          <cell r="F5835" t="str">
            <v>10/08/2013</v>
          </cell>
          <cell r="O5835">
            <v>4</v>
          </cell>
        </row>
        <row r="5836">
          <cell r="A5836" t="str">
            <v>General Expenses</v>
          </cell>
          <cell r="B5836" t="str">
            <v>Transportation/Staff Travel</v>
          </cell>
          <cell r="C5836" t="str">
            <v>Expenses</v>
          </cell>
          <cell r="D5836" t="str">
            <v>ERROR</v>
          </cell>
          <cell r="F5836" t="str">
            <v>10/08/2013</v>
          </cell>
          <cell r="O5836">
            <v>4</v>
          </cell>
        </row>
        <row r="5837">
          <cell r="A5837" t="str">
            <v>Office Expenses</v>
          </cell>
          <cell r="B5837" t="str">
            <v>Office Supplies and Materials</v>
          </cell>
          <cell r="C5837" t="str">
            <v>Expenses</v>
          </cell>
          <cell r="D5837" t="str">
            <v>ERROR</v>
          </cell>
          <cell r="F5837" t="str">
            <v>10/09/2013</v>
          </cell>
          <cell r="O5837">
            <v>83.15</v>
          </cell>
        </row>
        <row r="5838">
          <cell r="A5838" t="str">
            <v>Accounts Payable</v>
          </cell>
          <cell r="B5838" t="str">
            <v>Accounts Payable</v>
          </cell>
          <cell r="C5838" t="str">
            <v>Accounts Payable</v>
          </cell>
          <cell r="D5838" t="str">
            <v>ERROR</v>
          </cell>
          <cell r="F5838" t="str">
            <v>10/09/2013</v>
          </cell>
          <cell r="O5838">
            <v>-951.06</v>
          </cell>
        </row>
        <row r="5839">
          <cell r="A5839" t="str">
            <v>Other Current Liabilities</v>
          </cell>
          <cell r="B5839" t="str">
            <v>Credit Card</v>
          </cell>
          <cell r="C5839" t="str">
            <v>Credit Card</v>
          </cell>
          <cell r="D5839" t="str">
            <v>ERROR</v>
          </cell>
          <cell r="F5839" t="str">
            <v>10/09/2013</v>
          </cell>
          <cell r="O5839">
            <v>29</v>
          </cell>
        </row>
        <row r="5840">
          <cell r="A5840" t="str">
            <v>General Expenses</v>
          </cell>
          <cell r="B5840" t="str">
            <v>Other General Expense</v>
          </cell>
          <cell r="C5840" t="str">
            <v>Expenses</v>
          </cell>
          <cell r="D5840" t="str">
            <v>ERROR</v>
          </cell>
          <cell r="F5840" t="str">
            <v>10/09/2013</v>
          </cell>
          <cell r="O5840">
            <v>29</v>
          </cell>
        </row>
        <row r="5841">
          <cell r="A5841" t="str">
            <v>Accounts Receivable</v>
          </cell>
          <cell r="B5841" t="str">
            <v>Accounts Receivable</v>
          </cell>
          <cell r="C5841" t="str">
            <v>Accounts Receivable</v>
          </cell>
          <cell r="D5841" t="str">
            <v>ERROR</v>
          </cell>
          <cell r="F5841" t="str">
            <v>10/09/2013</v>
          </cell>
          <cell r="O5841">
            <v>-21.42</v>
          </cell>
        </row>
        <row r="5842">
          <cell r="A5842" t="str">
            <v>Accounts Receivable</v>
          </cell>
          <cell r="B5842" t="str">
            <v>Accounts Receivable</v>
          </cell>
          <cell r="C5842">
            <v>0</v>
          </cell>
          <cell r="D5842" t="str">
            <v>ERROR</v>
          </cell>
          <cell r="F5842" t="str">
            <v>10/09/2013</v>
          </cell>
          <cell r="O5842">
            <v>21.42</v>
          </cell>
        </row>
        <row r="5843">
          <cell r="A5843" t="str">
            <v>Accounts Receivable</v>
          </cell>
          <cell r="B5843" t="str">
            <v>Accounts Receivable</v>
          </cell>
          <cell r="C5843" t="str">
            <v>Accounts Receivable</v>
          </cell>
          <cell r="D5843" t="str">
            <v>ERROR</v>
          </cell>
          <cell r="F5843" t="str">
            <v>10/09/2013</v>
          </cell>
          <cell r="O5843">
            <v>-17.850000000000001</v>
          </cell>
        </row>
        <row r="5844">
          <cell r="A5844" t="str">
            <v>Accounts Receivable</v>
          </cell>
          <cell r="B5844" t="str">
            <v>Accounts Receivable</v>
          </cell>
          <cell r="C5844">
            <v>0</v>
          </cell>
          <cell r="D5844" t="str">
            <v>ERROR</v>
          </cell>
          <cell r="F5844" t="str">
            <v>10/09/2013</v>
          </cell>
          <cell r="O5844">
            <v>17.850000000000001</v>
          </cell>
        </row>
        <row r="5845">
          <cell r="A5845" t="str">
            <v>Accounts Receivable</v>
          </cell>
          <cell r="B5845" t="str">
            <v>Accounts Receivable</v>
          </cell>
          <cell r="C5845" t="str">
            <v>Accounts Receivable</v>
          </cell>
          <cell r="D5845" t="str">
            <v>ERROR</v>
          </cell>
          <cell r="F5845" t="str">
            <v>10/09/2013</v>
          </cell>
          <cell r="O5845">
            <v>-32.130000000000003</v>
          </cell>
        </row>
        <row r="5846">
          <cell r="A5846" t="str">
            <v>Accounts Receivable</v>
          </cell>
          <cell r="B5846" t="str">
            <v>Accounts Receivable</v>
          </cell>
          <cell r="C5846">
            <v>0</v>
          </cell>
          <cell r="D5846" t="str">
            <v>ERROR</v>
          </cell>
          <cell r="F5846" t="str">
            <v>10/09/2013</v>
          </cell>
          <cell r="O5846">
            <v>32.130000000000003</v>
          </cell>
        </row>
        <row r="5847">
          <cell r="A5847" t="str">
            <v>Cash</v>
          </cell>
          <cell r="B5847" t="str">
            <v>Checking/Savings</v>
          </cell>
          <cell r="C5847" t="str">
            <v>Bank</v>
          </cell>
          <cell r="D5847" t="str">
            <v>ERROR</v>
          </cell>
          <cell r="F5847" t="str">
            <v>10/09/2013</v>
          </cell>
          <cell r="O5847">
            <v>173.43</v>
          </cell>
        </row>
        <row r="5848">
          <cell r="A5848" t="str">
            <v>Cash</v>
          </cell>
          <cell r="B5848" t="str">
            <v>Checking/Savings</v>
          </cell>
          <cell r="C5848" t="str">
            <v>Bank</v>
          </cell>
          <cell r="D5848" t="str">
            <v>ERROR</v>
          </cell>
          <cell r="F5848" t="str">
            <v>10/09/2013</v>
          </cell>
          <cell r="O5848">
            <v>-173.43</v>
          </cell>
        </row>
        <row r="5849">
          <cell r="A5849" t="str">
            <v>Cash</v>
          </cell>
          <cell r="B5849" t="str">
            <v>Checking/Savings</v>
          </cell>
          <cell r="C5849" t="str">
            <v>Bank</v>
          </cell>
          <cell r="D5849" t="str">
            <v>ERROR</v>
          </cell>
          <cell r="F5849" t="str">
            <v>10/09/2013</v>
          </cell>
          <cell r="O5849">
            <v>266.01</v>
          </cell>
        </row>
        <row r="5850">
          <cell r="A5850" t="str">
            <v>Cash</v>
          </cell>
          <cell r="B5850" t="str">
            <v>Checking/Savings</v>
          </cell>
          <cell r="C5850" t="str">
            <v>Bank</v>
          </cell>
          <cell r="D5850" t="str">
            <v>ERROR</v>
          </cell>
          <cell r="F5850" t="str">
            <v>10/09/2013</v>
          </cell>
          <cell r="O5850">
            <v>-264.70999999999998</v>
          </cell>
        </row>
        <row r="5851">
          <cell r="A5851" t="str">
            <v>Cash</v>
          </cell>
          <cell r="B5851" t="str">
            <v>Checking/Savings</v>
          </cell>
          <cell r="C5851" t="str">
            <v>Bank</v>
          </cell>
          <cell r="D5851" t="str">
            <v>ERROR</v>
          </cell>
          <cell r="F5851" t="str">
            <v>10/09/2013</v>
          </cell>
          <cell r="O5851">
            <v>-266.01</v>
          </cell>
        </row>
        <row r="5852">
          <cell r="A5852" t="str">
            <v>Cash</v>
          </cell>
          <cell r="B5852" t="str">
            <v>Checking/Savings</v>
          </cell>
          <cell r="C5852" t="str">
            <v>Bank</v>
          </cell>
          <cell r="D5852" t="str">
            <v>ERROR</v>
          </cell>
          <cell r="F5852" t="str">
            <v>10/09/2013</v>
          </cell>
          <cell r="O5852">
            <v>264.70999999999998</v>
          </cell>
        </row>
        <row r="5853">
          <cell r="A5853" t="str">
            <v>Direct Student Expense</v>
          </cell>
          <cell r="B5853" t="str">
            <v>Student Supplies and Materials</v>
          </cell>
          <cell r="C5853" t="str">
            <v>Expenses</v>
          </cell>
          <cell r="D5853" t="str">
            <v>ERROR</v>
          </cell>
          <cell r="F5853" t="str">
            <v>10/09/2013</v>
          </cell>
          <cell r="O5853">
            <v>-173.43</v>
          </cell>
        </row>
        <row r="5854">
          <cell r="A5854" t="str">
            <v>Direct Student Expense</v>
          </cell>
          <cell r="B5854" t="str">
            <v>Student Supplies and Materials</v>
          </cell>
          <cell r="C5854" t="str">
            <v>Expenses</v>
          </cell>
          <cell r="D5854" t="str">
            <v>ERROR</v>
          </cell>
          <cell r="F5854" t="str">
            <v>10/09/2013</v>
          </cell>
          <cell r="O5854">
            <v>-266.01</v>
          </cell>
        </row>
        <row r="5855">
          <cell r="A5855" t="str">
            <v>Direct Student Expense</v>
          </cell>
          <cell r="B5855" t="str">
            <v>Student Supplies and Materials</v>
          </cell>
          <cell r="C5855" t="str">
            <v>Expenses</v>
          </cell>
          <cell r="D5855" t="str">
            <v>ERROR</v>
          </cell>
          <cell r="F5855" t="str">
            <v>10/09/2013</v>
          </cell>
          <cell r="O5855">
            <v>264.70999999999998</v>
          </cell>
        </row>
        <row r="5856">
          <cell r="A5856" t="str">
            <v>Direct Student Expense</v>
          </cell>
          <cell r="B5856" t="str">
            <v>Student Supplies and Materials</v>
          </cell>
          <cell r="C5856" t="str">
            <v>Expenses</v>
          </cell>
          <cell r="D5856" t="str">
            <v>ERROR</v>
          </cell>
          <cell r="F5856" t="str">
            <v>10/09/2013</v>
          </cell>
          <cell r="O5856">
            <v>173.43</v>
          </cell>
        </row>
        <row r="5857">
          <cell r="A5857" t="str">
            <v>Direct Student Expense</v>
          </cell>
          <cell r="B5857" t="str">
            <v>Student Supplies and Materials</v>
          </cell>
          <cell r="C5857" t="str">
            <v>Expenses</v>
          </cell>
          <cell r="D5857" t="str">
            <v>ERROR</v>
          </cell>
          <cell r="F5857" t="str">
            <v>10/09/2013</v>
          </cell>
          <cell r="O5857">
            <v>266.01</v>
          </cell>
        </row>
        <row r="5858">
          <cell r="A5858" t="str">
            <v>Direct Student Expense</v>
          </cell>
          <cell r="B5858" t="str">
            <v>Student Supplies and Materials</v>
          </cell>
          <cell r="C5858" t="str">
            <v>Expenses</v>
          </cell>
          <cell r="D5858" t="str">
            <v>ERROR</v>
          </cell>
          <cell r="F5858" t="str">
            <v>10/09/2013</v>
          </cell>
          <cell r="O5858">
            <v>-264.70999999999998</v>
          </cell>
        </row>
        <row r="5859">
          <cell r="A5859" t="str">
            <v>Cash</v>
          </cell>
          <cell r="B5859" t="str">
            <v>Checking/Savings</v>
          </cell>
          <cell r="C5859" t="str">
            <v>Bank</v>
          </cell>
          <cell r="D5859" t="str">
            <v>ERROR</v>
          </cell>
          <cell r="F5859" t="str">
            <v>10/09/2013</v>
          </cell>
          <cell r="O5859">
            <v>-951.06</v>
          </cell>
        </row>
        <row r="5860">
          <cell r="A5860" t="str">
            <v>Accounts Payable</v>
          </cell>
          <cell r="B5860" t="str">
            <v>Accounts Payable</v>
          </cell>
          <cell r="C5860" t="str">
            <v>Accounts Payable</v>
          </cell>
          <cell r="D5860" t="str">
            <v>ERROR</v>
          </cell>
          <cell r="F5860" t="str">
            <v>10/09/2013</v>
          </cell>
          <cell r="O5860">
            <v>83.15</v>
          </cell>
        </row>
        <row r="5861">
          <cell r="A5861" t="str">
            <v>Other Income</v>
          </cell>
          <cell r="B5861" t="str">
            <v>Other Income</v>
          </cell>
          <cell r="C5861" t="str">
            <v>Income</v>
          </cell>
          <cell r="D5861" t="str">
            <v>ERROR</v>
          </cell>
          <cell r="F5861" t="str">
            <v>10/10/2013</v>
          </cell>
          <cell r="O5861">
            <v>5</v>
          </cell>
        </row>
        <row r="5862">
          <cell r="A5862" t="str">
            <v>Direct Student Expense</v>
          </cell>
          <cell r="B5862" t="str">
            <v>Miscellaneous Student Expense</v>
          </cell>
          <cell r="C5862" t="str">
            <v>Expenses</v>
          </cell>
          <cell r="D5862" t="str">
            <v>ERROR</v>
          </cell>
          <cell r="F5862" t="str">
            <v>10/10/2013</v>
          </cell>
          <cell r="O5862">
            <v>29.05</v>
          </cell>
        </row>
        <row r="5863">
          <cell r="A5863" t="str">
            <v>Accounts Receivable</v>
          </cell>
          <cell r="B5863" t="str">
            <v>Accounts Receivable</v>
          </cell>
          <cell r="C5863">
            <v>0</v>
          </cell>
          <cell r="D5863" t="str">
            <v>ERROR</v>
          </cell>
          <cell r="F5863" t="str">
            <v>10/10/2013</v>
          </cell>
          <cell r="O5863">
            <v>-17.850000000000001</v>
          </cell>
        </row>
        <row r="5864">
          <cell r="A5864" t="str">
            <v>Accounts Receivable</v>
          </cell>
          <cell r="B5864" t="str">
            <v>Accounts Receivable</v>
          </cell>
          <cell r="C5864">
            <v>0</v>
          </cell>
          <cell r="D5864" t="str">
            <v>ERROR</v>
          </cell>
          <cell r="F5864" t="str">
            <v>10/10/2013</v>
          </cell>
          <cell r="O5864">
            <v>-46.41</v>
          </cell>
        </row>
        <row r="5865">
          <cell r="A5865" t="str">
            <v>Accounts Receivable</v>
          </cell>
          <cell r="B5865" t="str">
            <v>Accounts Receivable</v>
          </cell>
          <cell r="C5865">
            <v>0</v>
          </cell>
          <cell r="D5865" t="str">
            <v>ERROR</v>
          </cell>
          <cell r="F5865" t="str">
            <v>10/10/2013</v>
          </cell>
          <cell r="O5865">
            <v>-46.11</v>
          </cell>
        </row>
        <row r="5866">
          <cell r="A5866" t="str">
            <v>Accounts Receivable</v>
          </cell>
          <cell r="B5866" t="str">
            <v>Accounts Receivable</v>
          </cell>
          <cell r="C5866">
            <v>0</v>
          </cell>
          <cell r="D5866" t="str">
            <v>ERROR</v>
          </cell>
          <cell r="F5866" t="str">
            <v>10/10/2013</v>
          </cell>
          <cell r="O5866">
            <v>-39.270000000000003</v>
          </cell>
        </row>
        <row r="5867">
          <cell r="A5867" t="str">
            <v>Accounts Receivable</v>
          </cell>
          <cell r="B5867" t="str">
            <v>Accounts Receivable</v>
          </cell>
          <cell r="C5867">
            <v>0</v>
          </cell>
          <cell r="D5867" t="str">
            <v>ERROR</v>
          </cell>
          <cell r="F5867" t="str">
            <v>10/10/2013</v>
          </cell>
          <cell r="O5867">
            <v>-21.42</v>
          </cell>
        </row>
        <row r="5868">
          <cell r="A5868" t="str">
            <v>Accounts Receivable</v>
          </cell>
          <cell r="B5868" t="str">
            <v>Accounts Receivable</v>
          </cell>
          <cell r="C5868">
            <v>0</v>
          </cell>
          <cell r="D5868" t="str">
            <v>ERROR</v>
          </cell>
          <cell r="F5868" t="str">
            <v>10/10/2013</v>
          </cell>
          <cell r="O5868">
            <v>-32.130000000000003</v>
          </cell>
        </row>
        <row r="5869">
          <cell r="A5869" t="str">
            <v>Accounts Receivable</v>
          </cell>
          <cell r="B5869" t="str">
            <v>Accounts Receivable</v>
          </cell>
          <cell r="C5869" t="str">
            <v>Accounts Receivable</v>
          </cell>
          <cell r="D5869" t="str">
            <v>ERROR</v>
          </cell>
          <cell r="F5869" t="str">
            <v>10/10/2013</v>
          </cell>
          <cell r="O5869">
            <v>-46.11</v>
          </cell>
        </row>
        <row r="5870">
          <cell r="A5870" t="str">
            <v>Accounts Receivable</v>
          </cell>
          <cell r="B5870" t="str">
            <v>Accounts Receivable</v>
          </cell>
          <cell r="C5870">
            <v>0</v>
          </cell>
          <cell r="D5870" t="str">
            <v>ERROR</v>
          </cell>
          <cell r="F5870" t="str">
            <v>10/10/2013</v>
          </cell>
          <cell r="O5870">
            <v>46.11</v>
          </cell>
        </row>
        <row r="5871">
          <cell r="A5871" t="str">
            <v>Accounts Receivable</v>
          </cell>
          <cell r="B5871" t="str">
            <v>Accounts Receivable</v>
          </cell>
          <cell r="C5871" t="str">
            <v>Accounts Receivable</v>
          </cell>
          <cell r="D5871" t="str">
            <v>ERROR</v>
          </cell>
          <cell r="F5871" t="str">
            <v>10/10/2013</v>
          </cell>
          <cell r="O5871">
            <v>-39.270000000000003</v>
          </cell>
        </row>
        <row r="5872">
          <cell r="A5872" t="str">
            <v>Accounts Receivable</v>
          </cell>
          <cell r="B5872" t="str">
            <v>Accounts Receivable</v>
          </cell>
          <cell r="C5872">
            <v>0</v>
          </cell>
          <cell r="D5872" t="str">
            <v>ERROR</v>
          </cell>
          <cell r="F5872" t="str">
            <v>10/10/2013</v>
          </cell>
          <cell r="O5872">
            <v>39.270000000000003</v>
          </cell>
        </row>
        <row r="5873">
          <cell r="A5873" t="str">
            <v>Accounts Receivable</v>
          </cell>
          <cell r="B5873" t="str">
            <v>Accounts Receivable</v>
          </cell>
          <cell r="C5873" t="str">
            <v>Accounts Receivable</v>
          </cell>
          <cell r="D5873" t="str">
            <v>ERROR</v>
          </cell>
          <cell r="F5873" t="str">
            <v>10/10/2013</v>
          </cell>
          <cell r="O5873">
            <v>-8.8800000000000008</v>
          </cell>
        </row>
        <row r="5874">
          <cell r="A5874" t="str">
            <v>Accounts Receivable</v>
          </cell>
          <cell r="B5874" t="str">
            <v>Accounts Receivable</v>
          </cell>
          <cell r="C5874">
            <v>0</v>
          </cell>
          <cell r="D5874" t="str">
            <v>ERROR</v>
          </cell>
          <cell r="F5874" t="str">
            <v>10/10/2013</v>
          </cell>
          <cell r="O5874">
            <v>8.8800000000000008</v>
          </cell>
        </row>
        <row r="5875">
          <cell r="A5875" t="str">
            <v>Other Current Liabilities</v>
          </cell>
          <cell r="B5875" t="str">
            <v>Credit Card</v>
          </cell>
          <cell r="C5875" t="str">
            <v>Credit Card</v>
          </cell>
          <cell r="D5875" t="str">
            <v>ERROR</v>
          </cell>
          <cell r="F5875" t="str">
            <v>10/10/2013</v>
          </cell>
          <cell r="O5875">
            <v>29.05</v>
          </cell>
        </row>
        <row r="5876">
          <cell r="A5876" t="str">
            <v>Cash</v>
          </cell>
          <cell r="B5876" t="str">
            <v>Checking/Savings</v>
          </cell>
          <cell r="C5876" t="str">
            <v>Bank</v>
          </cell>
          <cell r="D5876" t="str">
            <v>ERROR</v>
          </cell>
          <cell r="F5876" t="str">
            <v>10/10/2013</v>
          </cell>
          <cell r="O5876">
            <v>208.19</v>
          </cell>
        </row>
        <row r="5877">
          <cell r="A5877" t="str">
            <v>Other Current Liabilities</v>
          </cell>
          <cell r="B5877" t="str">
            <v>Credit Card</v>
          </cell>
          <cell r="C5877" t="str">
            <v>Credit Card</v>
          </cell>
          <cell r="D5877" t="str">
            <v>ERROR</v>
          </cell>
          <cell r="F5877" t="str">
            <v>10/11/2013</v>
          </cell>
          <cell r="O5877">
            <v>4.0999999999999996</v>
          </cell>
        </row>
        <row r="5878">
          <cell r="A5878" t="str">
            <v>Cash</v>
          </cell>
          <cell r="B5878" t="str">
            <v>Checking/Savings</v>
          </cell>
          <cell r="C5878" t="str">
            <v>Bank</v>
          </cell>
          <cell r="D5878" t="str">
            <v>ERROR</v>
          </cell>
          <cell r="F5878" t="str">
            <v>10/11/2013</v>
          </cell>
          <cell r="O5878">
            <v>-951.06</v>
          </cell>
        </row>
        <row r="5879">
          <cell r="A5879" t="str">
            <v>Cash</v>
          </cell>
          <cell r="B5879" t="str">
            <v>Checking/Savings</v>
          </cell>
          <cell r="C5879" t="str">
            <v>Bank</v>
          </cell>
          <cell r="D5879" t="str">
            <v>ERROR</v>
          </cell>
          <cell r="F5879" t="str">
            <v>10/11/2013</v>
          </cell>
          <cell r="O5879">
            <v>-55</v>
          </cell>
        </row>
        <row r="5880">
          <cell r="A5880" t="str">
            <v>Office Expenses</v>
          </cell>
          <cell r="B5880" t="str">
            <v>Legal, Accounting and Payroll Services</v>
          </cell>
          <cell r="C5880" t="str">
            <v>Expenses</v>
          </cell>
          <cell r="D5880" t="str">
            <v>ERROR</v>
          </cell>
          <cell r="F5880" t="str">
            <v>10/11/2013</v>
          </cell>
          <cell r="O5880">
            <v>55</v>
          </cell>
        </row>
        <row r="5881">
          <cell r="A5881" t="str">
            <v>Accounts Receivable</v>
          </cell>
          <cell r="B5881" t="str">
            <v>Accounts Receivable</v>
          </cell>
          <cell r="C5881" t="str">
            <v>Accounts Receivable</v>
          </cell>
          <cell r="D5881" t="str">
            <v>ERROR</v>
          </cell>
          <cell r="F5881" t="str">
            <v>10/11/2013</v>
          </cell>
          <cell r="O5881">
            <v>-32.130000000000003</v>
          </cell>
        </row>
        <row r="5882">
          <cell r="A5882" t="str">
            <v>Accounts Receivable</v>
          </cell>
          <cell r="B5882" t="str">
            <v>Accounts Receivable</v>
          </cell>
          <cell r="C5882">
            <v>0</v>
          </cell>
          <cell r="D5882" t="str">
            <v>ERROR</v>
          </cell>
          <cell r="F5882" t="str">
            <v>10/11/2013</v>
          </cell>
          <cell r="O5882">
            <v>32.130000000000003</v>
          </cell>
        </row>
        <row r="5883">
          <cell r="A5883" t="str">
            <v>Other Income</v>
          </cell>
          <cell r="B5883" t="str">
            <v>Student Food Payments</v>
          </cell>
          <cell r="C5883" t="str">
            <v>Income</v>
          </cell>
          <cell r="D5883" t="str">
            <v>ERROR</v>
          </cell>
          <cell r="F5883" t="str">
            <v>10/11/2013</v>
          </cell>
          <cell r="O5883">
            <v>62.39</v>
          </cell>
        </row>
        <row r="5884">
          <cell r="A5884" t="str">
            <v>Other Income</v>
          </cell>
          <cell r="B5884" t="str">
            <v>Student Food Payments</v>
          </cell>
          <cell r="C5884" t="str">
            <v>Income</v>
          </cell>
          <cell r="D5884" t="str">
            <v>ERROR</v>
          </cell>
          <cell r="F5884" t="str">
            <v>10/11/2013</v>
          </cell>
          <cell r="O5884">
            <v>28.56</v>
          </cell>
        </row>
        <row r="5885">
          <cell r="A5885" t="str">
            <v>Other Income</v>
          </cell>
          <cell r="B5885" t="str">
            <v>Student Food Payments</v>
          </cell>
          <cell r="C5885" t="str">
            <v>Income</v>
          </cell>
          <cell r="D5885" t="str">
            <v>ERROR</v>
          </cell>
          <cell r="F5885" t="str">
            <v>10/11/2013</v>
          </cell>
          <cell r="O5885">
            <v>44.04</v>
          </cell>
        </row>
        <row r="5886">
          <cell r="A5886" t="str">
            <v>Other Income</v>
          </cell>
          <cell r="B5886" t="str">
            <v>Student Food Payments</v>
          </cell>
          <cell r="C5886" t="str">
            <v>Income</v>
          </cell>
          <cell r="D5886" t="str">
            <v>ERROR</v>
          </cell>
          <cell r="F5886" t="str">
            <v>10/11/2013</v>
          </cell>
          <cell r="O5886">
            <v>53.55</v>
          </cell>
        </row>
        <row r="5887">
          <cell r="A5887" t="str">
            <v>Other Income</v>
          </cell>
          <cell r="B5887" t="str">
            <v>Student Food Payments</v>
          </cell>
          <cell r="C5887" t="str">
            <v>Income</v>
          </cell>
          <cell r="D5887" t="str">
            <v>ERROR</v>
          </cell>
          <cell r="F5887" t="str">
            <v>10/11/2013</v>
          </cell>
          <cell r="O5887">
            <v>44.04</v>
          </cell>
        </row>
        <row r="5888">
          <cell r="A5888" t="str">
            <v>Other Income</v>
          </cell>
          <cell r="B5888" t="str">
            <v>Student Food Payments</v>
          </cell>
          <cell r="C5888" t="str">
            <v>Income</v>
          </cell>
          <cell r="D5888" t="str">
            <v>ERROR</v>
          </cell>
          <cell r="F5888" t="str">
            <v>10/11/2013</v>
          </cell>
          <cell r="O5888">
            <v>114.24</v>
          </cell>
        </row>
        <row r="5889">
          <cell r="A5889" t="str">
            <v>Accounts Receivable</v>
          </cell>
          <cell r="B5889" t="str">
            <v>Accounts Receivable</v>
          </cell>
          <cell r="C5889" t="str">
            <v>Accounts Receivable</v>
          </cell>
          <cell r="D5889" t="str">
            <v>ERROR</v>
          </cell>
          <cell r="F5889" t="str">
            <v>10/11/2013</v>
          </cell>
          <cell r="O5889">
            <v>346.82</v>
          </cell>
        </row>
        <row r="5890">
          <cell r="A5890" t="str">
            <v>Accounts Receivable</v>
          </cell>
          <cell r="B5890" t="str">
            <v>Accounts Receivable</v>
          </cell>
          <cell r="C5890" t="str">
            <v>Accounts Receivable</v>
          </cell>
          <cell r="D5890" t="str">
            <v>ERROR</v>
          </cell>
          <cell r="F5890" t="str">
            <v>10/11/2013</v>
          </cell>
          <cell r="O5890">
            <v>-42.84</v>
          </cell>
        </row>
        <row r="5891">
          <cell r="A5891" t="str">
            <v>Accounts Receivable</v>
          </cell>
          <cell r="B5891" t="str">
            <v>Accounts Receivable</v>
          </cell>
          <cell r="C5891">
            <v>0</v>
          </cell>
          <cell r="D5891" t="str">
            <v>ERROR</v>
          </cell>
          <cell r="F5891" t="str">
            <v>10/11/2013</v>
          </cell>
          <cell r="O5891">
            <v>42.84</v>
          </cell>
        </row>
        <row r="5892">
          <cell r="A5892" t="str">
            <v>Cash</v>
          </cell>
          <cell r="B5892" t="str">
            <v>Checking/Savings</v>
          </cell>
          <cell r="C5892" t="str">
            <v>Bank</v>
          </cell>
          <cell r="D5892" t="str">
            <v>ERROR</v>
          </cell>
          <cell r="F5892" t="str">
            <v>10/11/2013</v>
          </cell>
          <cell r="O5892">
            <v>951.06</v>
          </cell>
        </row>
        <row r="5893">
          <cell r="A5893" t="str">
            <v>General Expenses</v>
          </cell>
          <cell r="B5893" t="str">
            <v>Other General Expense</v>
          </cell>
          <cell r="C5893" t="str">
            <v>Expenses</v>
          </cell>
          <cell r="D5893" t="str">
            <v>ERROR</v>
          </cell>
          <cell r="F5893" t="str">
            <v>10/11/2013</v>
          </cell>
          <cell r="O5893">
            <v>4.0999999999999996</v>
          </cell>
        </row>
        <row r="5894">
          <cell r="A5894" t="str">
            <v>Accounts Payable</v>
          </cell>
          <cell r="B5894" t="str">
            <v>Accounts Payable</v>
          </cell>
          <cell r="C5894" t="str">
            <v>Accounts Payable</v>
          </cell>
          <cell r="D5894" t="str">
            <v>ERROR</v>
          </cell>
          <cell r="F5894" t="str">
            <v>10/13/2013</v>
          </cell>
          <cell r="O5894">
            <v>302.83999999999997</v>
          </cell>
        </row>
        <row r="5895">
          <cell r="A5895" t="str">
            <v>Personnel Salaries &amp; Benefits</v>
          </cell>
          <cell r="B5895" t="str">
            <v>Employee Benefits</v>
          </cell>
          <cell r="C5895" t="str">
            <v>Expenses</v>
          </cell>
          <cell r="D5895" t="str">
            <v>ERROR</v>
          </cell>
          <cell r="F5895" t="str">
            <v>10/13/2013</v>
          </cell>
          <cell r="O5895">
            <v>302.83999999999997</v>
          </cell>
        </row>
        <row r="5896">
          <cell r="A5896" t="str">
            <v>General Expenses</v>
          </cell>
          <cell r="B5896" t="str">
            <v>Insurance</v>
          </cell>
          <cell r="C5896" t="str">
            <v>Expenses</v>
          </cell>
          <cell r="D5896" t="str">
            <v>ERROR</v>
          </cell>
          <cell r="F5896" t="str">
            <v>10/15/2013</v>
          </cell>
          <cell r="O5896">
            <v>2510</v>
          </cell>
        </row>
        <row r="5897">
          <cell r="A5897" t="str">
            <v>Direct Student Expense</v>
          </cell>
          <cell r="B5897" t="str">
            <v>Student Supplies and Materials</v>
          </cell>
          <cell r="C5897" t="str">
            <v>Expenses</v>
          </cell>
          <cell r="D5897" t="str">
            <v>FFY12_Title V-b Imp Year 2</v>
          </cell>
          <cell r="F5897" t="str">
            <v>10/15/2013</v>
          </cell>
          <cell r="O5897">
            <v>86.93</v>
          </cell>
        </row>
        <row r="5898">
          <cell r="A5898" t="str">
            <v>Cash</v>
          </cell>
          <cell r="B5898" t="str">
            <v>Checking/Savings</v>
          </cell>
          <cell r="C5898" t="str">
            <v>Bank</v>
          </cell>
          <cell r="D5898" t="str">
            <v>ERROR</v>
          </cell>
          <cell r="F5898" t="str">
            <v>10/15/2013</v>
          </cell>
          <cell r="O5898">
            <v>-21.42</v>
          </cell>
        </row>
        <row r="5899">
          <cell r="A5899" t="str">
            <v>Accounts Receivable</v>
          </cell>
          <cell r="B5899" t="str">
            <v>Accounts Receivable</v>
          </cell>
          <cell r="C5899" t="str">
            <v>Accounts Receivable</v>
          </cell>
          <cell r="D5899" t="str">
            <v>ERROR</v>
          </cell>
          <cell r="F5899" t="str">
            <v>10/15/2013</v>
          </cell>
          <cell r="O5899">
            <v>21.42</v>
          </cell>
        </row>
        <row r="5900">
          <cell r="A5900" t="str">
            <v>Personnel Salaries &amp; Benefits</v>
          </cell>
          <cell r="B5900" t="str">
            <v>Other Education Professionals Salaries</v>
          </cell>
          <cell r="C5900" t="str">
            <v>Expenses</v>
          </cell>
          <cell r="D5900" t="str">
            <v>ERROR</v>
          </cell>
          <cell r="F5900" t="str">
            <v>10/15/2013</v>
          </cell>
          <cell r="O5900">
            <v>900.18</v>
          </cell>
        </row>
        <row r="5901">
          <cell r="A5901" t="str">
            <v>Personnel Salaries &amp; Benefits</v>
          </cell>
          <cell r="B5901" t="str">
            <v>Teacher Aides/Assistance Salaries</v>
          </cell>
          <cell r="C5901" t="str">
            <v>Expenses</v>
          </cell>
          <cell r="D5901" t="str">
            <v>ERROR</v>
          </cell>
          <cell r="F5901" t="str">
            <v>10/15/2013</v>
          </cell>
          <cell r="O5901">
            <v>1339</v>
          </cell>
        </row>
        <row r="5902">
          <cell r="A5902" t="str">
            <v>Personnel Salaries &amp; Benefits</v>
          </cell>
          <cell r="B5902" t="str">
            <v>Teacher Aides/Assistance Salaries</v>
          </cell>
          <cell r="C5902" t="str">
            <v>Expenses</v>
          </cell>
          <cell r="D5902" t="str">
            <v>ERROR</v>
          </cell>
          <cell r="F5902" t="str">
            <v>10/15/2013</v>
          </cell>
          <cell r="O5902">
            <v>1375</v>
          </cell>
        </row>
        <row r="5903">
          <cell r="A5903" t="str">
            <v>Personnel Salaries &amp; Benefits</v>
          </cell>
          <cell r="B5903" t="str">
            <v>Teacher Aides/Assistance Salaries</v>
          </cell>
          <cell r="C5903" t="str">
            <v>Expenses</v>
          </cell>
          <cell r="D5903" t="str">
            <v>ERROR</v>
          </cell>
          <cell r="F5903" t="str">
            <v>10/15/2013</v>
          </cell>
          <cell r="O5903">
            <v>1375</v>
          </cell>
        </row>
        <row r="5904">
          <cell r="A5904" t="str">
            <v>Personnel Salaries &amp; Benefits</v>
          </cell>
          <cell r="B5904" t="str">
            <v>Teacher Aides/Assistance Salaries</v>
          </cell>
          <cell r="C5904" t="str">
            <v>Expenses</v>
          </cell>
          <cell r="D5904" t="str">
            <v>ERROR</v>
          </cell>
          <cell r="F5904" t="str">
            <v>10/15/2013</v>
          </cell>
          <cell r="O5904">
            <v>1166.67</v>
          </cell>
        </row>
        <row r="5905">
          <cell r="A5905" t="str">
            <v>Personnel Salaries &amp; Benefits</v>
          </cell>
          <cell r="B5905" t="str">
            <v>Teachers Salaries</v>
          </cell>
          <cell r="C5905" t="str">
            <v>Expenses</v>
          </cell>
          <cell r="D5905" t="str">
            <v>ERROR</v>
          </cell>
          <cell r="F5905" t="str">
            <v>10/15/2013</v>
          </cell>
          <cell r="O5905">
            <v>2318.75</v>
          </cell>
        </row>
        <row r="5906">
          <cell r="A5906" t="str">
            <v>Personnel Salaries &amp; Benefits</v>
          </cell>
          <cell r="B5906" t="str">
            <v>Teachers Salaries</v>
          </cell>
          <cell r="C5906" t="str">
            <v>Expenses</v>
          </cell>
          <cell r="D5906" t="str">
            <v>ERROR</v>
          </cell>
          <cell r="F5906" t="str">
            <v>10/15/2013</v>
          </cell>
          <cell r="O5906">
            <v>2083.33</v>
          </cell>
        </row>
        <row r="5907">
          <cell r="A5907" t="str">
            <v>Personnel Salaries &amp; Benefits</v>
          </cell>
          <cell r="B5907" t="str">
            <v>Teachers Salaries</v>
          </cell>
          <cell r="C5907" t="str">
            <v>Expenses</v>
          </cell>
          <cell r="D5907" t="str">
            <v>ERROR</v>
          </cell>
          <cell r="F5907" t="str">
            <v>10/15/2013</v>
          </cell>
          <cell r="O5907">
            <v>2083.33</v>
          </cell>
        </row>
        <row r="5908">
          <cell r="A5908" t="str">
            <v>Personnel Salaries &amp; Benefits</v>
          </cell>
          <cell r="B5908" t="str">
            <v>Principal/Executive Salary</v>
          </cell>
          <cell r="C5908" t="str">
            <v>Expenses</v>
          </cell>
          <cell r="D5908" t="str">
            <v>ERROR</v>
          </cell>
          <cell r="F5908" t="str">
            <v>10/15/2013</v>
          </cell>
          <cell r="O5908">
            <v>3315.31</v>
          </cell>
        </row>
        <row r="5909">
          <cell r="A5909" t="str">
            <v>Personnel Salaries &amp; Benefits</v>
          </cell>
          <cell r="B5909" t="str">
            <v>Principal/Executive Salary</v>
          </cell>
          <cell r="C5909" t="str">
            <v>Expenses</v>
          </cell>
          <cell r="D5909" t="str">
            <v>ERROR</v>
          </cell>
          <cell r="F5909" t="str">
            <v>10/15/2013</v>
          </cell>
          <cell r="O5909">
            <v>2040</v>
          </cell>
        </row>
        <row r="5910">
          <cell r="A5910" t="str">
            <v>Personnel Salaries &amp; Benefits</v>
          </cell>
          <cell r="B5910" t="str">
            <v>Principal/Executive Salary</v>
          </cell>
          <cell r="C5910" t="str">
            <v>Expenses</v>
          </cell>
          <cell r="D5910" t="str">
            <v>ERROR</v>
          </cell>
          <cell r="F5910" t="str">
            <v>10/15/2013</v>
          </cell>
          <cell r="O5910">
            <v>3862.5</v>
          </cell>
        </row>
        <row r="5911">
          <cell r="A5911" t="str">
            <v>Other Current Liabilities</v>
          </cell>
          <cell r="B5911" t="str">
            <v>Payroll Liabilities</v>
          </cell>
          <cell r="C5911" t="str">
            <v>Other Current Liabilities</v>
          </cell>
          <cell r="D5911" t="str">
            <v>ERROR</v>
          </cell>
          <cell r="F5911" t="str">
            <v>10/15/2013</v>
          </cell>
          <cell r="O5911">
            <v>1445.78</v>
          </cell>
        </row>
        <row r="5912">
          <cell r="A5912" t="str">
            <v>Other Current Liabilities</v>
          </cell>
          <cell r="B5912" t="str">
            <v>Payroll Liabilities</v>
          </cell>
          <cell r="C5912" t="str">
            <v>Other Current Liabilities</v>
          </cell>
          <cell r="D5912" t="str">
            <v>ERROR</v>
          </cell>
          <cell r="F5912" t="str">
            <v>10/15/2013</v>
          </cell>
          <cell r="O5912">
            <v>1041.52</v>
          </cell>
        </row>
        <row r="5913">
          <cell r="A5913" t="str">
            <v>Other Current Liabilities</v>
          </cell>
          <cell r="B5913" t="str">
            <v>Payroll Liabilities</v>
          </cell>
          <cell r="C5913" t="str">
            <v>Other Current Liabilities</v>
          </cell>
          <cell r="D5913" t="str">
            <v>ERROR</v>
          </cell>
          <cell r="F5913" t="str">
            <v>10/15/2013</v>
          </cell>
          <cell r="O5913">
            <v>1007.87</v>
          </cell>
        </row>
        <row r="5914">
          <cell r="A5914" t="str">
            <v>Other Current Liabilities</v>
          </cell>
          <cell r="B5914" t="str">
            <v>Payroll Liabilities</v>
          </cell>
          <cell r="C5914" t="str">
            <v>Other Current Liabilities</v>
          </cell>
          <cell r="D5914" t="str">
            <v>ERROR</v>
          </cell>
          <cell r="F5914" t="str">
            <v>10/15/2013</v>
          </cell>
          <cell r="O5914">
            <v>1422.99</v>
          </cell>
        </row>
        <row r="5915">
          <cell r="A5915" t="str">
            <v>Other Current Liabilities</v>
          </cell>
          <cell r="B5915" t="str">
            <v>Payroll Liabilities</v>
          </cell>
          <cell r="C5915" t="str">
            <v>Other Current Liabilities</v>
          </cell>
          <cell r="D5915" t="str">
            <v>ERROR</v>
          </cell>
          <cell r="F5915" t="str">
            <v>10/15/2013</v>
          </cell>
          <cell r="O5915">
            <v>566.02</v>
          </cell>
        </row>
        <row r="5916">
          <cell r="A5916" t="str">
            <v>Other Current Liabilities</v>
          </cell>
          <cell r="B5916" t="str">
            <v>Payroll Liabilities</v>
          </cell>
          <cell r="C5916" t="str">
            <v>Other Current Liabilities</v>
          </cell>
          <cell r="D5916" t="str">
            <v>ERROR</v>
          </cell>
          <cell r="F5916" t="str">
            <v>10/15/2013</v>
          </cell>
          <cell r="O5916">
            <v>504.68</v>
          </cell>
        </row>
        <row r="5917">
          <cell r="A5917" t="str">
            <v>Other Current Liabilities</v>
          </cell>
          <cell r="B5917" t="str">
            <v>Payroll Liabilities</v>
          </cell>
          <cell r="C5917" t="str">
            <v>Other Current Liabilities</v>
          </cell>
          <cell r="D5917" t="str">
            <v>ERROR</v>
          </cell>
          <cell r="F5917" t="str">
            <v>10/15/2013</v>
          </cell>
          <cell r="O5917">
            <v>798.18</v>
          </cell>
        </row>
        <row r="5918">
          <cell r="A5918" t="str">
            <v>Cash</v>
          </cell>
          <cell r="B5918" t="str">
            <v>Checking/Savings</v>
          </cell>
          <cell r="C5918" t="str">
            <v>Bank</v>
          </cell>
          <cell r="D5918" t="str">
            <v>ERROR</v>
          </cell>
          <cell r="F5918" t="str">
            <v>10/15/2013</v>
          </cell>
          <cell r="O5918">
            <v>-798.18</v>
          </cell>
        </row>
        <row r="5919">
          <cell r="A5919" t="str">
            <v>Other Current Liabilities</v>
          </cell>
          <cell r="B5919" t="str">
            <v>Payroll Liabilities</v>
          </cell>
          <cell r="C5919" t="str">
            <v>Other Current Liabilities</v>
          </cell>
          <cell r="D5919" t="str">
            <v>ERROR</v>
          </cell>
          <cell r="F5919" t="str">
            <v>10/15/2013</v>
          </cell>
          <cell r="O5919">
            <v>-798.18</v>
          </cell>
        </row>
        <row r="5920">
          <cell r="A5920" t="str">
            <v>Cash</v>
          </cell>
          <cell r="B5920" t="str">
            <v>Checking/Savings</v>
          </cell>
          <cell r="C5920" t="str">
            <v>Bank</v>
          </cell>
          <cell r="D5920" t="str">
            <v>ERROR</v>
          </cell>
          <cell r="F5920" t="str">
            <v>10/15/2013</v>
          </cell>
          <cell r="O5920">
            <v>-1422.99</v>
          </cell>
        </row>
        <row r="5921">
          <cell r="A5921" t="str">
            <v>Other Current Liabilities</v>
          </cell>
          <cell r="B5921" t="str">
            <v>Payroll Liabilities</v>
          </cell>
          <cell r="C5921" t="str">
            <v>Other Current Liabilities</v>
          </cell>
          <cell r="D5921" t="str">
            <v>ERROR</v>
          </cell>
          <cell r="F5921" t="str">
            <v>10/15/2013</v>
          </cell>
          <cell r="O5921">
            <v>-1422.99</v>
          </cell>
        </row>
        <row r="5922">
          <cell r="A5922" t="str">
            <v>Cash</v>
          </cell>
          <cell r="B5922" t="str">
            <v>Checking/Savings</v>
          </cell>
          <cell r="C5922" t="str">
            <v>Bank</v>
          </cell>
          <cell r="D5922" t="str">
            <v>ERROR</v>
          </cell>
          <cell r="F5922" t="str">
            <v>10/15/2013</v>
          </cell>
          <cell r="O5922">
            <v>-1445.78</v>
          </cell>
        </row>
        <row r="5923">
          <cell r="A5923" t="str">
            <v>Other Current Liabilities</v>
          </cell>
          <cell r="B5923" t="str">
            <v>Payroll Liabilities</v>
          </cell>
          <cell r="C5923" t="str">
            <v>Other Current Liabilities</v>
          </cell>
          <cell r="D5923" t="str">
            <v>ERROR</v>
          </cell>
          <cell r="F5923" t="str">
            <v>10/15/2013</v>
          </cell>
          <cell r="O5923">
            <v>-1445.78</v>
          </cell>
        </row>
        <row r="5924">
          <cell r="A5924" t="str">
            <v>Personnel Salaries &amp; Benefits</v>
          </cell>
          <cell r="B5924" t="str">
            <v>Special Education Salaries</v>
          </cell>
          <cell r="C5924" t="str">
            <v>Expenses</v>
          </cell>
          <cell r="D5924" t="str">
            <v>ERROR</v>
          </cell>
          <cell r="F5924" t="str">
            <v>10/15/2013</v>
          </cell>
          <cell r="O5924">
            <v>2083.33</v>
          </cell>
        </row>
        <row r="5925">
          <cell r="A5925" t="str">
            <v>Cash</v>
          </cell>
          <cell r="B5925" t="str">
            <v>Checking/Savings</v>
          </cell>
          <cell r="C5925" t="str">
            <v>Bank</v>
          </cell>
          <cell r="D5925" t="str">
            <v>ERROR</v>
          </cell>
          <cell r="F5925" t="str">
            <v>10/15/2013</v>
          </cell>
          <cell r="O5925">
            <v>-8583.86</v>
          </cell>
        </row>
        <row r="5926">
          <cell r="A5926" t="str">
            <v>Cash</v>
          </cell>
          <cell r="B5926" t="str">
            <v>Checking/Savings</v>
          </cell>
          <cell r="C5926" t="str">
            <v>Bank</v>
          </cell>
          <cell r="D5926" t="str">
            <v>ERROR</v>
          </cell>
          <cell r="F5926" t="str">
            <v>10/15/2013</v>
          </cell>
          <cell r="O5926">
            <v>-14760.84</v>
          </cell>
        </row>
        <row r="5927">
          <cell r="A5927" t="str">
            <v>Personnel Salaries &amp; Benefits</v>
          </cell>
          <cell r="B5927" t="str">
            <v>Employee Benefits</v>
          </cell>
          <cell r="C5927" t="str">
            <v>Expenses</v>
          </cell>
          <cell r="D5927" t="str">
            <v>ERROR</v>
          </cell>
          <cell r="F5927" t="str">
            <v>10/15/2013</v>
          </cell>
          <cell r="O5927">
            <v>-151.41999999999999</v>
          </cell>
        </row>
        <row r="5928">
          <cell r="A5928" t="str">
            <v>Personnel Salaries &amp; Benefits</v>
          </cell>
          <cell r="B5928" t="str">
            <v>Employee Benefits</v>
          </cell>
          <cell r="C5928" t="str">
            <v>Expenses</v>
          </cell>
          <cell r="D5928" t="str">
            <v>ERROR</v>
          </cell>
          <cell r="F5928" t="str">
            <v>10/15/2013</v>
          </cell>
          <cell r="O5928">
            <v>-11.41</v>
          </cell>
        </row>
        <row r="5929">
          <cell r="A5929" t="str">
            <v>Personnel Salaries &amp; Benefits</v>
          </cell>
          <cell r="B5929" t="str">
            <v>Employee Benefits</v>
          </cell>
          <cell r="C5929" t="str">
            <v>Expenses</v>
          </cell>
          <cell r="D5929" t="str">
            <v>ERROR</v>
          </cell>
          <cell r="F5929" t="str">
            <v>10/15/2013</v>
          </cell>
          <cell r="O5929">
            <v>-56.75</v>
          </cell>
        </row>
        <row r="5930">
          <cell r="A5930" t="str">
            <v>Personnel Salaries &amp; Benefits</v>
          </cell>
          <cell r="B5930" t="str">
            <v>Employee Benefits</v>
          </cell>
          <cell r="C5930" t="str">
            <v>Expenses</v>
          </cell>
          <cell r="D5930" t="str">
            <v>ERROR</v>
          </cell>
          <cell r="F5930" t="str">
            <v>10/15/2013</v>
          </cell>
          <cell r="O5930">
            <v>-716.28</v>
          </cell>
        </row>
        <row r="5931">
          <cell r="A5931" t="str">
            <v>Personnel Salaries &amp; Benefits</v>
          </cell>
          <cell r="B5931" t="str">
            <v>Employee Benefits</v>
          </cell>
          <cell r="C5931" t="str">
            <v>Expenses</v>
          </cell>
          <cell r="D5931" t="str">
            <v>ERROR</v>
          </cell>
          <cell r="F5931" t="str">
            <v>10/15/2013</v>
          </cell>
          <cell r="O5931">
            <v>-190.91</v>
          </cell>
        </row>
        <row r="5932">
          <cell r="A5932" t="str">
            <v>Personnel Salaries &amp; Benefits</v>
          </cell>
          <cell r="B5932" t="str">
            <v>Employee Benefits</v>
          </cell>
          <cell r="C5932" t="str">
            <v>Expenses</v>
          </cell>
          <cell r="D5932" t="str">
            <v>ERROR</v>
          </cell>
          <cell r="F5932" t="str">
            <v>10/15/2013</v>
          </cell>
          <cell r="O5932">
            <v>-720.32</v>
          </cell>
        </row>
        <row r="5933">
          <cell r="A5933" t="str">
            <v>Personnel Salaries &amp; Benefits</v>
          </cell>
          <cell r="B5933" t="str">
            <v>Employee Benefits</v>
          </cell>
          <cell r="C5933" t="str">
            <v>Expenses</v>
          </cell>
          <cell r="D5933" t="str">
            <v>ERROR</v>
          </cell>
          <cell r="F5933" t="str">
            <v>10/15/2013</v>
          </cell>
          <cell r="O5933">
            <v>-81.099999999999994</v>
          </cell>
        </row>
        <row r="5934">
          <cell r="A5934" t="str">
            <v>Personnel Salaries &amp; Benefits</v>
          </cell>
          <cell r="B5934" t="str">
            <v>Employee Benefits</v>
          </cell>
          <cell r="C5934" t="str">
            <v>Expenses</v>
          </cell>
          <cell r="D5934" t="str">
            <v>ERROR</v>
          </cell>
          <cell r="F5934" t="str">
            <v>10/15/2013</v>
          </cell>
          <cell r="O5934">
            <v>257.75</v>
          </cell>
        </row>
        <row r="5935">
          <cell r="A5935" t="str">
            <v>Personnel Salaries &amp; Benefits</v>
          </cell>
          <cell r="B5935" t="str">
            <v>Employee Benefits</v>
          </cell>
          <cell r="C5935" t="str">
            <v>Expenses</v>
          </cell>
          <cell r="D5935" t="str">
            <v>ERROR</v>
          </cell>
          <cell r="F5935" t="str">
            <v>10/15/2013</v>
          </cell>
          <cell r="O5935">
            <v>413.18</v>
          </cell>
        </row>
        <row r="5936">
          <cell r="A5936" t="str">
            <v>Personnel Salaries &amp; Benefits</v>
          </cell>
          <cell r="B5936" t="str">
            <v>Employee Benefits</v>
          </cell>
          <cell r="C5936" t="str">
            <v>Expenses</v>
          </cell>
          <cell r="D5936" t="str">
            <v>ERROR</v>
          </cell>
          <cell r="F5936" t="str">
            <v>10/15/2013</v>
          </cell>
          <cell r="O5936">
            <v>1766.73</v>
          </cell>
        </row>
        <row r="5937">
          <cell r="A5937" t="str">
            <v>Personnel Salaries &amp; Benefits</v>
          </cell>
          <cell r="B5937" t="str">
            <v>Business/Operations Salaries</v>
          </cell>
          <cell r="C5937" t="str">
            <v>Expenses</v>
          </cell>
          <cell r="D5937" t="str">
            <v>ERROR</v>
          </cell>
          <cell r="F5937" t="str">
            <v>10/15/2013</v>
          </cell>
          <cell r="O5937">
            <v>1870</v>
          </cell>
        </row>
        <row r="5938">
          <cell r="A5938" t="str">
            <v>Personnel Salaries &amp; Benefits</v>
          </cell>
          <cell r="B5938" t="str">
            <v>Business/Operations Salaries</v>
          </cell>
          <cell r="C5938" t="str">
            <v>Expenses</v>
          </cell>
          <cell r="D5938" t="str">
            <v>ERROR</v>
          </cell>
          <cell r="F5938" t="str">
            <v>10/15/2013</v>
          </cell>
          <cell r="O5938">
            <v>1346.42</v>
          </cell>
        </row>
        <row r="5939">
          <cell r="A5939" t="str">
            <v>Personnel Salaries &amp; Benefits</v>
          </cell>
          <cell r="B5939" t="str">
            <v>Other Education Professionals Salaries</v>
          </cell>
          <cell r="C5939" t="str">
            <v>Expenses</v>
          </cell>
          <cell r="D5939" t="str">
            <v>ERROR</v>
          </cell>
          <cell r="F5939" t="str">
            <v>10/15/2013</v>
          </cell>
          <cell r="O5939">
            <v>611.33000000000004</v>
          </cell>
        </row>
        <row r="5940">
          <cell r="A5940" t="str">
            <v>Personnel Salaries &amp; Benefits</v>
          </cell>
          <cell r="B5940" t="str">
            <v>Other Education Professionals Salaries</v>
          </cell>
          <cell r="C5940" t="str">
            <v>Expenses</v>
          </cell>
          <cell r="D5940" t="str">
            <v>ERROR</v>
          </cell>
          <cell r="F5940" t="str">
            <v>10/15/2013</v>
          </cell>
          <cell r="O5940">
            <v>1115.83</v>
          </cell>
        </row>
        <row r="5941">
          <cell r="A5941" t="str">
            <v>Personnel Salaries &amp; Benefits</v>
          </cell>
          <cell r="B5941" t="str">
            <v>Other Education Professionals Salaries</v>
          </cell>
          <cell r="C5941" t="str">
            <v>Expenses</v>
          </cell>
          <cell r="D5941" t="str">
            <v>ERROR</v>
          </cell>
          <cell r="F5941" t="str">
            <v>10/15/2013</v>
          </cell>
          <cell r="O5941">
            <v>736.29</v>
          </cell>
        </row>
        <row r="5942">
          <cell r="A5942" t="str">
            <v>Cash</v>
          </cell>
          <cell r="B5942" t="str">
            <v>Checking/Savings</v>
          </cell>
          <cell r="C5942" t="str">
            <v>Bank</v>
          </cell>
          <cell r="D5942" t="str">
            <v>ERROR</v>
          </cell>
          <cell r="F5942" t="str">
            <v>10/15/2013</v>
          </cell>
          <cell r="O5942">
            <v>-203.41</v>
          </cell>
        </row>
        <row r="5943">
          <cell r="A5943" t="str">
            <v>Office Expenses</v>
          </cell>
          <cell r="B5943" t="str">
            <v>Legal, Accounting and Payroll Services</v>
          </cell>
          <cell r="C5943" t="str">
            <v>Expenses</v>
          </cell>
          <cell r="D5943" t="str">
            <v>ERROR</v>
          </cell>
          <cell r="F5943" t="str">
            <v>10/15/2013</v>
          </cell>
          <cell r="O5943">
            <v>203.41</v>
          </cell>
        </row>
        <row r="5944">
          <cell r="A5944" t="str">
            <v>Cash</v>
          </cell>
          <cell r="B5944" t="str">
            <v>Checking/Savings</v>
          </cell>
          <cell r="C5944" t="str">
            <v>Bank</v>
          </cell>
          <cell r="D5944" t="str">
            <v>ERROR</v>
          </cell>
          <cell r="F5944" t="str">
            <v>10/15/2013</v>
          </cell>
          <cell r="O5944">
            <v>-504.68</v>
          </cell>
        </row>
        <row r="5945">
          <cell r="A5945" t="str">
            <v>Other Current Liabilities</v>
          </cell>
          <cell r="B5945" t="str">
            <v>Payroll Liabilities</v>
          </cell>
          <cell r="C5945" t="str">
            <v>Other Current Liabilities</v>
          </cell>
          <cell r="D5945" t="str">
            <v>ERROR</v>
          </cell>
          <cell r="F5945" t="str">
            <v>10/15/2013</v>
          </cell>
          <cell r="O5945">
            <v>-504.68</v>
          </cell>
        </row>
        <row r="5946">
          <cell r="A5946" t="str">
            <v>Cash</v>
          </cell>
          <cell r="B5946" t="str">
            <v>Checking/Savings</v>
          </cell>
          <cell r="C5946" t="str">
            <v>Bank</v>
          </cell>
          <cell r="D5946" t="str">
            <v>ERROR</v>
          </cell>
          <cell r="F5946" t="str">
            <v>10/15/2013</v>
          </cell>
          <cell r="O5946">
            <v>-566.02</v>
          </cell>
        </row>
        <row r="5947">
          <cell r="A5947" t="str">
            <v>Other Current Liabilities</v>
          </cell>
          <cell r="B5947" t="str">
            <v>Payroll Liabilities</v>
          </cell>
          <cell r="C5947" t="str">
            <v>Other Current Liabilities</v>
          </cell>
          <cell r="D5947" t="str">
            <v>ERROR</v>
          </cell>
          <cell r="F5947" t="str">
            <v>10/15/2013</v>
          </cell>
          <cell r="O5947">
            <v>-566.02</v>
          </cell>
        </row>
        <row r="5948">
          <cell r="A5948" t="str">
            <v>Cash</v>
          </cell>
          <cell r="B5948" t="str">
            <v>Checking/Savings</v>
          </cell>
          <cell r="C5948" t="str">
            <v>Bank</v>
          </cell>
          <cell r="D5948" t="str">
            <v>ERROR</v>
          </cell>
          <cell r="F5948" t="str">
            <v>10/15/2013</v>
          </cell>
          <cell r="O5948">
            <v>-1041.52</v>
          </cell>
        </row>
        <row r="5949">
          <cell r="A5949" t="str">
            <v>Other Current Liabilities</v>
          </cell>
          <cell r="B5949" t="str">
            <v>Payroll Liabilities</v>
          </cell>
          <cell r="C5949" t="str">
            <v>Other Current Liabilities</v>
          </cell>
          <cell r="D5949" t="str">
            <v>ERROR</v>
          </cell>
          <cell r="F5949" t="str">
            <v>10/15/2013</v>
          </cell>
          <cell r="O5949">
            <v>-1041.52</v>
          </cell>
        </row>
        <row r="5950">
          <cell r="A5950" t="str">
            <v>Accounts Receivable</v>
          </cell>
          <cell r="B5950" t="str">
            <v>Accounts Receivable</v>
          </cell>
          <cell r="C5950" t="str">
            <v>Accounts Receivable</v>
          </cell>
          <cell r="D5950" t="str">
            <v>ERROR</v>
          </cell>
          <cell r="F5950" t="str">
            <v>10/15/2013</v>
          </cell>
          <cell r="O5950">
            <v>-32.130000000000003</v>
          </cell>
        </row>
        <row r="5951">
          <cell r="A5951" t="str">
            <v>Accounts Receivable</v>
          </cell>
          <cell r="B5951" t="str">
            <v>Accounts Receivable</v>
          </cell>
          <cell r="C5951">
            <v>0</v>
          </cell>
          <cell r="D5951" t="str">
            <v>ERROR</v>
          </cell>
          <cell r="F5951" t="str">
            <v>10/15/2013</v>
          </cell>
          <cell r="O5951">
            <v>32.130000000000003</v>
          </cell>
        </row>
        <row r="5952">
          <cell r="A5952" t="str">
            <v>Per Pupil Charter Payments</v>
          </cell>
          <cell r="B5952" t="str">
            <v>Out of State Tuition</v>
          </cell>
          <cell r="C5952" t="str">
            <v>Income</v>
          </cell>
          <cell r="D5952" t="str">
            <v>ERROR</v>
          </cell>
          <cell r="F5952" t="str">
            <v>10/15/2013</v>
          </cell>
          <cell r="O5952">
            <v>900</v>
          </cell>
        </row>
        <row r="5953">
          <cell r="A5953" t="str">
            <v>Accounts Receivable</v>
          </cell>
          <cell r="B5953" t="str">
            <v>Accounts Receivable</v>
          </cell>
          <cell r="C5953" t="str">
            <v>Accounts Receivable</v>
          </cell>
          <cell r="D5953" t="str">
            <v>ERROR</v>
          </cell>
          <cell r="F5953" t="str">
            <v>10/15/2013</v>
          </cell>
          <cell r="O5953">
            <v>900</v>
          </cell>
        </row>
        <row r="5954">
          <cell r="A5954" t="str">
            <v>Other Current Liabilities</v>
          </cell>
          <cell r="B5954" t="str">
            <v>Credit Card</v>
          </cell>
          <cell r="C5954" t="str">
            <v>Credit Card</v>
          </cell>
          <cell r="D5954" t="str">
            <v>ERROR</v>
          </cell>
          <cell r="F5954" t="str">
            <v>10/15/2013</v>
          </cell>
          <cell r="O5954">
            <v>92.15</v>
          </cell>
        </row>
        <row r="5955">
          <cell r="A5955" t="str">
            <v>Direct Student Expense</v>
          </cell>
          <cell r="B5955" t="str">
            <v>Student Supplies and Materials</v>
          </cell>
          <cell r="C5955" t="str">
            <v>Expenses</v>
          </cell>
          <cell r="D5955" t="str">
            <v>ERROR</v>
          </cell>
          <cell r="F5955" t="str">
            <v>10/15/2013</v>
          </cell>
          <cell r="O5955">
            <v>5.22</v>
          </cell>
        </row>
        <row r="5956">
          <cell r="A5956" t="str">
            <v>Accounts Payable</v>
          </cell>
          <cell r="B5956" t="str">
            <v>Accounts Payable</v>
          </cell>
          <cell r="C5956" t="str">
            <v>Accounts Payable</v>
          </cell>
          <cell r="D5956" t="str">
            <v>ERROR</v>
          </cell>
          <cell r="F5956" t="str">
            <v>10/15/2013</v>
          </cell>
          <cell r="O5956">
            <v>2510</v>
          </cell>
        </row>
        <row r="5957">
          <cell r="A5957" t="str">
            <v>Cash</v>
          </cell>
          <cell r="B5957" t="str">
            <v>Checking/Savings</v>
          </cell>
          <cell r="C5957" t="str">
            <v>Bank</v>
          </cell>
          <cell r="D5957" t="str">
            <v>ERROR</v>
          </cell>
          <cell r="F5957" t="str">
            <v>10/16/2013</v>
          </cell>
          <cell r="O5957">
            <v>-1007.87</v>
          </cell>
        </row>
        <row r="5958">
          <cell r="A5958" t="str">
            <v>Other Current Liabilities</v>
          </cell>
          <cell r="B5958" t="str">
            <v>Payroll Liabilities</v>
          </cell>
          <cell r="C5958" t="str">
            <v>Other Current Liabilities</v>
          </cell>
          <cell r="D5958" t="str">
            <v>ERROR</v>
          </cell>
          <cell r="F5958" t="str">
            <v>10/16/2013</v>
          </cell>
          <cell r="O5958">
            <v>-1007.87</v>
          </cell>
        </row>
        <row r="5959">
          <cell r="A5959" t="str">
            <v>Accounts Receivable</v>
          </cell>
          <cell r="B5959" t="str">
            <v>Accounts Receivable</v>
          </cell>
          <cell r="C5959">
            <v>0</v>
          </cell>
          <cell r="D5959" t="str">
            <v>ERROR</v>
          </cell>
          <cell r="F5959" t="str">
            <v>10/16/2013</v>
          </cell>
          <cell r="O5959">
            <v>39.270000000000003</v>
          </cell>
        </row>
        <row r="5960">
          <cell r="A5960" t="str">
            <v>Personnel Salaries &amp; Benefits</v>
          </cell>
          <cell r="B5960" t="str">
            <v>Employee Benefits</v>
          </cell>
          <cell r="C5960" t="str">
            <v>Expenses</v>
          </cell>
          <cell r="D5960" t="str">
            <v>ERROR</v>
          </cell>
          <cell r="F5960" t="str">
            <v>10/16/2013</v>
          </cell>
          <cell r="O5960">
            <v>1622.65</v>
          </cell>
        </row>
        <row r="5961">
          <cell r="A5961" t="str">
            <v>Accounts Receivable</v>
          </cell>
          <cell r="B5961" t="str">
            <v>Accounts Receivable</v>
          </cell>
          <cell r="C5961" t="str">
            <v>Accounts Receivable</v>
          </cell>
          <cell r="D5961" t="str">
            <v>ERROR</v>
          </cell>
          <cell r="F5961" t="str">
            <v>10/16/2013</v>
          </cell>
          <cell r="O5961">
            <v>-39.270000000000003</v>
          </cell>
        </row>
        <row r="5962">
          <cell r="A5962" t="str">
            <v>Cash</v>
          </cell>
          <cell r="B5962" t="str">
            <v>Checking/Savings</v>
          </cell>
          <cell r="C5962" t="str">
            <v>Bank</v>
          </cell>
          <cell r="D5962" t="str">
            <v>ERROR</v>
          </cell>
          <cell r="F5962" t="str">
            <v>10/16/2013</v>
          </cell>
          <cell r="O5962">
            <v>-1622.65</v>
          </cell>
        </row>
        <row r="5963">
          <cell r="A5963" t="str">
            <v>Cash</v>
          </cell>
          <cell r="B5963" t="str">
            <v>Checking/Savings</v>
          </cell>
          <cell r="C5963" t="str">
            <v>Bank</v>
          </cell>
          <cell r="D5963" t="str">
            <v>ERROR</v>
          </cell>
          <cell r="F5963" t="str">
            <v>10/17/2013</v>
          </cell>
          <cell r="O5963">
            <v>1155.25</v>
          </cell>
        </row>
        <row r="5964">
          <cell r="A5964" t="str">
            <v>Direct Student Expense</v>
          </cell>
          <cell r="B5964" t="str">
            <v>Student Assessment Materials</v>
          </cell>
          <cell r="C5964" t="str">
            <v>Expenses</v>
          </cell>
          <cell r="D5964" t="str">
            <v>FFY12_Title V-b Imp Year 2</v>
          </cell>
          <cell r="F5964" t="str">
            <v>10/17/2013</v>
          </cell>
          <cell r="O5964">
            <v>374</v>
          </cell>
        </row>
        <row r="5965">
          <cell r="A5965" t="str">
            <v>Accounts Receivable</v>
          </cell>
          <cell r="B5965" t="str">
            <v>Accounts Receivable</v>
          </cell>
          <cell r="C5965">
            <v>0</v>
          </cell>
          <cell r="D5965" t="str">
            <v>ERROR</v>
          </cell>
          <cell r="F5965" t="str">
            <v>10/17/2013</v>
          </cell>
          <cell r="O5965">
            <v>-32.130000000000003</v>
          </cell>
        </row>
        <row r="5966">
          <cell r="A5966" t="str">
            <v>Accounts Receivable</v>
          </cell>
          <cell r="B5966" t="str">
            <v>Accounts Receivable</v>
          </cell>
          <cell r="C5966">
            <v>0</v>
          </cell>
          <cell r="D5966" t="str">
            <v>ERROR</v>
          </cell>
          <cell r="F5966" t="str">
            <v>10/17/2013</v>
          </cell>
          <cell r="O5966">
            <v>-900</v>
          </cell>
        </row>
        <row r="5967">
          <cell r="A5967" t="str">
            <v>Accounts Receivable</v>
          </cell>
          <cell r="B5967" t="str">
            <v>Accounts Receivable</v>
          </cell>
          <cell r="C5967">
            <v>0</v>
          </cell>
          <cell r="D5967" t="str">
            <v>ERROR</v>
          </cell>
          <cell r="F5967" t="str">
            <v>10/17/2013</v>
          </cell>
          <cell r="O5967">
            <v>-8.8800000000000008</v>
          </cell>
        </row>
        <row r="5968">
          <cell r="A5968" t="str">
            <v>Accounts Receivable</v>
          </cell>
          <cell r="B5968" t="str">
            <v>Accounts Receivable</v>
          </cell>
          <cell r="C5968">
            <v>0</v>
          </cell>
          <cell r="D5968" t="str">
            <v>ERROR</v>
          </cell>
          <cell r="F5968" t="str">
            <v>10/17/2013</v>
          </cell>
          <cell r="O5968">
            <v>-42.84</v>
          </cell>
        </row>
        <row r="5969">
          <cell r="A5969" t="str">
            <v>Accounts Receivable</v>
          </cell>
          <cell r="B5969" t="str">
            <v>Accounts Receivable</v>
          </cell>
          <cell r="C5969">
            <v>0</v>
          </cell>
          <cell r="D5969" t="str">
            <v>ERROR</v>
          </cell>
          <cell r="F5969" t="str">
            <v>10/17/2013</v>
          </cell>
          <cell r="O5969">
            <v>-39.270000000000003</v>
          </cell>
        </row>
        <row r="5970">
          <cell r="A5970" t="str">
            <v>Accounts Receivable</v>
          </cell>
          <cell r="B5970" t="str">
            <v>Accounts Receivable</v>
          </cell>
          <cell r="C5970">
            <v>0</v>
          </cell>
          <cell r="D5970" t="str">
            <v>ERROR</v>
          </cell>
          <cell r="F5970" t="str">
            <v>10/17/2013</v>
          </cell>
          <cell r="O5970">
            <v>-32.130000000000003</v>
          </cell>
        </row>
        <row r="5971">
          <cell r="A5971" t="str">
            <v>Accounts Receivable</v>
          </cell>
          <cell r="B5971" t="str">
            <v>Accounts Receivable</v>
          </cell>
          <cell r="C5971" t="str">
            <v>Accounts Receivable</v>
          </cell>
          <cell r="D5971" t="str">
            <v>ERROR</v>
          </cell>
          <cell r="F5971" t="str">
            <v>10/17/2013</v>
          </cell>
          <cell r="O5971">
            <v>-46.41</v>
          </cell>
        </row>
        <row r="5972">
          <cell r="A5972" t="str">
            <v>Accounts Receivable</v>
          </cell>
          <cell r="B5972" t="str">
            <v>Accounts Receivable</v>
          </cell>
          <cell r="C5972">
            <v>0</v>
          </cell>
          <cell r="D5972" t="str">
            <v>ERROR</v>
          </cell>
          <cell r="F5972" t="str">
            <v>10/17/2013</v>
          </cell>
          <cell r="O5972">
            <v>46.41</v>
          </cell>
        </row>
        <row r="5973">
          <cell r="A5973" t="str">
            <v>Accounts Receivable</v>
          </cell>
          <cell r="B5973" t="str">
            <v>Accounts Receivable</v>
          </cell>
          <cell r="C5973" t="str">
            <v>Accounts Receivable</v>
          </cell>
          <cell r="D5973" t="str">
            <v>ERROR</v>
          </cell>
          <cell r="F5973" t="str">
            <v>10/17/2013</v>
          </cell>
          <cell r="O5973">
            <v>-32.130000000000003</v>
          </cell>
        </row>
        <row r="5974">
          <cell r="A5974" t="str">
            <v>Accounts Receivable</v>
          </cell>
          <cell r="B5974" t="str">
            <v>Accounts Receivable</v>
          </cell>
          <cell r="C5974">
            <v>0</v>
          </cell>
          <cell r="D5974" t="str">
            <v>ERROR</v>
          </cell>
          <cell r="F5974" t="str">
            <v>10/17/2013</v>
          </cell>
          <cell r="O5974">
            <v>32.130000000000003</v>
          </cell>
        </row>
        <row r="5975">
          <cell r="A5975" t="str">
            <v>Accounts Receivable</v>
          </cell>
          <cell r="B5975" t="str">
            <v>Accounts Receivable</v>
          </cell>
          <cell r="C5975" t="str">
            <v>Accounts Receivable</v>
          </cell>
          <cell r="D5975" t="str">
            <v>ERROR</v>
          </cell>
          <cell r="F5975" t="str">
            <v>10/17/2013</v>
          </cell>
          <cell r="O5975">
            <v>-17.850000000000001</v>
          </cell>
        </row>
        <row r="5976">
          <cell r="A5976" t="str">
            <v>Accounts Receivable</v>
          </cell>
          <cell r="B5976" t="str">
            <v>Accounts Receivable</v>
          </cell>
          <cell r="C5976">
            <v>0</v>
          </cell>
          <cell r="D5976" t="str">
            <v>ERROR</v>
          </cell>
          <cell r="F5976" t="str">
            <v>10/17/2013</v>
          </cell>
          <cell r="O5976">
            <v>17.850000000000001</v>
          </cell>
        </row>
        <row r="5977">
          <cell r="A5977" t="str">
            <v>Other Current Liabilities</v>
          </cell>
          <cell r="B5977" t="str">
            <v>Credit Card</v>
          </cell>
          <cell r="C5977" t="str">
            <v>Credit Card</v>
          </cell>
          <cell r="D5977" t="str">
            <v>ERROR</v>
          </cell>
          <cell r="F5977" t="str">
            <v>10/17/2013</v>
          </cell>
          <cell r="O5977">
            <v>374</v>
          </cell>
        </row>
        <row r="5978">
          <cell r="A5978" t="str">
            <v>Private Grants &amp; Donations</v>
          </cell>
          <cell r="B5978" t="str">
            <v>Unrestricted</v>
          </cell>
          <cell r="C5978" t="str">
            <v>Income</v>
          </cell>
          <cell r="D5978" t="str">
            <v>ERROR</v>
          </cell>
          <cell r="F5978" t="str">
            <v>10/17/2013</v>
          </cell>
          <cell r="O5978">
            <v>100</v>
          </cell>
        </row>
        <row r="5979">
          <cell r="A5979" t="str">
            <v>Cash</v>
          </cell>
          <cell r="B5979" t="str">
            <v>Checking/Savings</v>
          </cell>
          <cell r="C5979" t="str">
            <v>Bank</v>
          </cell>
          <cell r="D5979" t="str">
            <v>ERROR</v>
          </cell>
          <cell r="F5979" t="str">
            <v>10/18/2013</v>
          </cell>
          <cell r="O5979">
            <v>96.39</v>
          </cell>
        </row>
        <row r="5980">
          <cell r="A5980" t="str">
            <v>Accounts Receivable</v>
          </cell>
          <cell r="B5980" t="str">
            <v>Accounts Receivable</v>
          </cell>
          <cell r="C5980">
            <v>0</v>
          </cell>
          <cell r="D5980" t="str">
            <v>ERROR</v>
          </cell>
          <cell r="F5980" t="str">
            <v>10/18/2013</v>
          </cell>
          <cell r="O5980">
            <v>-46.41</v>
          </cell>
        </row>
        <row r="5981">
          <cell r="A5981" t="str">
            <v>Personnel Salaries &amp; Benefits</v>
          </cell>
          <cell r="B5981" t="str">
            <v>Staff Development Expense</v>
          </cell>
          <cell r="C5981" t="str">
            <v>Expenses</v>
          </cell>
          <cell r="D5981" t="str">
            <v>ERROR</v>
          </cell>
          <cell r="F5981" t="str">
            <v>10/18/2013</v>
          </cell>
          <cell r="O5981">
            <v>43.97</v>
          </cell>
        </row>
        <row r="5982">
          <cell r="A5982" t="str">
            <v>Accounts Receivable</v>
          </cell>
          <cell r="B5982" t="str">
            <v>Accounts Receivable</v>
          </cell>
          <cell r="C5982">
            <v>0</v>
          </cell>
          <cell r="D5982" t="str">
            <v>ERROR</v>
          </cell>
          <cell r="F5982" t="str">
            <v>10/18/2013</v>
          </cell>
          <cell r="O5982">
            <v>-32.130000000000003</v>
          </cell>
        </row>
        <row r="5983">
          <cell r="A5983" t="str">
            <v>Other Current Liabilities</v>
          </cell>
          <cell r="B5983" t="str">
            <v>Credit Card</v>
          </cell>
          <cell r="C5983" t="str">
            <v>Credit Card</v>
          </cell>
          <cell r="D5983" t="str">
            <v>ERROR</v>
          </cell>
          <cell r="F5983" t="str">
            <v>10/18/2013</v>
          </cell>
          <cell r="O5983">
            <v>43.97</v>
          </cell>
        </row>
        <row r="5984">
          <cell r="A5984" t="str">
            <v>Accounts Receivable</v>
          </cell>
          <cell r="B5984" t="str">
            <v>Accounts Receivable</v>
          </cell>
          <cell r="C5984">
            <v>0</v>
          </cell>
          <cell r="D5984" t="str">
            <v>ERROR</v>
          </cell>
          <cell r="F5984" t="str">
            <v>10/18/2013</v>
          </cell>
          <cell r="O5984">
            <v>-17.850000000000001</v>
          </cell>
        </row>
        <row r="5985">
          <cell r="A5985" t="str">
            <v>Office Expenses</v>
          </cell>
          <cell r="B5985" t="str">
            <v>Other Office Expense</v>
          </cell>
          <cell r="C5985" t="str">
            <v>Expenses</v>
          </cell>
          <cell r="D5985" t="str">
            <v>FFY12_Title V-b Imp Year 2</v>
          </cell>
          <cell r="F5985" t="str">
            <v>10/21/2013</v>
          </cell>
          <cell r="O5985">
            <v>70</v>
          </cell>
        </row>
        <row r="5986">
          <cell r="A5986" t="str">
            <v>General Expenses</v>
          </cell>
          <cell r="B5986" t="str">
            <v>Transportation/Staff Travel</v>
          </cell>
          <cell r="C5986" t="str">
            <v>Expenses</v>
          </cell>
          <cell r="D5986" t="str">
            <v>ERROR</v>
          </cell>
          <cell r="F5986" t="str">
            <v>10/21/2013</v>
          </cell>
          <cell r="O5986">
            <v>32.200000000000003</v>
          </cell>
        </row>
        <row r="5987">
          <cell r="A5987" t="str">
            <v>Accounts Receivable</v>
          </cell>
          <cell r="B5987" t="str">
            <v>Accounts Receivable</v>
          </cell>
          <cell r="C5987" t="str">
            <v>Accounts Receivable</v>
          </cell>
          <cell r="D5987" t="str">
            <v>ERROR</v>
          </cell>
          <cell r="F5987" t="str">
            <v>10/21/2013</v>
          </cell>
          <cell r="O5987">
            <v>-46.41</v>
          </cell>
        </row>
        <row r="5988">
          <cell r="A5988" t="str">
            <v>Accounts Receivable</v>
          </cell>
          <cell r="B5988" t="str">
            <v>Accounts Receivable</v>
          </cell>
          <cell r="C5988">
            <v>0</v>
          </cell>
          <cell r="D5988" t="str">
            <v>ERROR</v>
          </cell>
          <cell r="F5988" t="str">
            <v>10/21/2013</v>
          </cell>
          <cell r="O5988">
            <v>46.41</v>
          </cell>
        </row>
        <row r="5989">
          <cell r="A5989" t="str">
            <v>Cash</v>
          </cell>
          <cell r="B5989" t="str">
            <v>Checking/Savings</v>
          </cell>
          <cell r="C5989" t="str">
            <v>Bank</v>
          </cell>
          <cell r="D5989" t="str">
            <v>ERROR</v>
          </cell>
          <cell r="F5989" t="str">
            <v>10/21/2013</v>
          </cell>
          <cell r="O5989">
            <v>-15</v>
          </cell>
        </row>
        <row r="5990">
          <cell r="A5990" t="str">
            <v>Office Expenses</v>
          </cell>
          <cell r="B5990" t="str">
            <v>Other Office Expense</v>
          </cell>
          <cell r="C5990" t="str">
            <v>Expenses</v>
          </cell>
          <cell r="D5990" t="str">
            <v>ERROR</v>
          </cell>
          <cell r="F5990" t="str">
            <v>10/21/2013</v>
          </cell>
          <cell r="O5990">
            <v>15</v>
          </cell>
        </row>
        <row r="5991">
          <cell r="A5991" t="str">
            <v>Cash</v>
          </cell>
          <cell r="B5991" t="str">
            <v>Checking/Savings</v>
          </cell>
          <cell r="C5991" t="str">
            <v>Bank</v>
          </cell>
          <cell r="D5991" t="str">
            <v>ERROR</v>
          </cell>
          <cell r="F5991" t="str">
            <v>10/21/2013</v>
          </cell>
          <cell r="O5991">
            <v>-6700.68</v>
          </cell>
        </row>
        <row r="5992">
          <cell r="A5992" t="str">
            <v>Accounts Payable</v>
          </cell>
          <cell r="B5992" t="str">
            <v>Accounts Payable</v>
          </cell>
          <cell r="C5992" t="str">
            <v>Accounts Payable</v>
          </cell>
          <cell r="D5992" t="str">
            <v>ERROR</v>
          </cell>
          <cell r="F5992" t="str">
            <v>10/21/2013</v>
          </cell>
          <cell r="O5992">
            <v>-6700.68</v>
          </cell>
        </row>
        <row r="5993">
          <cell r="A5993" t="str">
            <v>Cash</v>
          </cell>
          <cell r="B5993" t="str">
            <v>Checking/Savings</v>
          </cell>
          <cell r="C5993" t="str">
            <v>Bank</v>
          </cell>
          <cell r="D5993" t="str">
            <v>ERROR</v>
          </cell>
          <cell r="F5993" t="str">
            <v>10/21/2013</v>
          </cell>
          <cell r="O5993">
            <v>-184.17</v>
          </cell>
        </row>
        <row r="5994">
          <cell r="A5994" t="str">
            <v>Accounts Payable</v>
          </cell>
          <cell r="B5994" t="str">
            <v>Accounts Payable</v>
          </cell>
          <cell r="C5994" t="str">
            <v>Accounts Payable</v>
          </cell>
          <cell r="D5994" t="str">
            <v>ERROR</v>
          </cell>
          <cell r="F5994" t="str">
            <v>10/21/2013</v>
          </cell>
          <cell r="O5994">
            <v>-184.17</v>
          </cell>
        </row>
        <row r="5995">
          <cell r="A5995" t="str">
            <v>Cash</v>
          </cell>
          <cell r="B5995" t="str">
            <v>Checking/Savings</v>
          </cell>
          <cell r="C5995" t="str">
            <v>Bank</v>
          </cell>
          <cell r="D5995" t="str">
            <v>ERROR</v>
          </cell>
          <cell r="F5995" t="str">
            <v>10/21/2013</v>
          </cell>
          <cell r="O5995">
            <v>-1300.04</v>
          </cell>
        </row>
        <row r="5996">
          <cell r="A5996" t="str">
            <v>Accounts Payable</v>
          </cell>
          <cell r="B5996" t="str">
            <v>Accounts Payable</v>
          </cell>
          <cell r="C5996" t="str">
            <v>Accounts Payable</v>
          </cell>
          <cell r="D5996" t="str">
            <v>ERROR</v>
          </cell>
          <cell r="F5996" t="str">
            <v>10/21/2013</v>
          </cell>
          <cell r="O5996">
            <v>-1300.04</v>
          </cell>
        </row>
        <row r="5997">
          <cell r="A5997" t="str">
            <v>Cash</v>
          </cell>
          <cell r="B5997" t="str">
            <v>Checking/Savings</v>
          </cell>
          <cell r="C5997" t="str">
            <v>Bank</v>
          </cell>
          <cell r="D5997" t="str">
            <v>ERROR</v>
          </cell>
          <cell r="F5997" t="str">
            <v>10/21/2013</v>
          </cell>
          <cell r="O5997">
            <v>-70</v>
          </cell>
        </row>
        <row r="5998">
          <cell r="A5998" t="str">
            <v>Accounts Payable</v>
          </cell>
          <cell r="B5998" t="str">
            <v>Accounts Payable</v>
          </cell>
          <cell r="C5998" t="str">
            <v>Accounts Payable</v>
          </cell>
          <cell r="D5998" t="str">
            <v>ERROR</v>
          </cell>
          <cell r="F5998" t="str">
            <v>10/21/2013</v>
          </cell>
          <cell r="O5998">
            <v>-70</v>
          </cell>
        </row>
        <row r="5999">
          <cell r="A5999" t="str">
            <v>Cash</v>
          </cell>
          <cell r="B5999" t="str">
            <v>Checking/Savings</v>
          </cell>
          <cell r="C5999" t="str">
            <v>Bank</v>
          </cell>
          <cell r="D5999" t="str">
            <v>ERROR</v>
          </cell>
          <cell r="F5999" t="str">
            <v>10/21/2013</v>
          </cell>
          <cell r="O5999">
            <v>-283.23</v>
          </cell>
        </row>
        <row r="6000">
          <cell r="A6000" t="str">
            <v>Accounts Payable</v>
          </cell>
          <cell r="B6000" t="str">
            <v>Accounts Payable</v>
          </cell>
          <cell r="C6000" t="str">
            <v>Accounts Payable</v>
          </cell>
          <cell r="D6000" t="str">
            <v>ERROR</v>
          </cell>
          <cell r="F6000" t="str">
            <v>10/21/2013</v>
          </cell>
          <cell r="O6000">
            <v>-283.23</v>
          </cell>
        </row>
        <row r="6001">
          <cell r="A6001" t="str">
            <v>Cash</v>
          </cell>
          <cell r="B6001" t="str">
            <v>Checking/Savings</v>
          </cell>
          <cell r="C6001" t="str">
            <v>Bank</v>
          </cell>
          <cell r="D6001" t="str">
            <v>ERROR</v>
          </cell>
          <cell r="F6001" t="str">
            <v>10/21/2013</v>
          </cell>
          <cell r="O6001">
            <v>-547.29</v>
          </cell>
        </row>
        <row r="6002">
          <cell r="A6002" t="str">
            <v>Accounts Payable</v>
          </cell>
          <cell r="B6002" t="str">
            <v>Accounts Payable</v>
          </cell>
          <cell r="C6002" t="str">
            <v>Accounts Payable</v>
          </cell>
          <cell r="D6002" t="str">
            <v>ERROR</v>
          </cell>
          <cell r="F6002" t="str">
            <v>10/21/2013</v>
          </cell>
          <cell r="O6002">
            <v>-547.29</v>
          </cell>
        </row>
        <row r="6003">
          <cell r="A6003" t="str">
            <v>Cash</v>
          </cell>
          <cell r="B6003" t="str">
            <v>Checking/Savings</v>
          </cell>
          <cell r="C6003" t="str">
            <v>Bank</v>
          </cell>
          <cell r="D6003" t="str">
            <v>ERROR</v>
          </cell>
          <cell r="F6003" t="str">
            <v>10/21/2013</v>
          </cell>
          <cell r="O6003">
            <v>-111.96</v>
          </cell>
        </row>
        <row r="6004">
          <cell r="A6004" t="str">
            <v>Accounts Payable</v>
          </cell>
          <cell r="B6004" t="str">
            <v>Accounts Payable</v>
          </cell>
          <cell r="C6004" t="str">
            <v>Accounts Payable</v>
          </cell>
          <cell r="D6004" t="str">
            <v>ERROR</v>
          </cell>
          <cell r="F6004" t="str">
            <v>10/21/2013</v>
          </cell>
          <cell r="O6004">
            <v>-111.96</v>
          </cell>
        </row>
        <row r="6005">
          <cell r="A6005" t="str">
            <v>Cash</v>
          </cell>
          <cell r="B6005" t="str">
            <v>Checking/Savings</v>
          </cell>
          <cell r="C6005" t="str">
            <v>Bank</v>
          </cell>
          <cell r="D6005" t="str">
            <v>ERROR</v>
          </cell>
          <cell r="F6005" t="str">
            <v>10/21/2013</v>
          </cell>
          <cell r="O6005">
            <v>-1081.94</v>
          </cell>
        </row>
        <row r="6006">
          <cell r="A6006" t="str">
            <v>Accounts Payable</v>
          </cell>
          <cell r="B6006" t="str">
            <v>Accounts Payable</v>
          </cell>
          <cell r="C6006" t="str">
            <v>Accounts Payable</v>
          </cell>
          <cell r="D6006" t="str">
            <v>ERROR</v>
          </cell>
          <cell r="F6006" t="str">
            <v>10/21/2013</v>
          </cell>
          <cell r="O6006">
            <v>-1081.94</v>
          </cell>
        </row>
        <row r="6007">
          <cell r="A6007" t="str">
            <v>Cash</v>
          </cell>
          <cell r="B6007" t="str">
            <v>Checking/Savings</v>
          </cell>
          <cell r="C6007" t="str">
            <v>Bank</v>
          </cell>
          <cell r="D6007" t="str">
            <v>ERROR</v>
          </cell>
          <cell r="F6007" t="str">
            <v>10/21/2013</v>
          </cell>
          <cell r="O6007">
            <v>10279.31</v>
          </cell>
        </row>
        <row r="6008">
          <cell r="A6008" t="str">
            <v>Cash</v>
          </cell>
          <cell r="B6008" t="str">
            <v>Checking/Savings</v>
          </cell>
          <cell r="C6008" t="str">
            <v>Bank</v>
          </cell>
          <cell r="D6008" t="str">
            <v>ERROR</v>
          </cell>
          <cell r="F6008" t="str">
            <v>10/21/2013</v>
          </cell>
          <cell r="O6008">
            <v>-10279.31</v>
          </cell>
        </row>
        <row r="6009">
          <cell r="A6009" t="str">
            <v>Other Current Liabilities</v>
          </cell>
          <cell r="B6009" t="str">
            <v>Credit Card</v>
          </cell>
          <cell r="C6009" t="str">
            <v>Credit Card</v>
          </cell>
          <cell r="D6009" t="str">
            <v>ERROR</v>
          </cell>
          <cell r="F6009" t="str">
            <v>10/21/2013</v>
          </cell>
          <cell r="O6009">
            <v>32.200000000000003</v>
          </cell>
        </row>
        <row r="6010">
          <cell r="A6010" t="str">
            <v>Accounts Payable</v>
          </cell>
          <cell r="B6010" t="str">
            <v>Accounts Payable</v>
          </cell>
          <cell r="C6010" t="str">
            <v>Accounts Payable</v>
          </cell>
          <cell r="D6010" t="str">
            <v>ERROR</v>
          </cell>
          <cell r="F6010" t="str">
            <v>10/21/2013</v>
          </cell>
          <cell r="O6010">
            <v>70</v>
          </cell>
        </row>
        <row r="6011">
          <cell r="A6011" t="str">
            <v>Cash</v>
          </cell>
          <cell r="B6011" t="str">
            <v>Checking/Savings</v>
          </cell>
          <cell r="C6011" t="str">
            <v>Bank</v>
          </cell>
          <cell r="D6011" t="str">
            <v>ERROR</v>
          </cell>
          <cell r="F6011" t="str">
            <v>10/22/2013</v>
          </cell>
          <cell r="O6011">
            <v>-22.5</v>
          </cell>
        </row>
        <row r="6012">
          <cell r="A6012" t="str">
            <v>Other Current Liabilities</v>
          </cell>
          <cell r="B6012" t="str">
            <v>Other Current Liabilities</v>
          </cell>
          <cell r="C6012" t="str">
            <v>Other Current Liabilities</v>
          </cell>
          <cell r="D6012" t="str">
            <v>ERROR</v>
          </cell>
          <cell r="F6012" t="str">
            <v>10/22/2013</v>
          </cell>
          <cell r="O6012">
            <v>-22.5</v>
          </cell>
        </row>
        <row r="6013">
          <cell r="A6013" t="str">
            <v>General Expenses</v>
          </cell>
          <cell r="B6013" t="str">
            <v>Food Service</v>
          </cell>
          <cell r="C6013" t="str">
            <v>Expenses</v>
          </cell>
          <cell r="D6013" t="str">
            <v>ERROR</v>
          </cell>
          <cell r="F6013" t="str">
            <v>10/24/2013</v>
          </cell>
          <cell r="O6013">
            <v>115</v>
          </cell>
        </row>
        <row r="6014">
          <cell r="A6014" t="str">
            <v>Cash</v>
          </cell>
          <cell r="B6014" t="str">
            <v>Checking/Savings</v>
          </cell>
          <cell r="C6014" t="str">
            <v>Bank</v>
          </cell>
          <cell r="D6014" t="str">
            <v>ERROR</v>
          </cell>
          <cell r="F6014" t="str">
            <v>10/24/2013</v>
          </cell>
          <cell r="O6014">
            <v>-26.25</v>
          </cell>
        </row>
        <row r="6015">
          <cell r="A6015" t="str">
            <v>Other Current Liabilities</v>
          </cell>
          <cell r="B6015" t="str">
            <v>Other Current Liabilities</v>
          </cell>
          <cell r="C6015" t="str">
            <v>Other Current Liabilities</v>
          </cell>
          <cell r="D6015" t="str">
            <v>ERROR</v>
          </cell>
          <cell r="F6015" t="str">
            <v>10/24/2013</v>
          </cell>
          <cell r="O6015">
            <v>-26.25</v>
          </cell>
        </row>
        <row r="6016">
          <cell r="A6016" t="str">
            <v>Accounts Payable</v>
          </cell>
          <cell r="B6016" t="str">
            <v>Accounts Payable</v>
          </cell>
          <cell r="C6016" t="str">
            <v>Accounts Payable</v>
          </cell>
          <cell r="D6016" t="str">
            <v>ERROR</v>
          </cell>
          <cell r="F6016" t="str">
            <v>10/24/2013</v>
          </cell>
          <cell r="O6016">
            <v>115</v>
          </cell>
        </row>
        <row r="6017">
          <cell r="A6017" t="str">
            <v>Office Expenses</v>
          </cell>
          <cell r="B6017" t="str">
            <v>Office Supplies and Materials</v>
          </cell>
          <cell r="C6017" t="str">
            <v>Expenses</v>
          </cell>
          <cell r="D6017" t="str">
            <v>ERROR</v>
          </cell>
          <cell r="F6017" t="str">
            <v>10/25/2013</v>
          </cell>
          <cell r="O6017">
            <v>54.9</v>
          </cell>
        </row>
        <row r="6018">
          <cell r="A6018" t="str">
            <v>Personnel Salaries &amp; Benefits</v>
          </cell>
          <cell r="B6018" t="str">
            <v>Staff Development Expense</v>
          </cell>
          <cell r="C6018" t="str">
            <v>Expenses</v>
          </cell>
          <cell r="D6018" t="str">
            <v>ERROR</v>
          </cell>
          <cell r="F6018" t="str">
            <v>10/25/2013</v>
          </cell>
          <cell r="O6018">
            <v>31.19</v>
          </cell>
        </row>
        <row r="6019">
          <cell r="A6019" t="str">
            <v>Accounts Payable</v>
          </cell>
          <cell r="B6019" t="str">
            <v>Accounts Payable</v>
          </cell>
          <cell r="C6019" t="str">
            <v>Accounts Payable</v>
          </cell>
          <cell r="D6019" t="str">
            <v>ERROR</v>
          </cell>
          <cell r="F6019" t="str">
            <v>10/25/2013</v>
          </cell>
          <cell r="O6019">
            <v>120.91</v>
          </cell>
        </row>
        <row r="6020">
          <cell r="A6020" t="str">
            <v>Accounts Receivable</v>
          </cell>
          <cell r="B6020" t="str">
            <v>Accounts Receivable</v>
          </cell>
          <cell r="C6020" t="str">
            <v>Accounts Receivable</v>
          </cell>
          <cell r="D6020" t="str">
            <v>ERROR</v>
          </cell>
          <cell r="F6020" t="str">
            <v>10/25/2013</v>
          </cell>
          <cell r="O6020">
            <v>-21.42</v>
          </cell>
        </row>
        <row r="6021">
          <cell r="A6021" t="str">
            <v>Accounts Receivable</v>
          </cell>
          <cell r="B6021" t="str">
            <v>Accounts Receivable</v>
          </cell>
          <cell r="C6021">
            <v>0</v>
          </cell>
          <cell r="D6021" t="str">
            <v>ERROR</v>
          </cell>
          <cell r="F6021" t="str">
            <v>10/25/2013</v>
          </cell>
          <cell r="O6021">
            <v>21.42</v>
          </cell>
        </row>
        <row r="6022">
          <cell r="A6022" t="str">
            <v>Personnel Salaries &amp; Benefits</v>
          </cell>
          <cell r="B6022" t="str">
            <v xml:space="preserve">Contracted Staff </v>
          </cell>
          <cell r="C6022" t="str">
            <v>Expenses</v>
          </cell>
          <cell r="D6022" t="str">
            <v>FFY12_Title V-b Imp Year 2</v>
          </cell>
          <cell r="F6022" t="str">
            <v>10/25/2013</v>
          </cell>
          <cell r="O6022">
            <v>2000</v>
          </cell>
        </row>
        <row r="6023">
          <cell r="A6023" t="str">
            <v>Accounts Payable</v>
          </cell>
          <cell r="B6023" t="str">
            <v>Accounts Payable</v>
          </cell>
          <cell r="C6023" t="str">
            <v>Accounts Payable</v>
          </cell>
          <cell r="D6023" t="str">
            <v>ERROR</v>
          </cell>
          <cell r="F6023" t="str">
            <v>10/25/2013</v>
          </cell>
          <cell r="O6023">
            <v>2000</v>
          </cell>
        </row>
        <row r="6024">
          <cell r="A6024" t="str">
            <v>Occupancy Expenses</v>
          </cell>
          <cell r="B6024" t="str">
            <v>Building Maintenance and Repairs</v>
          </cell>
          <cell r="C6024" t="str">
            <v>Expenses</v>
          </cell>
          <cell r="D6024" t="str">
            <v>ERROR</v>
          </cell>
          <cell r="F6024" t="str">
            <v>10/25/2013</v>
          </cell>
          <cell r="O6024">
            <v>28</v>
          </cell>
        </row>
        <row r="6025">
          <cell r="A6025" t="str">
            <v>Accounts Payable</v>
          </cell>
          <cell r="B6025" t="str">
            <v>Accounts Payable</v>
          </cell>
          <cell r="C6025" t="str">
            <v>Accounts Payable</v>
          </cell>
          <cell r="D6025" t="str">
            <v>ERROR</v>
          </cell>
          <cell r="F6025" t="str">
            <v>10/25/2013</v>
          </cell>
          <cell r="O6025">
            <v>28</v>
          </cell>
        </row>
        <row r="6026">
          <cell r="A6026" t="str">
            <v>Direct Student Expense</v>
          </cell>
          <cell r="B6026" t="str">
            <v>Student Supplies and Materials</v>
          </cell>
          <cell r="C6026" t="str">
            <v>Expenses</v>
          </cell>
          <cell r="D6026" t="str">
            <v>ERROR</v>
          </cell>
          <cell r="F6026" t="str">
            <v>10/25/2013</v>
          </cell>
          <cell r="O6026">
            <v>53.65</v>
          </cell>
        </row>
        <row r="6027">
          <cell r="A6027" t="str">
            <v>Accounts Payable</v>
          </cell>
          <cell r="B6027" t="str">
            <v>Accounts Payable</v>
          </cell>
          <cell r="C6027" t="str">
            <v>Accounts Payable</v>
          </cell>
          <cell r="D6027" t="str">
            <v>ERROR</v>
          </cell>
          <cell r="F6027" t="str">
            <v>10/25/2013</v>
          </cell>
          <cell r="O6027">
            <v>53.65</v>
          </cell>
        </row>
        <row r="6028">
          <cell r="A6028" t="str">
            <v>General Expenses</v>
          </cell>
          <cell r="B6028" t="str">
            <v>Food Service</v>
          </cell>
          <cell r="C6028" t="str">
            <v>Expenses</v>
          </cell>
          <cell r="D6028" t="str">
            <v>ERROR</v>
          </cell>
          <cell r="F6028" t="str">
            <v>10/25/2013</v>
          </cell>
          <cell r="O6028">
            <v>10483.92</v>
          </cell>
        </row>
        <row r="6029">
          <cell r="A6029" t="str">
            <v>Accounts Payable</v>
          </cell>
          <cell r="B6029" t="str">
            <v>Accounts Payable</v>
          </cell>
          <cell r="C6029" t="str">
            <v>Accounts Payable</v>
          </cell>
          <cell r="D6029" t="str">
            <v>ERROR</v>
          </cell>
          <cell r="F6029" t="str">
            <v>10/25/2013</v>
          </cell>
          <cell r="O6029">
            <v>10483.92</v>
          </cell>
        </row>
        <row r="6030">
          <cell r="A6030" t="str">
            <v>Occupancy Expenses</v>
          </cell>
          <cell r="B6030" t="str">
            <v>Janitorial Supplies</v>
          </cell>
          <cell r="C6030" t="str">
            <v>Expenses</v>
          </cell>
          <cell r="D6030" t="str">
            <v>ERROR</v>
          </cell>
          <cell r="F6030" t="str">
            <v>10/25/2013</v>
          </cell>
          <cell r="O6030">
            <v>82.79</v>
          </cell>
        </row>
        <row r="6031">
          <cell r="A6031" t="str">
            <v>Accounts Payable</v>
          </cell>
          <cell r="B6031" t="str">
            <v>Accounts Payable</v>
          </cell>
          <cell r="C6031" t="str">
            <v>Accounts Payable</v>
          </cell>
          <cell r="D6031" t="str">
            <v>ERROR</v>
          </cell>
          <cell r="F6031" t="str">
            <v>10/25/2013</v>
          </cell>
          <cell r="O6031">
            <v>82.79</v>
          </cell>
        </row>
        <row r="6032">
          <cell r="A6032" t="str">
            <v>Per Pupil Facilities Allowance</v>
          </cell>
          <cell r="B6032" t="str">
            <v>Per Pupil Facilities Allowance</v>
          </cell>
          <cell r="C6032" t="str">
            <v>Income</v>
          </cell>
          <cell r="D6032" t="str">
            <v>ERROR</v>
          </cell>
          <cell r="F6032" t="str">
            <v>10/25/2013</v>
          </cell>
          <cell r="O6032">
            <v>161100</v>
          </cell>
        </row>
        <row r="6033">
          <cell r="A6033" t="str">
            <v>Cash</v>
          </cell>
          <cell r="B6033" t="str">
            <v>Checking/Savings</v>
          </cell>
          <cell r="C6033" t="str">
            <v>Bank</v>
          </cell>
          <cell r="D6033" t="str">
            <v>ERROR</v>
          </cell>
          <cell r="F6033" t="str">
            <v>10/25/2013</v>
          </cell>
          <cell r="O6033">
            <v>359632.96</v>
          </cell>
        </row>
        <row r="6034">
          <cell r="A6034" t="str">
            <v>Per Pupil Charter Payments</v>
          </cell>
          <cell r="B6034" t="str">
            <v>Per Pupil - SPED</v>
          </cell>
          <cell r="C6034" t="str">
            <v>Income</v>
          </cell>
          <cell r="D6034" t="str">
            <v>ERROR</v>
          </cell>
          <cell r="F6034" t="str">
            <v>10/25/2013</v>
          </cell>
          <cell r="O6034">
            <v>-1414.57</v>
          </cell>
        </row>
        <row r="6035">
          <cell r="A6035" t="str">
            <v>Per Pupil Charter Payments</v>
          </cell>
          <cell r="B6035" t="str">
            <v>Per Pupil - SPED</v>
          </cell>
          <cell r="C6035" t="str">
            <v>Income</v>
          </cell>
          <cell r="D6035" t="str">
            <v>ERROR</v>
          </cell>
          <cell r="F6035" t="str">
            <v>10/25/2013</v>
          </cell>
          <cell r="O6035">
            <v>-3443.36</v>
          </cell>
        </row>
        <row r="6036">
          <cell r="A6036" t="str">
            <v>Per Pupil Charter Payments</v>
          </cell>
          <cell r="B6036" t="str">
            <v>Per Pupil - LEP</v>
          </cell>
          <cell r="C6036" t="str">
            <v>Income</v>
          </cell>
          <cell r="D6036" t="str">
            <v>ERROR</v>
          </cell>
          <cell r="F6036" t="str">
            <v>10/25/2013</v>
          </cell>
          <cell r="O6036">
            <v>-8794.5300000000007</v>
          </cell>
        </row>
        <row r="6037">
          <cell r="A6037" t="str">
            <v>Per Pupil Charter Payments</v>
          </cell>
          <cell r="B6037" t="str">
            <v>Per Pupil</v>
          </cell>
          <cell r="C6037" t="str">
            <v>Income</v>
          </cell>
          <cell r="D6037" t="str">
            <v>ERROR</v>
          </cell>
          <cell r="F6037" t="str">
            <v>10/25/2013</v>
          </cell>
          <cell r="O6037">
            <v>212185.42</v>
          </cell>
        </row>
        <row r="6038">
          <cell r="A6038" t="str">
            <v>Cash</v>
          </cell>
          <cell r="B6038" t="str">
            <v>Checking/Savings</v>
          </cell>
          <cell r="C6038" t="str">
            <v>Bank</v>
          </cell>
          <cell r="D6038" t="str">
            <v>ERROR</v>
          </cell>
          <cell r="F6038" t="str">
            <v>10/25/2013</v>
          </cell>
          <cell r="O6038">
            <v>-7749.98</v>
          </cell>
        </row>
        <row r="6039">
          <cell r="A6039" t="str">
            <v>Personnel Salaries &amp; Benefits</v>
          </cell>
          <cell r="B6039" t="str">
            <v>Employee Benefits</v>
          </cell>
          <cell r="C6039" t="str">
            <v>Expenses</v>
          </cell>
          <cell r="D6039" t="str">
            <v>ERROR</v>
          </cell>
          <cell r="F6039" t="str">
            <v>10/25/2013</v>
          </cell>
          <cell r="O6039">
            <v>7749.98</v>
          </cell>
        </row>
        <row r="6040">
          <cell r="A6040" t="str">
            <v>Other Current Liabilities</v>
          </cell>
          <cell r="B6040" t="str">
            <v>Credit Card</v>
          </cell>
          <cell r="C6040" t="str">
            <v>Credit Card</v>
          </cell>
          <cell r="D6040" t="str">
            <v>ERROR</v>
          </cell>
          <cell r="F6040" t="str">
            <v>10/25/2013</v>
          </cell>
          <cell r="O6040">
            <v>30</v>
          </cell>
        </row>
        <row r="6041">
          <cell r="A6041" t="str">
            <v>Direct Student Expense</v>
          </cell>
          <cell r="B6041" t="str">
            <v>Student Supplies and Materials</v>
          </cell>
          <cell r="C6041" t="str">
            <v>Expenses</v>
          </cell>
          <cell r="D6041" t="str">
            <v>ERROR</v>
          </cell>
          <cell r="F6041" t="str">
            <v>10/25/2013</v>
          </cell>
          <cell r="O6041">
            <v>30</v>
          </cell>
        </row>
        <row r="6042">
          <cell r="A6042" t="str">
            <v>Other Current Liabilities</v>
          </cell>
          <cell r="B6042" t="str">
            <v>Credit Card</v>
          </cell>
          <cell r="C6042" t="str">
            <v>Credit Card</v>
          </cell>
          <cell r="D6042" t="str">
            <v>ERROR</v>
          </cell>
          <cell r="F6042" t="str">
            <v>10/25/2013</v>
          </cell>
          <cell r="O6042">
            <v>2.1</v>
          </cell>
        </row>
        <row r="6043">
          <cell r="A6043" t="str">
            <v>Direct Student Expense</v>
          </cell>
          <cell r="B6043" t="str">
            <v>Miscellaneous Student Expense</v>
          </cell>
          <cell r="C6043" t="str">
            <v>Expenses</v>
          </cell>
          <cell r="D6043" t="str">
            <v>ERROR</v>
          </cell>
          <cell r="F6043" t="str">
            <v>10/25/2013</v>
          </cell>
          <cell r="O6043">
            <v>2.1</v>
          </cell>
        </row>
        <row r="6044">
          <cell r="A6044" t="str">
            <v>Other Current Liabilities</v>
          </cell>
          <cell r="B6044" t="str">
            <v>Credit Card</v>
          </cell>
          <cell r="C6044" t="str">
            <v>Credit Card</v>
          </cell>
          <cell r="D6044" t="str">
            <v>ERROR</v>
          </cell>
          <cell r="F6044" t="str">
            <v>10/25/2013</v>
          </cell>
          <cell r="O6044">
            <v>30</v>
          </cell>
        </row>
        <row r="6045">
          <cell r="A6045" t="str">
            <v>Direct Student Expense</v>
          </cell>
          <cell r="B6045" t="str">
            <v>Student Supplies and Materials</v>
          </cell>
          <cell r="C6045" t="str">
            <v>Expenses</v>
          </cell>
          <cell r="D6045" t="str">
            <v>ERROR</v>
          </cell>
          <cell r="F6045" t="str">
            <v>10/25/2013</v>
          </cell>
          <cell r="O6045">
            <v>30</v>
          </cell>
        </row>
        <row r="6046">
          <cell r="A6046" t="str">
            <v>Other Current Liabilities</v>
          </cell>
          <cell r="B6046" t="str">
            <v>Credit Card</v>
          </cell>
          <cell r="C6046" t="str">
            <v>Credit Card</v>
          </cell>
          <cell r="D6046" t="str">
            <v>ERROR</v>
          </cell>
          <cell r="F6046" t="str">
            <v>10/25/2013</v>
          </cell>
          <cell r="O6046">
            <v>41.18</v>
          </cell>
        </row>
        <row r="6047">
          <cell r="A6047" t="str">
            <v>Personnel Salaries &amp; Benefits</v>
          </cell>
          <cell r="B6047" t="str">
            <v>Staff Development Expense</v>
          </cell>
          <cell r="C6047" t="str">
            <v>Expenses</v>
          </cell>
          <cell r="D6047" t="str">
            <v>ERROR</v>
          </cell>
          <cell r="F6047" t="str">
            <v>10/25/2013</v>
          </cell>
          <cell r="O6047">
            <v>41.18</v>
          </cell>
        </row>
        <row r="6048">
          <cell r="A6048" t="str">
            <v>Other Current Liabilities</v>
          </cell>
          <cell r="B6048" t="str">
            <v>Credit Card</v>
          </cell>
          <cell r="C6048" t="str">
            <v>Credit Card</v>
          </cell>
          <cell r="D6048" t="str">
            <v>ERROR</v>
          </cell>
          <cell r="F6048" t="str">
            <v>10/25/2013</v>
          </cell>
          <cell r="O6048">
            <v>13.69</v>
          </cell>
        </row>
        <row r="6049">
          <cell r="A6049" t="str">
            <v>Personnel Salaries &amp; Benefits</v>
          </cell>
          <cell r="B6049" t="str">
            <v>Staff Development Expense</v>
          </cell>
          <cell r="C6049" t="str">
            <v>Expenses</v>
          </cell>
          <cell r="D6049" t="str">
            <v>ERROR</v>
          </cell>
          <cell r="F6049" t="str">
            <v>10/25/2013</v>
          </cell>
          <cell r="O6049">
            <v>13.69</v>
          </cell>
        </row>
        <row r="6050">
          <cell r="A6050" t="str">
            <v>Other Current Liabilities</v>
          </cell>
          <cell r="B6050" t="str">
            <v>Credit Card</v>
          </cell>
          <cell r="C6050" t="str">
            <v>Credit Card</v>
          </cell>
          <cell r="D6050" t="str">
            <v>ERROR</v>
          </cell>
          <cell r="F6050" t="str">
            <v>10/25/2013</v>
          </cell>
          <cell r="O6050">
            <v>31.19</v>
          </cell>
        </row>
        <row r="6051">
          <cell r="A6051" t="str">
            <v>Occupancy Expenses</v>
          </cell>
          <cell r="B6051" t="str">
            <v>Janitorial Supplies</v>
          </cell>
          <cell r="C6051" t="str">
            <v>Expenses</v>
          </cell>
          <cell r="D6051" t="str">
            <v>ERROR</v>
          </cell>
          <cell r="F6051" t="str">
            <v>10/25/2013</v>
          </cell>
          <cell r="O6051">
            <v>66.010000000000005</v>
          </cell>
        </row>
        <row r="6052">
          <cell r="A6052" t="str">
            <v>Direct Student Expense</v>
          </cell>
          <cell r="B6052" t="str">
            <v>Student Supplies and Materials</v>
          </cell>
          <cell r="C6052" t="str">
            <v>Expenses</v>
          </cell>
          <cell r="D6052" t="str">
            <v>ERROR</v>
          </cell>
          <cell r="F6052" t="str">
            <v>10/28/2013</v>
          </cell>
          <cell r="O6052">
            <v>80.05</v>
          </cell>
        </row>
        <row r="6053">
          <cell r="A6053" t="str">
            <v>General Expenses</v>
          </cell>
          <cell r="B6053" t="str">
            <v>Transportation/Staff Travel</v>
          </cell>
          <cell r="C6053" t="str">
            <v>Expenses</v>
          </cell>
          <cell r="D6053" t="str">
            <v>ERROR</v>
          </cell>
          <cell r="F6053" t="str">
            <v>10/28/2013</v>
          </cell>
          <cell r="O6053">
            <v>35</v>
          </cell>
        </row>
        <row r="6054">
          <cell r="A6054" t="str">
            <v>Direct Student Expense</v>
          </cell>
          <cell r="B6054" t="str">
            <v>Student Supplies and Materials</v>
          </cell>
          <cell r="C6054" t="str">
            <v>Expenses</v>
          </cell>
          <cell r="D6054" t="str">
            <v>ERROR</v>
          </cell>
          <cell r="F6054" t="str">
            <v>10/28/2013</v>
          </cell>
          <cell r="O6054">
            <v>381.47</v>
          </cell>
        </row>
        <row r="6055">
          <cell r="A6055" t="str">
            <v>Accounts Payable</v>
          </cell>
          <cell r="B6055" t="str">
            <v>Accounts Payable</v>
          </cell>
          <cell r="C6055" t="str">
            <v>Accounts Payable</v>
          </cell>
          <cell r="D6055" t="str">
            <v>ERROR</v>
          </cell>
          <cell r="F6055" t="str">
            <v>10/28/2013</v>
          </cell>
          <cell r="O6055">
            <v>381.47</v>
          </cell>
        </row>
        <row r="6056">
          <cell r="A6056" t="str">
            <v>ERROR</v>
          </cell>
          <cell r="B6056" t="str">
            <v>ERROR</v>
          </cell>
          <cell r="C6056" t="str">
            <v>ERROR</v>
          </cell>
          <cell r="D6056" t="str">
            <v>ERROR</v>
          </cell>
          <cell r="F6056" t="str">
            <v>10/28/2013</v>
          </cell>
        </row>
        <row r="6057">
          <cell r="A6057" t="str">
            <v>Accounts Payable</v>
          </cell>
          <cell r="B6057" t="str">
            <v>Accounts Payable</v>
          </cell>
          <cell r="C6057" t="str">
            <v>Accounts Payable</v>
          </cell>
          <cell r="D6057" t="str">
            <v>ERROR</v>
          </cell>
          <cell r="F6057" t="str">
            <v>10/28/2013</v>
          </cell>
        </row>
        <row r="6058">
          <cell r="A6058" t="str">
            <v>Cash</v>
          </cell>
          <cell r="B6058" t="str">
            <v>Checking/Savings</v>
          </cell>
          <cell r="C6058" t="str">
            <v>Bank</v>
          </cell>
          <cell r="D6058" t="str">
            <v>ERROR</v>
          </cell>
          <cell r="F6058" t="str">
            <v>10/28/2013</v>
          </cell>
          <cell r="O6058">
            <v>-1504</v>
          </cell>
        </row>
        <row r="6059">
          <cell r="A6059" t="str">
            <v>Cash</v>
          </cell>
          <cell r="B6059" t="str">
            <v>Checking/Savings</v>
          </cell>
          <cell r="C6059" t="str">
            <v>Bank</v>
          </cell>
          <cell r="D6059" t="str">
            <v>ERROR</v>
          </cell>
          <cell r="F6059" t="str">
            <v>10/28/2013</v>
          </cell>
          <cell r="O6059">
            <v>-402</v>
          </cell>
        </row>
        <row r="6060">
          <cell r="A6060" t="str">
            <v>Accounts Payable</v>
          </cell>
          <cell r="B6060" t="str">
            <v>Accounts Payable</v>
          </cell>
          <cell r="C6060" t="str">
            <v>Accounts Payable</v>
          </cell>
          <cell r="D6060" t="str">
            <v>ERROR</v>
          </cell>
          <cell r="F6060" t="str">
            <v>10/28/2013</v>
          </cell>
          <cell r="O6060">
            <v>-402</v>
          </cell>
        </row>
        <row r="6061">
          <cell r="A6061" t="str">
            <v>Cash</v>
          </cell>
          <cell r="B6061" t="str">
            <v>Checking/Savings</v>
          </cell>
          <cell r="C6061" t="str">
            <v>Bank</v>
          </cell>
          <cell r="D6061" t="str">
            <v>ERROR</v>
          </cell>
          <cell r="F6061" t="str">
            <v>10/28/2013</v>
          </cell>
          <cell r="O6061">
            <v>-402</v>
          </cell>
        </row>
        <row r="6062">
          <cell r="A6062" t="str">
            <v>Accounts Payable</v>
          </cell>
          <cell r="B6062" t="str">
            <v>Accounts Payable</v>
          </cell>
          <cell r="C6062" t="str">
            <v>Accounts Payable</v>
          </cell>
          <cell r="D6062" t="str">
            <v>ERROR</v>
          </cell>
          <cell r="F6062" t="str">
            <v>10/28/2013</v>
          </cell>
          <cell r="O6062">
            <v>-402</v>
          </cell>
        </row>
        <row r="6063">
          <cell r="A6063" t="str">
            <v>Cash</v>
          </cell>
          <cell r="B6063" t="str">
            <v>Checking/Savings</v>
          </cell>
          <cell r="C6063" t="str">
            <v>Bank</v>
          </cell>
          <cell r="D6063" t="str">
            <v>ERROR</v>
          </cell>
          <cell r="F6063" t="str">
            <v>10/28/2013</v>
          </cell>
          <cell r="O6063">
            <v>-700</v>
          </cell>
        </row>
        <row r="6064">
          <cell r="A6064" t="str">
            <v>Accounts Payable</v>
          </cell>
          <cell r="B6064" t="str">
            <v>Accounts Payable</v>
          </cell>
          <cell r="C6064" t="str">
            <v>Accounts Payable</v>
          </cell>
          <cell r="D6064" t="str">
            <v>ERROR</v>
          </cell>
          <cell r="F6064" t="str">
            <v>10/28/2013</v>
          </cell>
          <cell r="O6064">
            <v>-700</v>
          </cell>
        </row>
        <row r="6065">
          <cell r="A6065" t="str">
            <v>Cash</v>
          </cell>
          <cell r="B6065" t="str">
            <v>Checking/Savings</v>
          </cell>
          <cell r="C6065" t="str">
            <v>Bank</v>
          </cell>
          <cell r="D6065" t="str">
            <v>ERROR</v>
          </cell>
          <cell r="F6065" t="str">
            <v>10/28/2013</v>
          </cell>
          <cell r="O6065">
            <v>1504</v>
          </cell>
        </row>
        <row r="6066">
          <cell r="A6066" t="str">
            <v>Other Current Liabilities</v>
          </cell>
          <cell r="B6066" t="str">
            <v>Credit Card</v>
          </cell>
          <cell r="C6066" t="str">
            <v>Credit Card</v>
          </cell>
          <cell r="D6066" t="str">
            <v>ERROR</v>
          </cell>
          <cell r="F6066" t="str">
            <v>10/28/2013</v>
          </cell>
          <cell r="O6066">
            <v>20</v>
          </cell>
        </row>
        <row r="6067">
          <cell r="A6067" t="str">
            <v>General Expenses</v>
          </cell>
          <cell r="B6067" t="str">
            <v>Transportation/Staff Travel</v>
          </cell>
          <cell r="C6067" t="str">
            <v>Expenses</v>
          </cell>
          <cell r="D6067" t="str">
            <v>ERROR</v>
          </cell>
          <cell r="F6067" t="str">
            <v>10/28/2013</v>
          </cell>
          <cell r="O6067">
            <v>20</v>
          </cell>
        </row>
        <row r="6068">
          <cell r="A6068" t="str">
            <v>Other Current Liabilities</v>
          </cell>
          <cell r="B6068" t="str">
            <v>Credit Card</v>
          </cell>
          <cell r="C6068" t="str">
            <v>Credit Card</v>
          </cell>
          <cell r="D6068" t="str">
            <v>ERROR</v>
          </cell>
          <cell r="F6068" t="str">
            <v>10/28/2013</v>
          </cell>
          <cell r="O6068">
            <v>35</v>
          </cell>
        </row>
        <row r="6069">
          <cell r="A6069" t="str">
            <v>General Expenses</v>
          </cell>
          <cell r="B6069" t="str">
            <v>Transportation/Staff Travel</v>
          </cell>
          <cell r="C6069" t="str">
            <v>Expenses</v>
          </cell>
          <cell r="D6069" t="str">
            <v>ERROR</v>
          </cell>
          <cell r="F6069" t="str">
            <v>10/28/2013</v>
          </cell>
          <cell r="O6069">
            <v>35</v>
          </cell>
        </row>
        <row r="6070">
          <cell r="A6070" t="str">
            <v>Other Current Liabilities</v>
          </cell>
          <cell r="B6070" t="str">
            <v>Credit Card</v>
          </cell>
          <cell r="C6070" t="str">
            <v>Credit Card</v>
          </cell>
          <cell r="D6070" t="str">
            <v>ERROR</v>
          </cell>
          <cell r="F6070" t="str">
            <v>10/28/2013</v>
          </cell>
          <cell r="O6070">
            <v>9.52</v>
          </cell>
        </row>
        <row r="6071">
          <cell r="A6071" t="str">
            <v>Direct Student Expense</v>
          </cell>
          <cell r="B6071" t="str">
            <v>Miscellaneous Student Expense</v>
          </cell>
          <cell r="C6071" t="str">
            <v>Expenses</v>
          </cell>
          <cell r="D6071" t="str">
            <v>ERROR</v>
          </cell>
          <cell r="F6071" t="str">
            <v>10/28/2013</v>
          </cell>
          <cell r="O6071">
            <v>9.52</v>
          </cell>
        </row>
        <row r="6072">
          <cell r="A6072" t="str">
            <v>Other Current Liabilities</v>
          </cell>
          <cell r="B6072" t="str">
            <v>Credit Card</v>
          </cell>
          <cell r="C6072" t="str">
            <v>Credit Card</v>
          </cell>
          <cell r="D6072" t="str">
            <v>ERROR</v>
          </cell>
          <cell r="F6072" t="str">
            <v>10/28/2013</v>
          </cell>
          <cell r="O6072">
            <v>18.25</v>
          </cell>
        </row>
        <row r="6073">
          <cell r="A6073" t="str">
            <v>Direct Student Expense</v>
          </cell>
          <cell r="B6073" t="str">
            <v>Miscellaneous Student Expense</v>
          </cell>
          <cell r="C6073" t="str">
            <v>Expenses</v>
          </cell>
          <cell r="D6073" t="str">
            <v>ERROR</v>
          </cell>
          <cell r="F6073" t="str">
            <v>10/28/2013</v>
          </cell>
          <cell r="O6073">
            <v>18.25</v>
          </cell>
        </row>
        <row r="6074">
          <cell r="A6074" t="str">
            <v>Other Current Liabilities</v>
          </cell>
          <cell r="B6074" t="str">
            <v>Credit Card</v>
          </cell>
          <cell r="C6074" t="str">
            <v>Credit Card</v>
          </cell>
          <cell r="D6074" t="str">
            <v>ERROR</v>
          </cell>
          <cell r="F6074" t="str">
            <v>10/28/2013</v>
          </cell>
          <cell r="O6074">
            <v>35</v>
          </cell>
        </row>
        <row r="6075">
          <cell r="A6075" t="str">
            <v>Accounts Payable</v>
          </cell>
          <cell r="B6075" t="str">
            <v>Accounts Payable</v>
          </cell>
          <cell r="C6075" t="str">
            <v>Accounts Payable</v>
          </cell>
          <cell r="D6075" t="str">
            <v>ERROR</v>
          </cell>
          <cell r="F6075" t="str">
            <v>10/28/2013</v>
          </cell>
          <cell r="O6075">
            <v>80.05</v>
          </cell>
        </row>
        <row r="6076">
          <cell r="A6076" t="str">
            <v>Cash</v>
          </cell>
          <cell r="B6076" t="str">
            <v>Checking/Savings</v>
          </cell>
          <cell r="C6076" t="str">
            <v>Bank</v>
          </cell>
          <cell r="D6076" t="str">
            <v>ERROR</v>
          </cell>
          <cell r="F6076" t="str">
            <v>10/29/2013</v>
          </cell>
          <cell r="O6076">
            <v>252</v>
          </cell>
        </row>
        <row r="6077">
          <cell r="A6077" t="str">
            <v>Occupancy Expenses</v>
          </cell>
          <cell r="B6077" t="str">
            <v>Building Maintenance and Repairs</v>
          </cell>
          <cell r="C6077" t="str">
            <v>Expenses</v>
          </cell>
          <cell r="D6077" t="str">
            <v>ERROR</v>
          </cell>
          <cell r="F6077" t="str">
            <v>10/29/2013</v>
          </cell>
          <cell r="O6077">
            <v>-184.17</v>
          </cell>
        </row>
        <row r="6078">
          <cell r="A6078" t="str">
            <v>Office Expenses</v>
          </cell>
          <cell r="B6078" t="str">
            <v>Legal, Accounting and Payroll Services</v>
          </cell>
          <cell r="C6078" t="str">
            <v>Expenses</v>
          </cell>
          <cell r="D6078" t="str">
            <v>ERROR</v>
          </cell>
          <cell r="F6078" t="str">
            <v>10/29/2013</v>
          </cell>
          <cell r="O6078">
            <v>42.25</v>
          </cell>
        </row>
        <row r="6079">
          <cell r="A6079" t="str">
            <v>Accounts Receivable</v>
          </cell>
          <cell r="B6079" t="str">
            <v>Accounts Receivable</v>
          </cell>
          <cell r="C6079">
            <v>0</v>
          </cell>
          <cell r="D6079" t="str">
            <v>ERROR</v>
          </cell>
          <cell r="F6079" t="str">
            <v>10/29/2013</v>
          </cell>
          <cell r="O6079">
            <v>-46.41</v>
          </cell>
        </row>
        <row r="6080">
          <cell r="A6080" t="str">
            <v>Other Current Liabilities</v>
          </cell>
          <cell r="B6080" t="str">
            <v>Credit Card</v>
          </cell>
          <cell r="C6080" t="str">
            <v>Credit Card</v>
          </cell>
          <cell r="D6080" t="str">
            <v>ERROR</v>
          </cell>
          <cell r="F6080" t="str">
            <v>10/29/2013</v>
          </cell>
          <cell r="O6080">
            <v>42.25</v>
          </cell>
        </row>
        <row r="6081">
          <cell r="A6081" t="str">
            <v>Accounts Receivable</v>
          </cell>
          <cell r="B6081" t="str">
            <v>Accounts Receivable</v>
          </cell>
          <cell r="C6081">
            <v>0</v>
          </cell>
          <cell r="D6081" t="str">
            <v>ERROR</v>
          </cell>
          <cell r="F6081" t="str">
            <v>10/29/2013</v>
          </cell>
          <cell r="O6081">
            <v>-21.42</v>
          </cell>
        </row>
        <row r="6082">
          <cell r="A6082" t="str">
            <v>General Expenses</v>
          </cell>
          <cell r="B6082" t="str">
            <v>Transportation/Staff Travel</v>
          </cell>
          <cell r="C6082" t="str">
            <v>Expenses</v>
          </cell>
          <cell r="D6082" t="str">
            <v>ERROR</v>
          </cell>
          <cell r="F6082" t="str">
            <v>10/30/2013</v>
          </cell>
          <cell r="O6082">
            <v>18</v>
          </cell>
        </row>
        <row r="6083">
          <cell r="A6083" t="str">
            <v>Accounts Payable</v>
          </cell>
          <cell r="B6083" t="str">
            <v>Accounts Payable</v>
          </cell>
          <cell r="C6083" t="str">
            <v>Accounts Payable</v>
          </cell>
          <cell r="D6083" t="str">
            <v>ERROR</v>
          </cell>
          <cell r="F6083" t="str">
            <v>10/30/2013</v>
          </cell>
          <cell r="O6083">
            <v>18</v>
          </cell>
        </row>
        <row r="6084">
          <cell r="A6084" t="str">
            <v>Office Expenses</v>
          </cell>
          <cell r="B6084" t="str">
            <v>Office Equipment Rental and Maintenance</v>
          </cell>
          <cell r="C6084" t="str">
            <v>Expenses</v>
          </cell>
          <cell r="D6084" t="str">
            <v>FFY12_Title V-b Imp Year 2</v>
          </cell>
          <cell r="F6084" t="str">
            <v>10/30/2013</v>
          </cell>
          <cell r="O6084">
            <v>254.55</v>
          </cell>
        </row>
        <row r="6085">
          <cell r="A6085" t="str">
            <v>Cash</v>
          </cell>
          <cell r="B6085" t="str">
            <v>Checking/Savings</v>
          </cell>
          <cell r="C6085" t="str">
            <v>Bank</v>
          </cell>
          <cell r="D6085" t="str">
            <v>ERROR</v>
          </cell>
          <cell r="F6085" t="str">
            <v>10/30/2013</v>
          </cell>
          <cell r="O6085">
            <v>-26.25</v>
          </cell>
        </row>
        <row r="6086">
          <cell r="A6086" t="str">
            <v>Accounts Payable</v>
          </cell>
          <cell r="B6086" t="str">
            <v>Accounts Payable</v>
          </cell>
          <cell r="C6086" t="str">
            <v>Accounts Payable</v>
          </cell>
          <cell r="D6086" t="str">
            <v>ERROR</v>
          </cell>
          <cell r="F6086" t="str">
            <v>10/30/2013</v>
          </cell>
          <cell r="O6086">
            <v>797.5</v>
          </cell>
        </row>
        <row r="6087">
          <cell r="A6087" t="str">
            <v>Other Current Liabilities</v>
          </cell>
          <cell r="B6087" t="str">
            <v>Other Current Liabilities</v>
          </cell>
          <cell r="C6087" t="str">
            <v>Other Current Liabilities</v>
          </cell>
          <cell r="D6087" t="str">
            <v>ERROR</v>
          </cell>
          <cell r="F6087" t="str">
            <v>10/30/2013</v>
          </cell>
          <cell r="O6087">
            <v>-26.25</v>
          </cell>
        </row>
        <row r="6088">
          <cell r="A6088" t="str">
            <v>Office Expenses</v>
          </cell>
          <cell r="B6088" t="str">
            <v>Office Equipment Rental and Maintenance</v>
          </cell>
          <cell r="C6088" t="str">
            <v>Expenses</v>
          </cell>
          <cell r="D6088" t="str">
            <v>FFY12_Title V-b Imp Year 2</v>
          </cell>
          <cell r="F6088" t="str">
            <v>10/30/2013</v>
          </cell>
          <cell r="O6088">
            <v>542.95000000000005</v>
          </cell>
        </row>
        <row r="6089">
          <cell r="A6089" t="str">
            <v>Personnel Salaries &amp; Benefits</v>
          </cell>
          <cell r="B6089" t="str">
            <v>Teachers Salaries</v>
          </cell>
          <cell r="C6089" t="str">
            <v>Expenses</v>
          </cell>
          <cell r="D6089" t="str">
            <v>ERROR</v>
          </cell>
          <cell r="F6089" t="str">
            <v>10/31/2013</v>
          </cell>
          <cell r="O6089">
            <v>2083.33</v>
          </cell>
        </row>
        <row r="6090">
          <cell r="A6090" t="str">
            <v>Personnel Salaries &amp; Benefits</v>
          </cell>
          <cell r="B6090" t="str">
            <v>Teachers Salaries</v>
          </cell>
          <cell r="C6090" t="str">
            <v>Expenses</v>
          </cell>
          <cell r="D6090" t="str">
            <v>ERROR</v>
          </cell>
          <cell r="F6090" t="str">
            <v>10/31/2013</v>
          </cell>
          <cell r="O6090">
            <v>2083.33</v>
          </cell>
        </row>
        <row r="6091">
          <cell r="A6091" t="str">
            <v>Personnel Salaries &amp; Benefits</v>
          </cell>
          <cell r="B6091" t="str">
            <v>Principal/Executive Salary</v>
          </cell>
          <cell r="C6091" t="str">
            <v>Expenses</v>
          </cell>
          <cell r="D6091" t="str">
            <v>ERROR</v>
          </cell>
          <cell r="F6091" t="str">
            <v>10/31/2013</v>
          </cell>
          <cell r="O6091">
            <v>3315.31</v>
          </cell>
        </row>
        <row r="6092">
          <cell r="A6092" t="str">
            <v>Personnel Salaries &amp; Benefits</v>
          </cell>
          <cell r="B6092" t="str">
            <v>Principal/Executive Salary</v>
          </cell>
          <cell r="C6092" t="str">
            <v>Expenses</v>
          </cell>
          <cell r="D6092" t="str">
            <v>ERROR</v>
          </cell>
          <cell r="F6092" t="str">
            <v>10/31/2013</v>
          </cell>
          <cell r="O6092">
            <v>2040</v>
          </cell>
        </row>
        <row r="6093">
          <cell r="A6093" t="str">
            <v>Personnel Salaries &amp; Benefits</v>
          </cell>
          <cell r="B6093" t="str">
            <v>Principal/Executive Salary</v>
          </cell>
          <cell r="C6093" t="str">
            <v>Expenses</v>
          </cell>
          <cell r="D6093" t="str">
            <v>ERROR</v>
          </cell>
          <cell r="F6093" t="str">
            <v>10/31/2013</v>
          </cell>
          <cell r="O6093">
            <v>3862.5</v>
          </cell>
        </row>
        <row r="6094">
          <cell r="A6094" t="str">
            <v>Other Current Liabilities</v>
          </cell>
          <cell r="B6094" t="str">
            <v>Payroll Liabilities</v>
          </cell>
          <cell r="C6094" t="str">
            <v>Other Current Liabilities</v>
          </cell>
          <cell r="D6094" t="str">
            <v>ERROR</v>
          </cell>
          <cell r="F6094" t="str">
            <v>10/31/2013</v>
          </cell>
          <cell r="O6094">
            <v>433.05</v>
          </cell>
        </row>
        <row r="6095">
          <cell r="A6095" t="str">
            <v>Other Current Liabilities</v>
          </cell>
          <cell r="B6095" t="str">
            <v>Payroll Liabilities</v>
          </cell>
          <cell r="C6095" t="str">
            <v>Other Current Liabilities</v>
          </cell>
          <cell r="D6095" t="str">
            <v>ERROR</v>
          </cell>
          <cell r="F6095" t="str">
            <v>10/31/2013</v>
          </cell>
          <cell r="O6095">
            <v>1445.78</v>
          </cell>
        </row>
        <row r="6096">
          <cell r="A6096" t="str">
            <v>Other Current Liabilities</v>
          </cell>
          <cell r="B6096" t="str">
            <v>Payroll Liabilities</v>
          </cell>
          <cell r="C6096" t="str">
            <v>Other Current Liabilities</v>
          </cell>
          <cell r="D6096" t="str">
            <v>ERROR</v>
          </cell>
          <cell r="F6096" t="str">
            <v>10/31/2013</v>
          </cell>
          <cell r="O6096">
            <v>1041.51</v>
          </cell>
        </row>
        <row r="6097">
          <cell r="A6097" t="str">
            <v>Other Current Liabilities</v>
          </cell>
          <cell r="B6097" t="str">
            <v>Payroll Liabilities</v>
          </cell>
          <cell r="C6097" t="str">
            <v>Other Current Liabilities</v>
          </cell>
          <cell r="D6097" t="str">
            <v>ERROR</v>
          </cell>
          <cell r="F6097" t="str">
            <v>10/31/2013</v>
          </cell>
          <cell r="O6097">
            <v>1007.88</v>
          </cell>
        </row>
        <row r="6098">
          <cell r="A6098" t="str">
            <v>Other Current Liabilities</v>
          </cell>
          <cell r="B6098" t="str">
            <v>Payroll Liabilities</v>
          </cell>
          <cell r="C6098" t="str">
            <v>Other Current Liabilities</v>
          </cell>
          <cell r="D6098" t="str">
            <v>ERROR</v>
          </cell>
          <cell r="F6098" t="str">
            <v>10/31/2013</v>
          </cell>
          <cell r="O6098">
            <v>2884.6</v>
          </cell>
        </row>
        <row r="6099">
          <cell r="A6099" t="str">
            <v>Other Current Liabilities</v>
          </cell>
          <cell r="B6099" t="str">
            <v>Payroll Liabilities</v>
          </cell>
          <cell r="C6099" t="str">
            <v>Other Current Liabilities</v>
          </cell>
          <cell r="D6099" t="str">
            <v>ERROR</v>
          </cell>
          <cell r="F6099" t="str">
            <v>10/31/2013</v>
          </cell>
          <cell r="O6099">
            <v>688.42</v>
          </cell>
        </row>
        <row r="6100">
          <cell r="A6100" t="str">
            <v>Other Current Liabilities</v>
          </cell>
          <cell r="B6100" t="str">
            <v>Payroll Liabilities</v>
          </cell>
          <cell r="C6100" t="str">
            <v>Other Current Liabilities</v>
          </cell>
          <cell r="D6100" t="str">
            <v>ERROR</v>
          </cell>
          <cell r="F6100" t="str">
            <v>10/31/2013</v>
          </cell>
          <cell r="O6100">
            <v>549.51</v>
          </cell>
        </row>
        <row r="6101">
          <cell r="A6101" t="str">
            <v>Other Current Liabilities</v>
          </cell>
          <cell r="B6101" t="str">
            <v>Payroll Liabilities</v>
          </cell>
          <cell r="C6101" t="str">
            <v>Other Current Liabilities</v>
          </cell>
          <cell r="D6101" t="str">
            <v>ERROR</v>
          </cell>
          <cell r="F6101" t="str">
            <v>10/31/2013</v>
          </cell>
          <cell r="O6101">
            <v>630.12</v>
          </cell>
        </row>
        <row r="6102">
          <cell r="A6102" t="str">
            <v>Direct Student Expense</v>
          </cell>
          <cell r="B6102" t="str">
            <v>Student Supplies and Materials</v>
          </cell>
          <cell r="C6102" t="str">
            <v>Expenses</v>
          </cell>
          <cell r="D6102" t="str">
            <v>ERROR</v>
          </cell>
          <cell r="F6102" t="str">
            <v>10/31/2013</v>
          </cell>
          <cell r="O6102">
            <v>2414.1799999999998</v>
          </cell>
        </row>
        <row r="6103">
          <cell r="A6103" t="str">
            <v>Accounts Payable</v>
          </cell>
          <cell r="B6103" t="str">
            <v>Accounts Payable</v>
          </cell>
          <cell r="C6103" t="str">
            <v>Accounts Payable</v>
          </cell>
          <cell r="D6103" t="str">
            <v>ERROR</v>
          </cell>
          <cell r="F6103" t="str">
            <v>10/31/2013</v>
          </cell>
          <cell r="O6103">
            <v>2414.1799999999998</v>
          </cell>
        </row>
        <row r="6104">
          <cell r="A6104" t="str">
            <v>ERROR</v>
          </cell>
          <cell r="B6104" t="str">
            <v>ERROR</v>
          </cell>
          <cell r="C6104" t="str">
            <v>ERROR</v>
          </cell>
          <cell r="D6104" t="str">
            <v>ERROR</v>
          </cell>
          <cell r="F6104" t="str">
            <v>10/31/2013</v>
          </cell>
          <cell r="O6104">
            <v>0</v>
          </cell>
        </row>
        <row r="6105">
          <cell r="A6105" t="str">
            <v>Accounts Payable</v>
          </cell>
          <cell r="B6105" t="str">
            <v>Accounts Payable</v>
          </cell>
          <cell r="C6105" t="str">
            <v>Accounts Payable</v>
          </cell>
          <cell r="D6105" t="str">
            <v>ERROR</v>
          </cell>
          <cell r="F6105" t="str">
            <v>10/31/2013</v>
          </cell>
        </row>
        <row r="6106">
          <cell r="A6106" t="str">
            <v>Deferred Rent</v>
          </cell>
          <cell r="B6106" t="str">
            <v>Deferred Rent</v>
          </cell>
          <cell r="C6106" t="str">
            <v>Other Current Liabilities</v>
          </cell>
          <cell r="D6106" t="str">
            <v>ERROR</v>
          </cell>
          <cell r="F6106" t="str">
            <v>10/31/2013</v>
          </cell>
          <cell r="O6106">
            <v>-3232.1</v>
          </cell>
        </row>
        <row r="6107">
          <cell r="A6107" t="str">
            <v>Occupancy Expenses</v>
          </cell>
          <cell r="B6107" t="str">
            <v>Rent</v>
          </cell>
          <cell r="C6107" t="str">
            <v>Expenses</v>
          </cell>
          <cell r="D6107" t="str">
            <v>ERROR</v>
          </cell>
          <cell r="F6107" t="str">
            <v>10/31/2013</v>
          </cell>
          <cell r="O6107">
            <v>-3232.1</v>
          </cell>
        </row>
        <row r="6108">
          <cell r="A6108" t="str">
            <v>Cash</v>
          </cell>
          <cell r="B6108" t="str">
            <v>Checking/Savings</v>
          </cell>
          <cell r="C6108" t="str">
            <v>Bank</v>
          </cell>
          <cell r="D6108" t="str">
            <v>ERROR</v>
          </cell>
          <cell r="F6108" t="str">
            <v>10/31/2013</v>
          </cell>
          <cell r="O6108">
            <v>-630.12</v>
          </cell>
        </row>
        <row r="6109">
          <cell r="A6109" t="str">
            <v>Other Current Liabilities</v>
          </cell>
          <cell r="B6109" t="str">
            <v>Payroll Liabilities</v>
          </cell>
          <cell r="C6109" t="str">
            <v>Other Current Liabilities</v>
          </cell>
          <cell r="D6109" t="str">
            <v>ERROR</v>
          </cell>
          <cell r="F6109" t="str">
            <v>10/31/2013</v>
          </cell>
          <cell r="O6109">
            <v>-630.12</v>
          </cell>
        </row>
        <row r="6110">
          <cell r="A6110" t="str">
            <v>Cash</v>
          </cell>
          <cell r="B6110" t="str">
            <v>Checking/Savings</v>
          </cell>
          <cell r="C6110" t="str">
            <v>Bank</v>
          </cell>
          <cell r="D6110" t="str">
            <v>ERROR</v>
          </cell>
          <cell r="F6110" t="str">
            <v>10/31/2013</v>
          </cell>
          <cell r="O6110">
            <v>-549.51</v>
          </cell>
        </row>
        <row r="6111">
          <cell r="A6111" t="str">
            <v>Other Current Liabilities</v>
          </cell>
          <cell r="B6111" t="str">
            <v>Payroll Liabilities</v>
          </cell>
          <cell r="C6111" t="str">
            <v>Other Current Liabilities</v>
          </cell>
          <cell r="D6111" t="str">
            <v>ERROR</v>
          </cell>
          <cell r="F6111" t="str">
            <v>10/31/2013</v>
          </cell>
          <cell r="O6111">
            <v>-549.51</v>
          </cell>
        </row>
        <row r="6112">
          <cell r="A6112" t="str">
            <v>Cash</v>
          </cell>
          <cell r="B6112" t="str">
            <v>Checking/Savings</v>
          </cell>
          <cell r="C6112" t="str">
            <v>Bank</v>
          </cell>
          <cell r="D6112" t="str">
            <v>ERROR</v>
          </cell>
          <cell r="F6112" t="str">
            <v>10/31/2013</v>
          </cell>
          <cell r="O6112">
            <v>-688.42</v>
          </cell>
        </row>
        <row r="6113">
          <cell r="A6113" t="str">
            <v>Other Current Liabilities</v>
          </cell>
          <cell r="B6113" t="str">
            <v>Payroll Liabilities</v>
          </cell>
          <cell r="C6113" t="str">
            <v>Other Current Liabilities</v>
          </cell>
          <cell r="D6113" t="str">
            <v>ERROR</v>
          </cell>
          <cell r="F6113" t="str">
            <v>10/31/2013</v>
          </cell>
          <cell r="O6113">
            <v>-688.42</v>
          </cell>
        </row>
        <row r="6114">
          <cell r="A6114" t="str">
            <v>Cash</v>
          </cell>
          <cell r="B6114" t="str">
            <v>Checking/Savings</v>
          </cell>
          <cell r="C6114" t="str">
            <v>Bank</v>
          </cell>
          <cell r="D6114" t="str">
            <v>ERROR</v>
          </cell>
          <cell r="F6114" t="str">
            <v>10/31/2013</v>
          </cell>
          <cell r="O6114">
            <v>-2884.6</v>
          </cell>
        </row>
        <row r="6115">
          <cell r="A6115" t="str">
            <v>Other Current Liabilities</v>
          </cell>
          <cell r="B6115" t="str">
            <v>Payroll Liabilities</v>
          </cell>
          <cell r="C6115" t="str">
            <v>Other Current Liabilities</v>
          </cell>
          <cell r="D6115" t="str">
            <v>ERROR</v>
          </cell>
          <cell r="F6115" t="str">
            <v>10/31/2013</v>
          </cell>
          <cell r="O6115">
            <v>-2884.6</v>
          </cell>
        </row>
        <row r="6116">
          <cell r="A6116" t="str">
            <v>Cash</v>
          </cell>
          <cell r="B6116" t="str">
            <v>Checking/Savings</v>
          </cell>
          <cell r="C6116" t="str">
            <v>Bank</v>
          </cell>
          <cell r="D6116" t="str">
            <v>ERROR</v>
          </cell>
          <cell r="F6116" t="str">
            <v>10/31/2013</v>
          </cell>
          <cell r="O6116">
            <v>-1007.88</v>
          </cell>
        </row>
        <row r="6117">
          <cell r="A6117" t="str">
            <v>Other Current Liabilities</v>
          </cell>
          <cell r="B6117" t="str">
            <v>Payroll Liabilities</v>
          </cell>
          <cell r="C6117" t="str">
            <v>Other Current Liabilities</v>
          </cell>
          <cell r="D6117" t="str">
            <v>ERROR</v>
          </cell>
          <cell r="F6117" t="str">
            <v>10/31/2013</v>
          </cell>
          <cell r="O6117">
            <v>-1007.88</v>
          </cell>
        </row>
        <row r="6118">
          <cell r="A6118" t="str">
            <v>Cash</v>
          </cell>
          <cell r="B6118" t="str">
            <v>Checking/Savings</v>
          </cell>
          <cell r="C6118" t="str">
            <v>Bank</v>
          </cell>
          <cell r="D6118" t="str">
            <v>ERROR</v>
          </cell>
          <cell r="F6118" t="str">
            <v>10/31/2013</v>
          </cell>
          <cell r="O6118">
            <v>-1041.51</v>
          </cell>
        </row>
        <row r="6119">
          <cell r="A6119" t="str">
            <v>Other Current Liabilities</v>
          </cell>
          <cell r="B6119" t="str">
            <v>Payroll Liabilities</v>
          </cell>
          <cell r="C6119" t="str">
            <v>Other Current Liabilities</v>
          </cell>
          <cell r="D6119" t="str">
            <v>ERROR</v>
          </cell>
          <cell r="F6119" t="str">
            <v>10/31/2013</v>
          </cell>
          <cell r="O6119">
            <v>-1041.51</v>
          </cell>
        </row>
        <row r="6120">
          <cell r="A6120" t="str">
            <v>Cash</v>
          </cell>
          <cell r="B6120" t="str">
            <v>Checking/Savings</v>
          </cell>
          <cell r="C6120" t="str">
            <v>Bank</v>
          </cell>
          <cell r="D6120" t="str">
            <v>ERROR</v>
          </cell>
          <cell r="F6120" t="str">
            <v>10/31/2013</v>
          </cell>
          <cell r="O6120">
            <v>0</v>
          </cell>
        </row>
        <row r="6121">
          <cell r="A6121" t="str">
            <v>Other Current Liabilities</v>
          </cell>
          <cell r="B6121" t="str">
            <v>Payroll Liabilities</v>
          </cell>
          <cell r="C6121" t="str">
            <v>Other Current Liabilities</v>
          </cell>
          <cell r="D6121" t="str">
            <v>ERROR</v>
          </cell>
          <cell r="F6121" t="str">
            <v>10/31/2013</v>
          </cell>
          <cell r="O6121">
            <v>0</v>
          </cell>
        </row>
        <row r="6122">
          <cell r="A6122" t="str">
            <v>Cash</v>
          </cell>
          <cell r="B6122" t="str">
            <v>Checking/Savings</v>
          </cell>
          <cell r="C6122" t="str">
            <v>Bank</v>
          </cell>
          <cell r="D6122" t="str">
            <v>ERROR</v>
          </cell>
          <cell r="F6122" t="str">
            <v>10/31/2013</v>
          </cell>
          <cell r="O6122">
            <v>0</v>
          </cell>
        </row>
        <row r="6123">
          <cell r="A6123" t="str">
            <v>Other Current Liabilities</v>
          </cell>
          <cell r="B6123" t="str">
            <v>Payroll Liabilities</v>
          </cell>
          <cell r="C6123" t="str">
            <v>Other Current Liabilities</v>
          </cell>
          <cell r="D6123" t="str">
            <v>ERROR</v>
          </cell>
          <cell r="F6123" t="str">
            <v>10/31/2013</v>
          </cell>
          <cell r="O6123">
            <v>0</v>
          </cell>
        </row>
        <row r="6124">
          <cell r="A6124" t="str">
            <v>Cash</v>
          </cell>
          <cell r="B6124" t="str">
            <v>Checking/Savings</v>
          </cell>
          <cell r="C6124" t="str">
            <v>Bank</v>
          </cell>
          <cell r="D6124" t="str">
            <v>ERROR</v>
          </cell>
          <cell r="F6124" t="str">
            <v>10/31/2013</v>
          </cell>
          <cell r="O6124">
            <v>-215.67</v>
          </cell>
        </row>
        <row r="6125">
          <cell r="A6125" t="str">
            <v>Office Expenses</v>
          </cell>
          <cell r="B6125" t="str">
            <v>Legal, Accounting and Payroll Services</v>
          </cell>
          <cell r="C6125" t="str">
            <v>Expenses</v>
          </cell>
          <cell r="D6125" t="str">
            <v>ERROR</v>
          </cell>
          <cell r="F6125" t="str">
            <v>10/31/2013</v>
          </cell>
          <cell r="O6125">
            <v>215.67</v>
          </cell>
        </row>
        <row r="6126">
          <cell r="A6126" t="str">
            <v>Other Current Liabilities</v>
          </cell>
          <cell r="B6126" t="str">
            <v>Credit Card</v>
          </cell>
          <cell r="C6126" t="str">
            <v>Credit Card</v>
          </cell>
          <cell r="D6126" t="str">
            <v>ERROR</v>
          </cell>
          <cell r="F6126" t="str">
            <v>10/31/2013</v>
          </cell>
          <cell r="O6126">
            <v>19.02</v>
          </cell>
        </row>
        <row r="6127">
          <cell r="A6127" t="str">
            <v>Direct Student Expense</v>
          </cell>
          <cell r="B6127" t="str">
            <v>Miscellaneous Student Expense</v>
          </cell>
          <cell r="C6127" t="str">
            <v>Expenses</v>
          </cell>
          <cell r="D6127" t="str">
            <v>ERROR</v>
          </cell>
          <cell r="F6127" t="str">
            <v>10/31/2013</v>
          </cell>
          <cell r="O6127">
            <v>19.02</v>
          </cell>
        </row>
        <row r="6128">
          <cell r="A6128" t="str">
            <v>Per Pupil Charter Payments</v>
          </cell>
          <cell r="B6128" t="str">
            <v>Out of State Tuition</v>
          </cell>
          <cell r="C6128" t="str">
            <v>Income</v>
          </cell>
          <cell r="D6128" t="str">
            <v>ERROR</v>
          </cell>
          <cell r="F6128" t="str">
            <v>10/31/2013</v>
          </cell>
          <cell r="O6128">
            <v>930.64</v>
          </cell>
        </row>
        <row r="6129">
          <cell r="A6129" t="str">
            <v>Per Pupil Charter Payments</v>
          </cell>
          <cell r="B6129" t="str">
            <v>Out of State Tuition</v>
          </cell>
          <cell r="C6129" t="str">
            <v>Income</v>
          </cell>
          <cell r="D6129" t="str">
            <v>ERROR</v>
          </cell>
          <cell r="F6129" t="str">
            <v>10/31/2013</v>
          </cell>
        </row>
        <row r="6130">
          <cell r="A6130" t="str">
            <v>Per Pupil Charter Payments</v>
          </cell>
          <cell r="B6130" t="str">
            <v>Out of State Tuition</v>
          </cell>
          <cell r="C6130" t="str">
            <v>Income</v>
          </cell>
          <cell r="D6130" t="str">
            <v>ERROR</v>
          </cell>
          <cell r="F6130" t="str">
            <v>10/31/2013</v>
          </cell>
          <cell r="O6130">
            <v>30.64</v>
          </cell>
        </row>
        <row r="6131">
          <cell r="A6131" t="str">
            <v>Accounts Receivable</v>
          </cell>
          <cell r="B6131" t="str">
            <v>Accounts Receivable</v>
          </cell>
          <cell r="C6131" t="str">
            <v>Accounts Receivable</v>
          </cell>
          <cell r="D6131" t="str">
            <v>ERROR</v>
          </cell>
          <cell r="F6131" t="str">
            <v>10/31/2013</v>
          </cell>
          <cell r="O6131">
            <v>961.28</v>
          </cell>
        </row>
        <row r="6132">
          <cell r="A6132" t="str">
            <v>Personnel Salaries &amp; Benefits</v>
          </cell>
          <cell r="B6132" t="str">
            <v>Staff Development Expense</v>
          </cell>
          <cell r="C6132" t="str">
            <v>Expenses</v>
          </cell>
          <cell r="D6132" t="str">
            <v>ERROR</v>
          </cell>
          <cell r="F6132" t="str">
            <v>10/31/2013</v>
          </cell>
          <cell r="O6132">
            <v>300</v>
          </cell>
        </row>
        <row r="6133">
          <cell r="A6133" t="str">
            <v>Accounts Payable</v>
          </cell>
          <cell r="B6133" t="str">
            <v>Accounts Payable</v>
          </cell>
          <cell r="C6133" t="str">
            <v>Accounts Payable</v>
          </cell>
          <cell r="D6133" t="str">
            <v>ERROR</v>
          </cell>
          <cell r="F6133" t="str">
            <v>10/31/2013</v>
          </cell>
          <cell r="O6133">
            <v>300</v>
          </cell>
        </row>
        <row r="6134">
          <cell r="A6134" t="str">
            <v>Office Expenses</v>
          </cell>
          <cell r="B6134" t="str">
            <v>Other Office Expense</v>
          </cell>
          <cell r="C6134" t="str">
            <v>Expenses</v>
          </cell>
          <cell r="D6134" t="str">
            <v>ERROR</v>
          </cell>
          <cell r="F6134" t="str">
            <v>10/31/2013</v>
          </cell>
          <cell r="O6134">
            <v>30.74</v>
          </cell>
        </row>
        <row r="6135">
          <cell r="A6135" t="str">
            <v>Accounts Payable</v>
          </cell>
          <cell r="B6135" t="str">
            <v>Accounts Payable</v>
          </cell>
          <cell r="C6135" t="str">
            <v>Accounts Payable</v>
          </cell>
          <cell r="D6135" t="str">
            <v>ERROR</v>
          </cell>
          <cell r="F6135" t="str">
            <v>10/31/2013</v>
          </cell>
          <cell r="O6135">
            <v>30.74</v>
          </cell>
        </row>
        <row r="6136">
          <cell r="A6136" t="str">
            <v>Office Expenses</v>
          </cell>
          <cell r="B6136" t="str">
            <v>Office Supplies and Materials</v>
          </cell>
          <cell r="C6136" t="str">
            <v>Expenses</v>
          </cell>
          <cell r="D6136" t="str">
            <v>ERROR</v>
          </cell>
          <cell r="F6136" t="str">
            <v>10/31/2013</v>
          </cell>
          <cell r="O6136">
            <v>163.01</v>
          </cell>
        </row>
        <row r="6137">
          <cell r="A6137" t="str">
            <v>Accounts Payable</v>
          </cell>
          <cell r="B6137" t="str">
            <v>Accounts Payable</v>
          </cell>
          <cell r="C6137" t="str">
            <v>Accounts Payable</v>
          </cell>
          <cell r="D6137" t="str">
            <v>ERROR</v>
          </cell>
          <cell r="F6137" t="str">
            <v>10/31/2013</v>
          </cell>
          <cell r="O6137">
            <v>163.01</v>
          </cell>
        </row>
        <row r="6138">
          <cell r="A6138" t="str">
            <v>General Expenses</v>
          </cell>
          <cell r="B6138" t="str">
            <v>Food Service</v>
          </cell>
          <cell r="C6138" t="str">
            <v>Expenses</v>
          </cell>
          <cell r="D6138" t="str">
            <v>ERROR</v>
          </cell>
          <cell r="F6138" t="str">
            <v>10/31/2013</v>
          </cell>
          <cell r="O6138">
            <v>69.09</v>
          </cell>
        </row>
        <row r="6139">
          <cell r="A6139" t="str">
            <v>Accounts Payable</v>
          </cell>
          <cell r="B6139" t="str">
            <v>Accounts Payable</v>
          </cell>
          <cell r="C6139" t="str">
            <v>Accounts Payable</v>
          </cell>
          <cell r="D6139" t="str">
            <v>ERROR</v>
          </cell>
          <cell r="F6139" t="str">
            <v>10/31/2013</v>
          </cell>
          <cell r="O6139">
            <v>69.09</v>
          </cell>
        </row>
        <row r="6140">
          <cell r="A6140" t="str">
            <v>Occupancy Expenses</v>
          </cell>
          <cell r="B6140" t="str">
            <v>Janitorial Supplies</v>
          </cell>
          <cell r="C6140" t="str">
            <v>Expenses</v>
          </cell>
          <cell r="D6140" t="str">
            <v>ERROR</v>
          </cell>
          <cell r="F6140" t="str">
            <v>10/31/2013</v>
          </cell>
          <cell r="O6140">
            <v>191.99</v>
          </cell>
        </row>
        <row r="6141">
          <cell r="A6141" t="str">
            <v>Direct Student Expense</v>
          </cell>
          <cell r="B6141" t="str">
            <v>Student Supplies and Materials</v>
          </cell>
          <cell r="C6141" t="str">
            <v>Expenses</v>
          </cell>
          <cell r="D6141" t="str">
            <v>ERROR</v>
          </cell>
          <cell r="F6141" t="str">
            <v>10/31/2013</v>
          </cell>
          <cell r="O6141">
            <v>9.89</v>
          </cell>
        </row>
        <row r="6142">
          <cell r="A6142" t="str">
            <v>Accounts Payable</v>
          </cell>
          <cell r="B6142" t="str">
            <v>Accounts Payable</v>
          </cell>
          <cell r="C6142" t="str">
            <v>Accounts Payable</v>
          </cell>
          <cell r="D6142" t="str">
            <v>ERROR</v>
          </cell>
          <cell r="F6142" t="str">
            <v>10/31/2013</v>
          </cell>
          <cell r="O6142">
            <v>201.88</v>
          </cell>
        </row>
        <row r="6143">
          <cell r="A6143" t="str">
            <v>Office Expenses</v>
          </cell>
          <cell r="B6143" t="str">
            <v>Office Supplies and Materials</v>
          </cell>
          <cell r="C6143" t="str">
            <v>Expenses</v>
          </cell>
          <cell r="D6143" t="str">
            <v>ERROR</v>
          </cell>
          <cell r="F6143" t="str">
            <v>10/31/2013</v>
          </cell>
          <cell r="O6143">
            <v>444.14</v>
          </cell>
        </row>
        <row r="6144">
          <cell r="A6144" t="str">
            <v>Accounts Payable</v>
          </cell>
          <cell r="B6144" t="str">
            <v>Accounts Payable</v>
          </cell>
          <cell r="C6144" t="str">
            <v>Accounts Payable</v>
          </cell>
          <cell r="D6144" t="str">
            <v>ERROR</v>
          </cell>
          <cell r="F6144" t="str">
            <v>10/31/2013</v>
          </cell>
          <cell r="O6144">
            <v>444.14</v>
          </cell>
        </row>
        <row r="6145">
          <cell r="A6145" t="str">
            <v>Federal Entitlements</v>
          </cell>
          <cell r="B6145" t="str">
            <v>Title V-b</v>
          </cell>
          <cell r="C6145" t="str">
            <v>Income</v>
          </cell>
          <cell r="D6145" t="str">
            <v>FFY12_Title V-b Imp Year 2</v>
          </cell>
          <cell r="F6145" t="str">
            <v>10/31/2013</v>
          </cell>
          <cell r="O6145">
            <v>10540.61</v>
          </cell>
        </row>
        <row r="6146">
          <cell r="A6146" t="str">
            <v>Accounts Receivable</v>
          </cell>
          <cell r="B6146" t="str">
            <v>Accounts Receivable</v>
          </cell>
          <cell r="C6146" t="str">
            <v>Accounts Receivable</v>
          </cell>
          <cell r="D6146" t="str">
            <v>FFY12_Title V-b Imp Year 2</v>
          </cell>
          <cell r="F6146" t="str">
            <v>10/31/2013</v>
          </cell>
          <cell r="O6146">
            <v>10540.61</v>
          </cell>
        </row>
        <row r="6147">
          <cell r="A6147" t="str">
            <v>Accumulated depreciation</v>
          </cell>
          <cell r="B6147" t="str">
            <v>(Accumulated depreciation - FE)</v>
          </cell>
          <cell r="C6147">
            <v>0</v>
          </cell>
          <cell r="D6147" t="str">
            <v>ERROR</v>
          </cell>
          <cell r="F6147" t="str">
            <v>10/31/2013</v>
          </cell>
          <cell r="O6147">
            <v>-7814.12</v>
          </cell>
        </row>
        <row r="6148">
          <cell r="A6148" t="str">
            <v>Accumulated depreciation</v>
          </cell>
          <cell r="B6148" t="str">
            <v>(Accumulated depreciation - FE)</v>
          </cell>
          <cell r="C6148" t="str">
            <v>Fixed Assets</v>
          </cell>
          <cell r="D6148" t="str">
            <v>ERROR</v>
          </cell>
          <cell r="F6148" t="str">
            <v>10/31/2013</v>
          </cell>
          <cell r="O6148">
            <v>-490.21</v>
          </cell>
        </row>
        <row r="6149">
          <cell r="A6149" t="str">
            <v>Accumulated depreciation</v>
          </cell>
          <cell r="B6149" t="str">
            <v>(Accumulated depreciation - FE)</v>
          </cell>
          <cell r="C6149" t="str">
            <v>Fixed Assets</v>
          </cell>
          <cell r="D6149" t="str">
            <v>ERROR</v>
          </cell>
          <cell r="F6149" t="str">
            <v>10/31/2013</v>
          </cell>
          <cell r="O6149">
            <v>-714.23</v>
          </cell>
        </row>
        <row r="6150">
          <cell r="A6150" t="str">
            <v>Accumulated depreciation</v>
          </cell>
          <cell r="B6150" t="str">
            <v>(Accumulated depreciation - FE)</v>
          </cell>
          <cell r="C6150" t="str">
            <v>Fixed Assets</v>
          </cell>
          <cell r="D6150" t="str">
            <v>ERROR</v>
          </cell>
          <cell r="F6150" t="str">
            <v>10/31/2013</v>
          </cell>
          <cell r="O6150">
            <v>-152.43</v>
          </cell>
        </row>
        <row r="6151">
          <cell r="A6151" t="str">
            <v>Depreciation</v>
          </cell>
          <cell r="B6151" t="str">
            <v>Depreciation Expense</v>
          </cell>
          <cell r="C6151" t="str">
            <v>Expenses</v>
          </cell>
          <cell r="D6151" t="str">
            <v>ERROR</v>
          </cell>
          <cell r="F6151" t="str">
            <v>10/31/2013</v>
          </cell>
          <cell r="O6151">
            <v>9170.99</v>
          </cell>
        </row>
        <row r="6152">
          <cell r="A6152" t="str">
            <v>Office Expenses</v>
          </cell>
          <cell r="B6152" t="str">
            <v>Legal, Accounting and Payroll Services</v>
          </cell>
          <cell r="C6152" t="str">
            <v>Expenses</v>
          </cell>
          <cell r="D6152" t="str">
            <v>FFY12_Title V-b Imp Year 2</v>
          </cell>
          <cell r="F6152" t="str">
            <v>10/31/2013</v>
          </cell>
          <cell r="O6152">
            <v>2307</v>
          </cell>
        </row>
        <row r="6153">
          <cell r="A6153" t="str">
            <v>Accounts Payable</v>
          </cell>
          <cell r="B6153" t="str">
            <v>Accounts Payable</v>
          </cell>
          <cell r="C6153" t="str">
            <v>Accounts Payable</v>
          </cell>
          <cell r="D6153" t="str">
            <v>ERROR</v>
          </cell>
          <cell r="F6153" t="str">
            <v>10/31/2013</v>
          </cell>
          <cell r="O6153">
            <v>2307</v>
          </cell>
        </row>
        <row r="6154">
          <cell r="A6154" t="str">
            <v>Other Government Funding/Grants</v>
          </cell>
          <cell r="B6154" t="str">
            <v>National School Lunch Program Revenue</v>
          </cell>
          <cell r="C6154" t="str">
            <v>Income</v>
          </cell>
          <cell r="D6154" t="str">
            <v>ERROR</v>
          </cell>
          <cell r="F6154" t="str">
            <v>10/31/2013</v>
          </cell>
          <cell r="O6154">
            <v>2698.41</v>
          </cell>
        </row>
        <row r="6155">
          <cell r="A6155" t="str">
            <v>Accounts Receivable</v>
          </cell>
          <cell r="B6155" t="str">
            <v>Accounts Receivable</v>
          </cell>
          <cell r="C6155" t="str">
            <v>Accounts Receivable</v>
          </cell>
          <cell r="D6155" t="str">
            <v>ERROR</v>
          </cell>
          <cell r="F6155" t="str">
            <v>10/31/2013</v>
          </cell>
          <cell r="O6155">
            <v>2698.41</v>
          </cell>
        </row>
        <row r="6156">
          <cell r="A6156" t="str">
            <v>Office Expenses</v>
          </cell>
          <cell r="B6156" t="str">
            <v>Office Equipment Rental and Maintenance</v>
          </cell>
          <cell r="C6156" t="str">
            <v>Expenses</v>
          </cell>
          <cell r="D6156" t="str">
            <v>ERROR</v>
          </cell>
          <cell r="F6156" t="str">
            <v>10/31/2013</v>
          </cell>
          <cell r="O6156">
            <v>111.39</v>
          </cell>
        </row>
        <row r="6157">
          <cell r="A6157" t="str">
            <v>Accounts Payable</v>
          </cell>
          <cell r="B6157" t="str">
            <v>Accounts Payable</v>
          </cell>
          <cell r="C6157" t="str">
            <v>Accounts Payable</v>
          </cell>
          <cell r="D6157" t="str">
            <v>ERROR</v>
          </cell>
          <cell r="F6157" t="str">
            <v>10/31/2013</v>
          </cell>
          <cell r="O6157">
            <v>111.39</v>
          </cell>
        </row>
        <row r="6158">
          <cell r="A6158" t="str">
            <v>Direct Student Expense</v>
          </cell>
          <cell r="B6158" t="str">
            <v>Special Education Contracted Services</v>
          </cell>
          <cell r="C6158" t="str">
            <v>Expenses</v>
          </cell>
          <cell r="D6158" t="str">
            <v>ERROR</v>
          </cell>
          <cell r="F6158" t="str">
            <v>10/31/2013</v>
          </cell>
          <cell r="O6158">
            <v>300</v>
          </cell>
        </row>
        <row r="6159">
          <cell r="A6159" t="str">
            <v>Accounts Payable</v>
          </cell>
          <cell r="B6159" t="str">
            <v>Accounts Payable</v>
          </cell>
          <cell r="C6159" t="str">
            <v>Accounts Payable</v>
          </cell>
          <cell r="D6159" t="str">
            <v>ERROR</v>
          </cell>
          <cell r="F6159" t="str">
            <v>10/31/2013</v>
          </cell>
          <cell r="O6159">
            <v>300</v>
          </cell>
        </row>
        <row r="6160">
          <cell r="A6160" t="str">
            <v>Personnel Salaries &amp; Benefits</v>
          </cell>
          <cell r="B6160" t="str">
            <v xml:space="preserve">Contracted Staff </v>
          </cell>
          <cell r="C6160" t="str">
            <v>Expenses</v>
          </cell>
          <cell r="D6160" t="str">
            <v>ERROR</v>
          </cell>
          <cell r="F6160" t="str">
            <v>10/31/2013</v>
          </cell>
          <cell r="O6160">
            <v>500</v>
          </cell>
        </row>
        <row r="6161">
          <cell r="A6161" t="str">
            <v>Accounts Payable</v>
          </cell>
          <cell r="B6161" t="str">
            <v>Accounts Payable</v>
          </cell>
          <cell r="C6161" t="str">
            <v>Accounts Payable</v>
          </cell>
          <cell r="D6161" t="str">
            <v>ERROR</v>
          </cell>
          <cell r="F6161" t="str">
            <v>10/31/2013</v>
          </cell>
          <cell r="O6161">
            <v>500</v>
          </cell>
        </row>
        <row r="6162">
          <cell r="A6162" t="str">
            <v>Direct Student Expense</v>
          </cell>
          <cell r="B6162" t="str">
            <v>Student Supplies and Materials</v>
          </cell>
          <cell r="C6162" t="str">
            <v>Expenses</v>
          </cell>
          <cell r="D6162" t="str">
            <v>ERROR</v>
          </cell>
          <cell r="F6162" t="str">
            <v>10/31/2013</v>
          </cell>
          <cell r="O6162">
            <v>4454.75</v>
          </cell>
        </row>
        <row r="6163">
          <cell r="A6163" t="str">
            <v>Direct Student Expense</v>
          </cell>
          <cell r="B6163" t="str">
            <v>Student Supplies and Materials</v>
          </cell>
          <cell r="C6163" t="str">
            <v>Expenses</v>
          </cell>
          <cell r="D6163" t="str">
            <v>FFY12_Title V-b Imp Year 2</v>
          </cell>
          <cell r="F6163" t="str">
            <v>10/31/2013</v>
          </cell>
          <cell r="O6163">
            <v>5501.27</v>
          </cell>
        </row>
        <row r="6164">
          <cell r="A6164" t="str">
            <v>Accounts Payable</v>
          </cell>
          <cell r="B6164" t="str">
            <v>Accounts Payable</v>
          </cell>
          <cell r="C6164" t="str">
            <v>Accounts Payable</v>
          </cell>
          <cell r="D6164" t="str">
            <v>ERROR</v>
          </cell>
          <cell r="F6164" t="str">
            <v>10/31/2013</v>
          </cell>
          <cell r="O6164">
            <v>9956.02</v>
          </cell>
        </row>
        <row r="6165">
          <cell r="A6165" t="str">
            <v>Office Expenses</v>
          </cell>
          <cell r="B6165" t="str">
            <v>Legal, Accounting and Payroll Services</v>
          </cell>
          <cell r="C6165" t="str">
            <v>Expenses</v>
          </cell>
          <cell r="D6165" t="str">
            <v>FFY12_Title V-b Imp Year 2</v>
          </cell>
          <cell r="F6165" t="str">
            <v>10/31/2013</v>
          </cell>
          <cell r="O6165">
            <v>3094.3</v>
          </cell>
        </row>
        <row r="6166">
          <cell r="A6166" t="str">
            <v>Accounts Payable</v>
          </cell>
          <cell r="B6166" t="str">
            <v>Accounts Payable</v>
          </cell>
          <cell r="C6166" t="str">
            <v>Accounts Payable</v>
          </cell>
          <cell r="D6166" t="str">
            <v>ERROR</v>
          </cell>
          <cell r="F6166" t="str">
            <v>10/31/2013</v>
          </cell>
          <cell r="O6166">
            <v>3094.3</v>
          </cell>
        </row>
        <row r="6167">
          <cell r="A6167" t="str">
            <v>Personnel Salaries &amp; Benefits</v>
          </cell>
          <cell r="B6167" t="str">
            <v>Special Education Salaries</v>
          </cell>
          <cell r="C6167" t="str">
            <v>Expenses</v>
          </cell>
          <cell r="D6167" t="str">
            <v>ERROR</v>
          </cell>
          <cell r="F6167" t="str">
            <v>10/31/2013</v>
          </cell>
          <cell r="O6167">
            <v>2083.33</v>
          </cell>
        </row>
        <row r="6168">
          <cell r="A6168" t="str">
            <v>Personnel Salaries &amp; Benefits</v>
          </cell>
          <cell r="B6168" t="str">
            <v>Substitutes</v>
          </cell>
          <cell r="C6168" t="str">
            <v>Expenses</v>
          </cell>
          <cell r="D6168" t="str">
            <v>ERROR</v>
          </cell>
          <cell r="F6168" t="str">
            <v>10/31/2013</v>
          </cell>
          <cell r="O6168">
            <v>517.5</v>
          </cell>
        </row>
        <row r="6169">
          <cell r="A6169" t="str">
            <v>Cash</v>
          </cell>
          <cell r="B6169" t="str">
            <v>Checking/Savings</v>
          </cell>
          <cell r="C6169" t="str">
            <v>Bank</v>
          </cell>
          <cell r="D6169" t="str">
            <v>ERROR</v>
          </cell>
          <cell r="F6169" t="str">
            <v>10/31/2013</v>
          </cell>
          <cell r="O6169">
            <v>-9622.2800000000007</v>
          </cell>
        </row>
        <row r="6170">
          <cell r="A6170" t="str">
            <v>Cash</v>
          </cell>
          <cell r="B6170" t="str">
            <v>Checking/Savings</v>
          </cell>
          <cell r="C6170" t="str">
            <v>Bank</v>
          </cell>
          <cell r="D6170" t="str">
            <v>ERROR</v>
          </cell>
          <cell r="F6170" t="str">
            <v>10/31/2013</v>
          </cell>
          <cell r="O6170">
            <v>-14760.76</v>
          </cell>
        </row>
        <row r="6171">
          <cell r="A6171" t="str">
            <v>Personnel Salaries &amp; Benefits</v>
          </cell>
          <cell r="B6171" t="str">
            <v>Employee Benefits</v>
          </cell>
          <cell r="C6171" t="str">
            <v>Expenses</v>
          </cell>
          <cell r="D6171" t="str">
            <v>ERROR</v>
          </cell>
          <cell r="F6171" t="str">
            <v>10/31/2013</v>
          </cell>
          <cell r="O6171">
            <v>-151.41999999999999</v>
          </cell>
        </row>
        <row r="6172">
          <cell r="A6172" t="str">
            <v>Personnel Salaries &amp; Benefits</v>
          </cell>
          <cell r="B6172" t="str">
            <v>Employee Benefits</v>
          </cell>
          <cell r="C6172" t="str">
            <v>Expenses</v>
          </cell>
          <cell r="D6172" t="str">
            <v>ERROR</v>
          </cell>
          <cell r="F6172" t="str">
            <v>10/31/2013</v>
          </cell>
          <cell r="O6172">
            <v>-11.41</v>
          </cell>
        </row>
        <row r="6173">
          <cell r="A6173" t="str">
            <v>Personnel Salaries &amp; Benefits</v>
          </cell>
          <cell r="B6173" t="str">
            <v>Employee Benefits</v>
          </cell>
          <cell r="C6173" t="str">
            <v>Expenses</v>
          </cell>
          <cell r="D6173" t="str">
            <v>ERROR</v>
          </cell>
          <cell r="F6173" t="str">
            <v>10/31/2013</v>
          </cell>
          <cell r="O6173">
            <v>-56.75</v>
          </cell>
        </row>
        <row r="6174">
          <cell r="A6174" t="str">
            <v>Personnel Salaries &amp; Benefits</v>
          </cell>
          <cell r="B6174" t="str">
            <v>Employee Benefits</v>
          </cell>
          <cell r="C6174" t="str">
            <v>Expenses</v>
          </cell>
          <cell r="D6174" t="str">
            <v>ERROR</v>
          </cell>
          <cell r="F6174" t="str">
            <v>10/31/2013</v>
          </cell>
          <cell r="O6174">
            <v>-716.28</v>
          </cell>
        </row>
        <row r="6175">
          <cell r="A6175" t="str">
            <v>Personnel Salaries &amp; Benefits</v>
          </cell>
          <cell r="B6175" t="str">
            <v>Employee Benefits</v>
          </cell>
          <cell r="C6175" t="str">
            <v>Expenses</v>
          </cell>
          <cell r="D6175" t="str">
            <v>ERROR</v>
          </cell>
          <cell r="F6175" t="str">
            <v>10/31/2013</v>
          </cell>
          <cell r="O6175">
            <v>-190.91</v>
          </cell>
        </row>
        <row r="6176">
          <cell r="A6176" t="str">
            <v>Personnel Salaries &amp; Benefits</v>
          </cell>
          <cell r="B6176" t="str">
            <v>Employee Benefits</v>
          </cell>
          <cell r="C6176" t="str">
            <v>Expenses</v>
          </cell>
          <cell r="D6176" t="str">
            <v>ERROR</v>
          </cell>
          <cell r="F6176" t="str">
            <v>10/31/2013</v>
          </cell>
          <cell r="O6176">
            <v>-720.32</v>
          </cell>
        </row>
        <row r="6177">
          <cell r="A6177" t="str">
            <v>Personnel Salaries &amp; Benefits</v>
          </cell>
          <cell r="B6177" t="str">
            <v>Employee Benefits</v>
          </cell>
          <cell r="C6177" t="str">
            <v>Expenses</v>
          </cell>
          <cell r="D6177" t="str">
            <v>ERROR</v>
          </cell>
          <cell r="F6177" t="str">
            <v>10/31/2013</v>
          </cell>
          <cell r="O6177">
            <v>-149.63</v>
          </cell>
        </row>
        <row r="6178">
          <cell r="A6178" t="str">
            <v>Personnel Salaries &amp; Benefits</v>
          </cell>
          <cell r="B6178" t="str">
            <v>Employee Benefits</v>
          </cell>
          <cell r="C6178" t="str">
            <v>Expenses</v>
          </cell>
          <cell r="D6178" t="str">
            <v>ERROR</v>
          </cell>
          <cell r="F6178" t="str">
            <v>10/31/2013</v>
          </cell>
          <cell r="O6178">
            <v>205.56</v>
          </cell>
        </row>
        <row r="6179">
          <cell r="A6179" t="str">
            <v>Personnel Salaries &amp; Benefits</v>
          </cell>
          <cell r="B6179" t="str">
            <v>Employee Benefits</v>
          </cell>
          <cell r="C6179" t="str">
            <v>Expenses</v>
          </cell>
          <cell r="D6179" t="str">
            <v>ERROR</v>
          </cell>
          <cell r="F6179" t="str">
            <v>10/31/2013</v>
          </cell>
          <cell r="O6179">
            <v>454.3</v>
          </cell>
        </row>
        <row r="6180">
          <cell r="A6180" t="str">
            <v>Personnel Salaries &amp; Benefits</v>
          </cell>
          <cell r="B6180" t="str">
            <v>Employee Benefits</v>
          </cell>
          <cell r="C6180" t="str">
            <v>Expenses</v>
          </cell>
          <cell r="D6180" t="str">
            <v>ERROR</v>
          </cell>
          <cell r="F6180" t="str">
            <v>10/31/2013</v>
          </cell>
          <cell r="O6180">
            <v>1942.57</v>
          </cell>
        </row>
        <row r="6181">
          <cell r="A6181" t="str">
            <v>Personnel Salaries &amp; Benefits</v>
          </cell>
          <cell r="B6181" t="str">
            <v>Business/Operations Salaries</v>
          </cell>
          <cell r="C6181" t="str">
            <v>Expenses</v>
          </cell>
          <cell r="D6181" t="str">
            <v>ERROR</v>
          </cell>
          <cell r="F6181" t="str">
            <v>10/31/2013</v>
          </cell>
          <cell r="O6181">
            <v>4154.2</v>
          </cell>
        </row>
        <row r="6182">
          <cell r="A6182" t="str">
            <v>Personnel Salaries &amp; Benefits</v>
          </cell>
          <cell r="B6182" t="str">
            <v>Business/Operations Salaries</v>
          </cell>
          <cell r="C6182" t="str">
            <v>Expenses</v>
          </cell>
          <cell r="D6182" t="str">
            <v>ERROR</v>
          </cell>
          <cell r="F6182" t="str">
            <v>10/31/2013</v>
          </cell>
          <cell r="O6182">
            <v>1346.42</v>
          </cell>
        </row>
        <row r="6183">
          <cell r="A6183" t="str">
            <v>Personnel Salaries &amp; Benefits</v>
          </cell>
          <cell r="B6183" t="str">
            <v>Other Education Professionals Salaries</v>
          </cell>
          <cell r="C6183" t="str">
            <v>Expenses</v>
          </cell>
          <cell r="D6183" t="str">
            <v>ERROR</v>
          </cell>
          <cell r="F6183" t="str">
            <v>10/31/2013</v>
          </cell>
          <cell r="O6183">
            <v>907.84</v>
          </cell>
        </row>
        <row r="6184">
          <cell r="A6184" t="str">
            <v>Personnel Salaries &amp; Benefits</v>
          </cell>
          <cell r="B6184" t="str">
            <v>Other Education Professionals Salaries</v>
          </cell>
          <cell r="C6184" t="str">
            <v>Expenses</v>
          </cell>
          <cell r="D6184" t="str">
            <v>ERROR</v>
          </cell>
          <cell r="F6184" t="str">
            <v>10/31/2013</v>
          </cell>
          <cell r="O6184">
            <v>701.06</v>
          </cell>
        </row>
        <row r="6185">
          <cell r="A6185" t="str">
            <v>Personnel Salaries &amp; Benefits</v>
          </cell>
          <cell r="B6185" t="str">
            <v>Other Education Professionals Salaries</v>
          </cell>
          <cell r="C6185" t="str">
            <v>Expenses</v>
          </cell>
          <cell r="D6185" t="str">
            <v>ERROR</v>
          </cell>
          <cell r="F6185" t="str">
            <v>10/31/2013</v>
          </cell>
          <cell r="O6185">
            <v>673.13</v>
          </cell>
        </row>
        <row r="6186">
          <cell r="A6186" t="str">
            <v>Personnel Salaries &amp; Benefits</v>
          </cell>
          <cell r="B6186" t="str">
            <v>Other Education Professionals Salaries</v>
          </cell>
          <cell r="C6186" t="str">
            <v>Expenses</v>
          </cell>
          <cell r="D6186" t="str">
            <v>ERROR</v>
          </cell>
          <cell r="F6186" t="str">
            <v>10/31/2013</v>
          </cell>
          <cell r="O6186">
            <v>1115.83</v>
          </cell>
        </row>
        <row r="6187">
          <cell r="A6187" t="str">
            <v>Personnel Salaries &amp; Benefits</v>
          </cell>
          <cell r="B6187" t="str">
            <v>Teacher Aides/Assistance Salaries</v>
          </cell>
          <cell r="C6187" t="str">
            <v>Expenses</v>
          </cell>
          <cell r="D6187" t="str">
            <v>ERROR</v>
          </cell>
          <cell r="F6187" t="str">
            <v>10/31/2013</v>
          </cell>
          <cell r="O6187">
            <v>1339</v>
          </cell>
        </row>
        <row r="6188">
          <cell r="A6188" t="str">
            <v>Personnel Salaries &amp; Benefits</v>
          </cell>
          <cell r="B6188" t="str">
            <v>Teacher Aides/Assistance Salaries</v>
          </cell>
          <cell r="C6188" t="str">
            <v>Expenses</v>
          </cell>
          <cell r="D6188" t="str">
            <v>ERROR</v>
          </cell>
          <cell r="F6188" t="str">
            <v>10/31/2013</v>
          </cell>
          <cell r="O6188">
            <v>1375</v>
          </cell>
        </row>
        <row r="6189">
          <cell r="A6189" t="str">
            <v>Personnel Salaries &amp; Benefits</v>
          </cell>
          <cell r="B6189" t="str">
            <v>Teacher Aides/Assistance Salaries</v>
          </cell>
          <cell r="C6189" t="str">
            <v>Expenses</v>
          </cell>
          <cell r="D6189" t="str">
            <v>ERROR</v>
          </cell>
          <cell r="F6189" t="str">
            <v>10/31/2013</v>
          </cell>
          <cell r="O6189">
            <v>1375</v>
          </cell>
        </row>
        <row r="6190">
          <cell r="A6190" t="str">
            <v>Personnel Salaries &amp; Benefits</v>
          </cell>
          <cell r="B6190" t="str">
            <v>Teacher Aides/Assistance Salaries</v>
          </cell>
          <cell r="C6190" t="str">
            <v>Expenses</v>
          </cell>
          <cell r="D6190" t="str">
            <v>ERROR</v>
          </cell>
          <cell r="F6190" t="str">
            <v>10/31/2013</v>
          </cell>
          <cell r="O6190">
            <v>1166.67</v>
          </cell>
        </row>
        <row r="6191">
          <cell r="A6191" t="str">
            <v>Personnel Salaries &amp; Benefits</v>
          </cell>
          <cell r="B6191" t="str">
            <v>Teachers Salaries</v>
          </cell>
          <cell r="C6191" t="str">
            <v>Expenses</v>
          </cell>
          <cell r="D6191" t="str">
            <v>ERROR</v>
          </cell>
          <cell r="F6191" t="str">
            <v>10/31/2013</v>
          </cell>
          <cell r="O6191">
            <v>2318.75</v>
          </cell>
        </row>
        <row r="6192">
          <cell r="A6192" t="str">
            <v>Accounts Receivable</v>
          </cell>
          <cell r="B6192" t="str">
            <v>Accounts Receivable</v>
          </cell>
          <cell r="C6192" t="str">
            <v>Accounts Receivable</v>
          </cell>
          <cell r="D6192" t="str">
            <v>ERROR</v>
          </cell>
          <cell r="F6192" t="str">
            <v>11/01/2013</v>
          </cell>
          <cell r="O6192">
            <v>0</v>
          </cell>
        </row>
        <row r="6193">
          <cell r="A6193" t="str">
            <v>Other Income</v>
          </cell>
          <cell r="B6193" t="str">
            <v>Student Food Payments</v>
          </cell>
          <cell r="C6193" t="str">
            <v>Income</v>
          </cell>
          <cell r="D6193" t="str">
            <v>ERROR</v>
          </cell>
          <cell r="F6193" t="str">
            <v>11/01/2013</v>
          </cell>
          <cell r="O6193">
            <v>0</v>
          </cell>
        </row>
        <row r="6194">
          <cell r="A6194" t="str">
            <v>Accounts Receivable</v>
          </cell>
          <cell r="B6194" t="str">
            <v>Accounts Receivable</v>
          </cell>
          <cell r="C6194" t="str">
            <v>Accounts Receivable</v>
          </cell>
          <cell r="D6194" t="str">
            <v>ERROR</v>
          </cell>
          <cell r="F6194" t="str">
            <v>11/01/2013</v>
          </cell>
          <cell r="O6194">
            <v>0</v>
          </cell>
        </row>
        <row r="6195">
          <cell r="A6195" t="str">
            <v>Other Income</v>
          </cell>
          <cell r="B6195" t="str">
            <v>Student Food Payments</v>
          </cell>
          <cell r="C6195" t="str">
            <v>Income</v>
          </cell>
          <cell r="D6195" t="str">
            <v>ERROR</v>
          </cell>
          <cell r="F6195" t="str">
            <v>11/01/2013</v>
          </cell>
          <cell r="O6195">
            <v>0</v>
          </cell>
        </row>
        <row r="6196">
          <cell r="A6196" t="str">
            <v>Accounts Receivable</v>
          </cell>
          <cell r="B6196" t="str">
            <v>Accounts Receivable</v>
          </cell>
          <cell r="C6196" t="str">
            <v>Accounts Receivable</v>
          </cell>
          <cell r="D6196" t="str">
            <v>ERROR</v>
          </cell>
          <cell r="F6196" t="str">
            <v>11/01/2013</v>
          </cell>
          <cell r="O6196">
            <v>0</v>
          </cell>
        </row>
        <row r="6197">
          <cell r="A6197" t="str">
            <v>Other Income</v>
          </cell>
          <cell r="B6197" t="str">
            <v>Student Food Payments</v>
          </cell>
          <cell r="C6197" t="str">
            <v>Income</v>
          </cell>
          <cell r="D6197" t="str">
            <v>ERROR</v>
          </cell>
          <cell r="F6197" t="str">
            <v>11/01/2013</v>
          </cell>
          <cell r="O6197">
            <v>0</v>
          </cell>
        </row>
        <row r="6198">
          <cell r="A6198" t="str">
            <v>Accounts Receivable</v>
          </cell>
          <cell r="B6198" t="str">
            <v>Accounts Receivable</v>
          </cell>
          <cell r="C6198" t="str">
            <v>Accounts Receivable</v>
          </cell>
          <cell r="D6198" t="str">
            <v>ERROR</v>
          </cell>
          <cell r="F6198" t="str">
            <v>11/01/2013</v>
          </cell>
          <cell r="O6198">
            <v>0</v>
          </cell>
        </row>
        <row r="6199">
          <cell r="A6199" t="str">
            <v>Other Income</v>
          </cell>
          <cell r="B6199" t="str">
            <v>Student Food Payments</v>
          </cell>
          <cell r="C6199" t="str">
            <v>Income</v>
          </cell>
          <cell r="D6199" t="str">
            <v>ERROR</v>
          </cell>
          <cell r="F6199" t="str">
            <v>11/01/2013</v>
          </cell>
          <cell r="O6199">
            <v>0</v>
          </cell>
        </row>
        <row r="6200">
          <cell r="A6200" t="str">
            <v>Accounts Receivable</v>
          </cell>
          <cell r="B6200" t="str">
            <v>Accounts Receivable</v>
          </cell>
          <cell r="C6200" t="str">
            <v>Accounts Receivable</v>
          </cell>
          <cell r="D6200" t="str">
            <v>ERROR</v>
          </cell>
          <cell r="F6200" t="str">
            <v>11/01/2013</v>
          </cell>
          <cell r="O6200">
            <v>0</v>
          </cell>
        </row>
        <row r="6201">
          <cell r="A6201" t="str">
            <v>Other Income</v>
          </cell>
          <cell r="B6201" t="str">
            <v>Student Food Payments</v>
          </cell>
          <cell r="C6201" t="str">
            <v>Income</v>
          </cell>
          <cell r="D6201" t="str">
            <v>ERROR</v>
          </cell>
          <cell r="F6201" t="str">
            <v>11/01/2013</v>
          </cell>
          <cell r="O6201">
            <v>0</v>
          </cell>
        </row>
        <row r="6202">
          <cell r="A6202" t="str">
            <v>Accounts Receivable</v>
          </cell>
          <cell r="B6202" t="str">
            <v>Accounts Receivable</v>
          </cell>
          <cell r="C6202" t="str">
            <v>Accounts Receivable</v>
          </cell>
          <cell r="D6202" t="str">
            <v>ERROR</v>
          </cell>
          <cell r="F6202" t="str">
            <v>11/01/2013</v>
          </cell>
          <cell r="O6202">
            <v>0</v>
          </cell>
        </row>
        <row r="6203">
          <cell r="A6203" t="str">
            <v>Other Income</v>
          </cell>
          <cell r="B6203" t="str">
            <v>Student Food Payments</v>
          </cell>
          <cell r="C6203" t="str">
            <v>Income</v>
          </cell>
          <cell r="D6203" t="str">
            <v>ERROR</v>
          </cell>
          <cell r="F6203" t="str">
            <v>11/01/2013</v>
          </cell>
          <cell r="O6203">
            <v>0</v>
          </cell>
        </row>
        <row r="6204">
          <cell r="A6204" t="str">
            <v>Occupancy Expenses</v>
          </cell>
          <cell r="B6204" t="str">
            <v>Rent</v>
          </cell>
          <cell r="C6204" t="str">
            <v>Expenses</v>
          </cell>
          <cell r="D6204" t="str">
            <v>ERROR</v>
          </cell>
          <cell r="F6204" t="str">
            <v>11/01/2013</v>
          </cell>
          <cell r="O6204">
            <v>18200</v>
          </cell>
        </row>
        <row r="6205">
          <cell r="A6205" t="str">
            <v>Accounts Payable</v>
          </cell>
          <cell r="B6205" t="str">
            <v>Accounts Payable</v>
          </cell>
          <cell r="C6205" t="str">
            <v>Accounts Payable</v>
          </cell>
          <cell r="D6205" t="str">
            <v>ERROR</v>
          </cell>
          <cell r="F6205" t="str">
            <v>11/01/2013</v>
          </cell>
          <cell r="O6205">
            <v>18200</v>
          </cell>
        </row>
        <row r="6206">
          <cell r="A6206" t="str">
            <v>Occupancy Expenses</v>
          </cell>
          <cell r="B6206" t="str">
            <v>Utilities</v>
          </cell>
          <cell r="C6206" t="str">
            <v>Expenses</v>
          </cell>
          <cell r="D6206" t="str">
            <v>ERROR</v>
          </cell>
          <cell r="F6206" t="str">
            <v>11/01/2013</v>
          </cell>
          <cell r="O6206">
            <v>544.77</v>
          </cell>
        </row>
        <row r="6207">
          <cell r="A6207" t="str">
            <v>Accounts Payable</v>
          </cell>
          <cell r="B6207" t="str">
            <v>Accounts Payable</v>
          </cell>
          <cell r="C6207" t="str">
            <v>Accounts Payable</v>
          </cell>
          <cell r="D6207" t="str">
            <v>ERROR</v>
          </cell>
          <cell r="F6207" t="str">
            <v>11/01/2013</v>
          </cell>
          <cell r="O6207">
            <v>544.77</v>
          </cell>
        </row>
        <row r="6208">
          <cell r="A6208" t="str">
            <v>Occupancy Expenses</v>
          </cell>
          <cell r="B6208" t="str">
            <v>Contracted Building Services</v>
          </cell>
          <cell r="C6208" t="str">
            <v>Expenses</v>
          </cell>
          <cell r="D6208" t="str">
            <v>ERROR</v>
          </cell>
          <cell r="F6208" t="str">
            <v>11/01/2013</v>
          </cell>
          <cell r="O6208">
            <v>1300.04</v>
          </cell>
        </row>
        <row r="6209">
          <cell r="A6209" t="str">
            <v>Accounts Payable</v>
          </cell>
          <cell r="B6209" t="str">
            <v>Accounts Payable</v>
          </cell>
          <cell r="C6209" t="str">
            <v>Accounts Payable</v>
          </cell>
          <cell r="D6209" t="str">
            <v>ERROR</v>
          </cell>
          <cell r="F6209" t="str">
            <v>11/01/2013</v>
          </cell>
          <cell r="O6209">
            <v>1300.04</v>
          </cell>
        </row>
        <row r="6210">
          <cell r="A6210" t="str">
            <v>Occupancy Expenses</v>
          </cell>
          <cell r="B6210" t="str">
            <v>Contracted Building Services</v>
          </cell>
          <cell r="C6210" t="str">
            <v>Expenses</v>
          </cell>
          <cell r="D6210" t="str">
            <v>ERROR</v>
          </cell>
          <cell r="F6210" t="str">
            <v>11/01/2013</v>
          </cell>
          <cell r="O6210">
            <v>230</v>
          </cell>
        </row>
        <row r="6211">
          <cell r="A6211" t="str">
            <v>Accounts Payable</v>
          </cell>
          <cell r="B6211" t="str">
            <v>Accounts Payable</v>
          </cell>
          <cell r="C6211" t="str">
            <v>Accounts Payable</v>
          </cell>
          <cell r="D6211" t="str">
            <v>ERROR</v>
          </cell>
          <cell r="F6211" t="str">
            <v>11/01/2013</v>
          </cell>
          <cell r="O6211">
            <v>230</v>
          </cell>
        </row>
        <row r="6212">
          <cell r="A6212" t="str">
            <v>General Expenses</v>
          </cell>
          <cell r="B6212" t="str">
            <v>Food Service</v>
          </cell>
          <cell r="C6212" t="str">
            <v>Expenses</v>
          </cell>
          <cell r="D6212" t="str">
            <v>ERROR</v>
          </cell>
          <cell r="F6212" t="str">
            <v>11/01/2013</v>
          </cell>
          <cell r="O6212">
            <v>28.28</v>
          </cell>
        </row>
        <row r="6213">
          <cell r="A6213" t="str">
            <v>Accounts Payable</v>
          </cell>
          <cell r="B6213" t="str">
            <v>Accounts Payable</v>
          </cell>
          <cell r="C6213" t="str">
            <v>Accounts Payable</v>
          </cell>
          <cell r="D6213" t="str">
            <v>ERROR</v>
          </cell>
          <cell r="F6213" t="str">
            <v>11/01/2013</v>
          </cell>
          <cell r="O6213">
            <v>28.28</v>
          </cell>
        </row>
        <row r="6214">
          <cell r="A6214" t="str">
            <v>Accounts Receivable</v>
          </cell>
          <cell r="B6214" t="str">
            <v>Accounts Receivable</v>
          </cell>
          <cell r="C6214" t="str">
            <v>Accounts Receivable</v>
          </cell>
          <cell r="D6214" t="str">
            <v>ERROR</v>
          </cell>
          <cell r="F6214" t="str">
            <v>11/01/2013</v>
          </cell>
          <cell r="O6214">
            <v>0</v>
          </cell>
        </row>
        <row r="6215">
          <cell r="A6215" t="str">
            <v>Other Income</v>
          </cell>
          <cell r="B6215" t="str">
            <v>Student Food Payments</v>
          </cell>
          <cell r="C6215" t="str">
            <v>Income</v>
          </cell>
          <cell r="D6215" t="str">
            <v>ERROR</v>
          </cell>
          <cell r="F6215" t="str">
            <v>11/01/2013</v>
          </cell>
          <cell r="O6215">
            <v>0</v>
          </cell>
        </row>
        <row r="6216">
          <cell r="A6216" t="str">
            <v>Accounts Receivable</v>
          </cell>
          <cell r="B6216" t="str">
            <v>Accounts Receivable</v>
          </cell>
          <cell r="C6216" t="str">
            <v>Accounts Receivable</v>
          </cell>
          <cell r="D6216" t="str">
            <v>ERROR</v>
          </cell>
          <cell r="F6216" t="str">
            <v>11/01/2013</v>
          </cell>
          <cell r="O6216">
            <v>0</v>
          </cell>
        </row>
        <row r="6217">
          <cell r="A6217" t="str">
            <v>Other Income</v>
          </cell>
          <cell r="B6217" t="str">
            <v>Student Food Payments</v>
          </cell>
          <cell r="C6217" t="str">
            <v>Income</v>
          </cell>
          <cell r="D6217" t="str">
            <v>ERROR</v>
          </cell>
          <cell r="F6217" t="str">
            <v>11/01/2013</v>
          </cell>
          <cell r="O6217">
            <v>0</v>
          </cell>
        </row>
        <row r="6218">
          <cell r="A6218" t="str">
            <v>Accounts Receivable</v>
          </cell>
          <cell r="B6218" t="str">
            <v>Accounts Receivable</v>
          </cell>
          <cell r="C6218" t="str">
            <v>Accounts Receivable</v>
          </cell>
          <cell r="D6218" t="str">
            <v>ERROR</v>
          </cell>
          <cell r="F6218" t="str">
            <v>11/01/2013</v>
          </cell>
          <cell r="O6218">
            <v>0</v>
          </cell>
        </row>
        <row r="6219">
          <cell r="A6219" t="str">
            <v>Other Income</v>
          </cell>
          <cell r="B6219" t="str">
            <v>Student Food Payments</v>
          </cell>
          <cell r="C6219" t="str">
            <v>Income</v>
          </cell>
          <cell r="D6219" t="str">
            <v>ERROR</v>
          </cell>
          <cell r="F6219" t="str">
            <v>11/01/2013</v>
          </cell>
          <cell r="O6219">
            <v>0</v>
          </cell>
        </row>
        <row r="6220">
          <cell r="A6220" t="str">
            <v>Accounts Receivable</v>
          </cell>
          <cell r="B6220" t="str">
            <v>Accounts Receivable</v>
          </cell>
          <cell r="C6220" t="str">
            <v>Accounts Receivable</v>
          </cell>
          <cell r="D6220" t="str">
            <v>ERROR</v>
          </cell>
          <cell r="F6220" t="str">
            <v>11/01/2013</v>
          </cell>
          <cell r="O6220">
            <v>0</v>
          </cell>
        </row>
        <row r="6221">
          <cell r="A6221" t="str">
            <v>Other Income</v>
          </cell>
          <cell r="B6221" t="str">
            <v>Student Food Payments</v>
          </cell>
          <cell r="C6221" t="str">
            <v>Income</v>
          </cell>
          <cell r="D6221" t="str">
            <v>ERROR</v>
          </cell>
          <cell r="F6221" t="str">
            <v>11/01/2013</v>
          </cell>
          <cell r="O6221">
            <v>0</v>
          </cell>
        </row>
        <row r="6222">
          <cell r="A6222" t="str">
            <v>Accounts Receivable</v>
          </cell>
          <cell r="B6222" t="str">
            <v>Accounts Receivable</v>
          </cell>
          <cell r="C6222" t="str">
            <v>Accounts Receivable</v>
          </cell>
          <cell r="D6222" t="str">
            <v>ERROR</v>
          </cell>
          <cell r="F6222" t="str">
            <v>11/01/2013</v>
          </cell>
          <cell r="O6222">
            <v>0</v>
          </cell>
        </row>
        <row r="6223">
          <cell r="A6223" t="str">
            <v>Other Income</v>
          </cell>
          <cell r="B6223" t="str">
            <v>Student Food Payments</v>
          </cell>
          <cell r="C6223" t="str">
            <v>Income</v>
          </cell>
          <cell r="D6223" t="str">
            <v>ERROR</v>
          </cell>
          <cell r="F6223" t="str">
            <v>11/01/2013</v>
          </cell>
          <cell r="O6223">
            <v>0</v>
          </cell>
        </row>
        <row r="6224">
          <cell r="A6224" t="str">
            <v>Accounts Receivable</v>
          </cell>
          <cell r="B6224" t="str">
            <v>Accounts Receivable</v>
          </cell>
          <cell r="C6224" t="str">
            <v>Accounts Receivable</v>
          </cell>
          <cell r="D6224" t="str">
            <v>ERROR</v>
          </cell>
          <cell r="F6224" t="str">
            <v>11/01/2013</v>
          </cell>
          <cell r="O6224">
            <v>0</v>
          </cell>
        </row>
        <row r="6225">
          <cell r="A6225" t="str">
            <v>Other Income</v>
          </cell>
          <cell r="B6225" t="str">
            <v>Student Food Payments</v>
          </cell>
          <cell r="C6225" t="str">
            <v>Income</v>
          </cell>
          <cell r="D6225" t="str">
            <v>ERROR</v>
          </cell>
          <cell r="F6225" t="str">
            <v>11/01/2013</v>
          </cell>
          <cell r="O6225">
            <v>0</v>
          </cell>
        </row>
        <row r="6226">
          <cell r="A6226" t="str">
            <v>Accounts Receivable</v>
          </cell>
          <cell r="B6226" t="str">
            <v>Accounts Receivable</v>
          </cell>
          <cell r="C6226" t="str">
            <v>Accounts Receivable</v>
          </cell>
          <cell r="D6226" t="str">
            <v>ERROR</v>
          </cell>
          <cell r="F6226" t="str">
            <v>11/01/2013</v>
          </cell>
          <cell r="O6226">
            <v>0</v>
          </cell>
        </row>
        <row r="6227">
          <cell r="A6227" t="str">
            <v>Other Income</v>
          </cell>
          <cell r="B6227" t="str">
            <v>Student Food Payments</v>
          </cell>
          <cell r="C6227" t="str">
            <v>Income</v>
          </cell>
          <cell r="D6227" t="str">
            <v>ERROR</v>
          </cell>
          <cell r="F6227" t="str">
            <v>11/01/2013</v>
          </cell>
          <cell r="O6227">
            <v>0</v>
          </cell>
        </row>
        <row r="6228">
          <cell r="A6228" t="str">
            <v>Accounts Receivable</v>
          </cell>
          <cell r="B6228" t="str">
            <v>Accounts Receivable</v>
          </cell>
          <cell r="C6228" t="str">
            <v>Accounts Receivable</v>
          </cell>
          <cell r="D6228" t="str">
            <v>ERROR</v>
          </cell>
          <cell r="F6228" t="str">
            <v>11/01/2013</v>
          </cell>
          <cell r="O6228">
            <v>0</v>
          </cell>
        </row>
        <row r="6229">
          <cell r="A6229" t="str">
            <v>Other Income</v>
          </cell>
          <cell r="B6229" t="str">
            <v>Student Food Payments</v>
          </cell>
          <cell r="C6229" t="str">
            <v>Income</v>
          </cell>
          <cell r="D6229" t="str">
            <v>ERROR</v>
          </cell>
          <cell r="F6229" t="str">
            <v>11/01/2013</v>
          </cell>
          <cell r="O6229">
            <v>0</v>
          </cell>
        </row>
        <row r="6230">
          <cell r="A6230" t="str">
            <v>Accounts Receivable</v>
          </cell>
          <cell r="B6230" t="str">
            <v>Accounts Receivable</v>
          </cell>
          <cell r="C6230" t="str">
            <v>Accounts Receivable</v>
          </cell>
          <cell r="D6230" t="str">
            <v>ERROR</v>
          </cell>
          <cell r="F6230" t="str">
            <v>11/01/2013</v>
          </cell>
          <cell r="O6230">
            <v>0</v>
          </cell>
        </row>
        <row r="6231">
          <cell r="A6231" t="str">
            <v>Other Income</v>
          </cell>
          <cell r="B6231" t="str">
            <v>Student Food Payments</v>
          </cell>
          <cell r="C6231" t="str">
            <v>Income</v>
          </cell>
          <cell r="D6231" t="str">
            <v>ERROR</v>
          </cell>
          <cell r="F6231" t="str">
            <v>11/01/2013</v>
          </cell>
          <cell r="O6231">
            <v>0</v>
          </cell>
        </row>
        <row r="6232">
          <cell r="A6232" t="str">
            <v>Accounts Receivable</v>
          </cell>
          <cell r="B6232" t="str">
            <v>Accounts Receivable</v>
          </cell>
          <cell r="C6232" t="str">
            <v>Accounts Receivable</v>
          </cell>
          <cell r="D6232" t="str">
            <v>ERROR</v>
          </cell>
          <cell r="F6232" t="str">
            <v>11/01/2013</v>
          </cell>
          <cell r="O6232">
            <v>0</v>
          </cell>
        </row>
        <row r="6233">
          <cell r="A6233" t="str">
            <v>Other Income</v>
          </cell>
          <cell r="B6233" t="str">
            <v>Student Food Payments</v>
          </cell>
          <cell r="C6233" t="str">
            <v>Income</v>
          </cell>
          <cell r="D6233" t="str">
            <v>ERROR</v>
          </cell>
          <cell r="F6233" t="str">
            <v>11/01/2013</v>
          </cell>
          <cell r="O6233">
            <v>0</v>
          </cell>
        </row>
        <row r="6234">
          <cell r="A6234" t="str">
            <v>Accounts Receivable</v>
          </cell>
          <cell r="B6234" t="str">
            <v>Accounts Receivable</v>
          </cell>
          <cell r="C6234" t="str">
            <v>Accounts Receivable</v>
          </cell>
          <cell r="D6234" t="str">
            <v>ERROR</v>
          </cell>
          <cell r="F6234" t="str">
            <v>11/01/2013</v>
          </cell>
          <cell r="O6234">
            <v>0</v>
          </cell>
        </row>
        <row r="6235">
          <cell r="A6235" t="str">
            <v>Other Income</v>
          </cell>
          <cell r="B6235" t="str">
            <v>Student Food Payments</v>
          </cell>
          <cell r="C6235" t="str">
            <v>Income</v>
          </cell>
          <cell r="D6235" t="str">
            <v>ERROR</v>
          </cell>
          <cell r="F6235" t="str">
            <v>11/01/2013</v>
          </cell>
          <cell r="O6235">
            <v>0</v>
          </cell>
        </row>
        <row r="6236">
          <cell r="A6236" t="str">
            <v>Accounts Receivable</v>
          </cell>
          <cell r="B6236" t="str">
            <v>Accounts Receivable</v>
          </cell>
          <cell r="C6236" t="str">
            <v>Accounts Receivable</v>
          </cell>
          <cell r="D6236" t="str">
            <v>ERROR</v>
          </cell>
          <cell r="F6236" t="str">
            <v>11/01/2013</v>
          </cell>
          <cell r="O6236">
            <v>0</v>
          </cell>
        </row>
        <row r="6237">
          <cell r="A6237" t="str">
            <v>Other Income</v>
          </cell>
          <cell r="B6237" t="str">
            <v>Student Food Payments</v>
          </cell>
          <cell r="C6237" t="str">
            <v>Income</v>
          </cell>
          <cell r="D6237" t="str">
            <v>ERROR</v>
          </cell>
          <cell r="F6237" t="str">
            <v>11/01/2013</v>
          </cell>
          <cell r="O6237">
            <v>0</v>
          </cell>
        </row>
        <row r="6238">
          <cell r="A6238" t="str">
            <v>Accounts Receivable</v>
          </cell>
          <cell r="B6238" t="str">
            <v>Accounts Receivable</v>
          </cell>
          <cell r="C6238" t="str">
            <v>Accounts Receivable</v>
          </cell>
          <cell r="D6238" t="str">
            <v>ERROR</v>
          </cell>
          <cell r="F6238" t="str">
            <v>11/01/2013</v>
          </cell>
          <cell r="O6238">
            <v>0</v>
          </cell>
        </row>
        <row r="6239">
          <cell r="A6239" t="str">
            <v>Other Income</v>
          </cell>
          <cell r="B6239" t="str">
            <v>Student Food Payments</v>
          </cell>
          <cell r="C6239" t="str">
            <v>Income</v>
          </cell>
          <cell r="D6239" t="str">
            <v>ERROR</v>
          </cell>
          <cell r="F6239" t="str">
            <v>11/01/2013</v>
          </cell>
          <cell r="O6239">
            <v>0</v>
          </cell>
        </row>
        <row r="6240">
          <cell r="A6240" t="str">
            <v>Accounts Receivable</v>
          </cell>
          <cell r="B6240" t="str">
            <v>Accounts Receivable</v>
          </cell>
          <cell r="C6240" t="str">
            <v>Accounts Receivable</v>
          </cell>
          <cell r="D6240" t="str">
            <v>ERROR</v>
          </cell>
          <cell r="F6240" t="str">
            <v>11/01/2013</v>
          </cell>
          <cell r="O6240">
            <v>0</v>
          </cell>
        </row>
        <row r="6241">
          <cell r="A6241" t="str">
            <v>Other Income</v>
          </cell>
          <cell r="B6241" t="str">
            <v>Student Food Payments</v>
          </cell>
          <cell r="C6241" t="str">
            <v>Income</v>
          </cell>
          <cell r="D6241" t="str">
            <v>ERROR</v>
          </cell>
          <cell r="F6241" t="str">
            <v>11/01/2013</v>
          </cell>
          <cell r="O6241">
            <v>0</v>
          </cell>
        </row>
        <row r="6242">
          <cell r="A6242" t="str">
            <v>Accounts Receivable</v>
          </cell>
          <cell r="B6242" t="str">
            <v>Accounts Receivable</v>
          </cell>
          <cell r="C6242" t="str">
            <v>Accounts Receivable</v>
          </cell>
          <cell r="D6242" t="str">
            <v>ERROR</v>
          </cell>
          <cell r="F6242" t="str">
            <v>11/01/2013</v>
          </cell>
          <cell r="O6242">
            <v>0</v>
          </cell>
        </row>
        <row r="6243">
          <cell r="A6243" t="str">
            <v>Other Income</v>
          </cell>
          <cell r="B6243" t="str">
            <v>Student Food Payments</v>
          </cell>
          <cell r="C6243" t="str">
            <v>Income</v>
          </cell>
          <cell r="D6243" t="str">
            <v>ERROR</v>
          </cell>
          <cell r="F6243" t="str">
            <v>11/01/2013</v>
          </cell>
          <cell r="O6243">
            <v>0</v>
          </cell>
        </row>
        <row r="6244">
          <cell r="A6244" t="str">
            <v>Accounts Receivable</v>
          </cell>
          <cell r="B6244" t="str">
            <v>Accounts Receivable</v>
          </cell>
          <cell r="C6244" t="str">
            <v>Accounts Receivable</v>
          </cell>
          <cell r="D6244" t="str">
            <v>ERROR</v>
          </cell>
          <cell r="F6244" t="str">
            <v>11/01/2013</v>
          </cell>
          <cell r="O6244">
            <v>0</v>
          </cell>
        </row>
        <row r="6245">
          <cell r="A6245" t="str">
            <v>Other Income</v>
          </cell>
          <cell r="B6245" t="str">
            <v>Student Food Payments</v>
          </cell>
          <cell r="C6245" t="str">
            <v>Income</v>
          </cell>
          <cell r="D6245" t="str">
            <v>ERROR</v>
          </cell>
          <cell r="F6245" t="str">
            <v>11/01/2013</v>
          </cell>
          <cell r="O6245">
            <v>0</v>
          </cell>
        </row>
        <row r="6246">
          <cell r="A6246" t="str">
            <v>Accounts Receivable</v>
          </cell>
          <cell r="B6246" t="str">
            <v>Accounts Receivable</v>
          </cell>
          <cell r="C6246" t="str">
            <v>Accounts Receivable</v>
          </cell>
          <cell r="D6246" t="str">
            <v>ERROR</v>
          </cell>
          <cell r="F6246" t="str">
            <v>11/01/2013</v>
          </cell>
          <cell r="O6246">
            <v>0</v>
          </cell>
        </row>
        <row r="6247">
          <cell r="A6247" t="str">
            <v>Other Income</v>
          </cell>
          <cell r="B6247" t="str">
            <v>Student Food Payments</v>
          </cell>
          <cell r="C6247" t="str">
            <v>Income</v>
          </cell>
          <cell r="D6247" t="str">
            <v>ERROR</v>
          </cell>
          <cell r="F6247" t="str">
            <v>11/01/2013</v>
          </cell>
          <cell r="O6247">
            <v>0</v>
          </cell>
        </row>
        <row r="6248">
          <cell r="A6248" t="str">
            <v>Accounts Receivable</v>
          </cell>
          <cell r="B6248" t="str">
            <v>Accounts Receivable</v>
          </cell>
          <cell r="C6248" t="str">
            <v>Accounts Receivable</v>
          </cell>
          <cell r="D6248" t="str">
            <v>ERROR</v>
          </cell>
          <cell r="F6248" t="str">
            <v>11/01/2013</v>
          </cell>
          <cell r="O6248">
            <v>0</v>
          </cell>
        </row>
        <row r="6249">
          <cell r="A6249" t="str">
            <v>Other Income</v>
          </cell>
          <cell r="B6249" t="str">
            <v>Student Food Payments</v>
          </cell>
          <cell r="C6249" t="str">
            <v>Income</v>
          </cell>
          <cell r="D6249" t="str">
            <v>ERROR</v>
          </cell>
          <cell r="F6249" t="str">
            <v>11/01/2013</v>
          </cell>
          <cell r="O6249">
            <v>110.67</v>
          </cell>
        </row>
        <row r="6250">
          <cell r="A6250" t="str">
            <v>Accounts Receivable</v>
          </cell>
          <cell r="B6250" t="str">
            <v>Accounts Receivable</v>
          </cell>
          <cell r="C6250" t="str">
            <v>Accounts Receivable</v>
          </cell>
          <cell r="D6250" t="str">
            <v>ERROR</v>
          </cell>
          <cell r="F6250" t="str">
            <v>11/01/2013</v>
          </cell>
          <cell r="O6250">
            <v>110.67</v>
          </cell>
        </row>
        <row r="6251">
          <cell r="A6251" t="str">
            <v>Other Income</v>
          </cell>
          <cell r="B6251" t="str">
            <v>Student Food Payments</v>
          </cell>
          <cell r="C6251" t="str">
            <v>Income</v>
          </cell>
          <cell r="D6251" t="str">
            <v>ERROR</v>
          </cell>
          <cell r="F6251" t="str">
            <v>11/01/2013</v>
          </cell>
          <cell r="O6251">
            <v>103.53</v>
          </cell>
        </row>
        <row r="6252">
          <cell r="A6252" t="str">
            <v>Accounts Receivable</v>
          </cell>
          <cell r="B6252" t="str">
            <v>Accounts Receivable</v>
          </cell>
          <cell r="C6252" t="str">
            <v>Accounts Receivable</v>
          </cell>
          <cell r="D6252" t="str">
            <v>ERROR</v>
          </cell>
          <cell r="F6252" t="str">
            <v>11/01/2013</v>
          </cell>
          <cell r="O6252">
            <v>103.53</v>
          </cell>
        </row>
        <row r="6253">
          <cell r="A6253" t="str">
            <v>Other Income</v>
          </cell>
          <cell r="B6253" t="str">
            <v>Student Food Payments</v>
          </cell>
          <cell r="C6253" t="str">
            <v>Income</v>
          </cell>
          <cell r="D6253" t="str">
            <v>ERROR</v>
          </cell>
          <cell r="F6253" t="str">
            <v>11/01/2013</v>
          </cell>
          <cell r="O6253">
            <v>117.81</v>
          </cell>
        </row>
        <row r="6254">
          <cell r="A6254" t="str">
            <v>Accounts Receivable</v>
          </cell>
          <cell r="B6254" t="str">
            <v>Accounts Receivable</v>
          </cell>
          <cell r="C6254" t="str">
            <v>Accounts Receivable</v>
          </cell>
          <cell r="D6254" t="str">
            <v>ERROR</v>
          </cell>
          <cell r="F6254" t="str">
            <v>11/01/2013</v>
          </cell>
          <cell r="O6254">
            <v>117.81</v>
          </cell>
        </row>
        <row r="6255">
          <cell r="A6255" t="str">
            <v>Other Income</v>
          </cell>
          <cell r="B6255" t="str">
            <v>Student Food Payments</v>
          </cell>
          <cell r="C6255" t="str">
            <v>Income</v>
          </cell>
          <cell r="D6255" t="str">
            <v>ERROR</v>
          </cell>
          <cell r="F6255" t="str">
            <v>11/01/2013</v>
          </cell>
          <cell r="O6255">
            <v>0</v>
          </cell>
        </row>
        <row r="6256">
          <cell r="A6256" t="str">
            <v>Accounts Receivable</v>
          </cell>
          <cell r="B6256" t="str">
            <v>Accounts Receivable</v>
          </cell>
          <cell r="C6256" t="str">
            <v>Accounts Receivable</v>
          </cell>
          <cell r="D6256" t="str">
            <v>ERROR</v>
          </cell>
          <cell r="F6256" t="str">
            <v>11/01/2013</v>
          </cell>
          <cell r="O6256">
            <v>0</v>
          </cell>
        </row>
        <row r="6257">
          <cell r="A6257" t="str">
            <v>Other Income</v>
          </cell>
          <cell r="B6257" t="str">
            <v>Student Food Payments</v>
          </cell>
          <cell r="C6257" t="str">
            <v>Income</v>
          </cell>
          <cell r="D6257" t="str">
            <v>ERROR</v>
          </cell>
          <cell r="F6257" t="str">
            <v>11/01/2013</v>
          </cell>
          <cell r="O6257">
            <v>0</v>
          </cell>
        </row>
        <row r="6258">
          <cell r="A6258" t="str">
            <v>Accounts Receivable</v>
          </cell>
          <cell r="B6258" t="str">
            <v>Accounts Receivable</v>
          </cell>
          <cell r="C6258" t="str">
            <v>Accounts Receivable</v>
          </cell>
          <cell r="D6258" t="str">
            <v>ERROR</v>
          </cell>
          <cell r="F6258" t="str">
            <v>11/01/2013</v>
          </cell>
          <cell r="O6258">
            <v>0</v>
          </cell>
        </row>
        <row r="6259">
          <cell r="A6259" t="str">
            <v>Other Income</v>
          </cell>
          <cell r="B6259" t="str">
            <v>Student Food Payments</v>
          </cell>
          <cell r="C6259" t="str">
            <v>Income</v>
          </cell>
          <cell r="D6259" t="str">
            <v>ERROR</v>
          </cell>
          <cell r="F6259" t="str">
            <v>11/01/2013</v>
          </cell>
          <cell r="O6259">
            <v>0</v>
          </cell>
        </row>
        <row r="6260">
          <cell r="A6260" t="str">
            <v>Accounts Receivable</v>
          </cell>
          <cell r="B6260" t="str">
            <v>Accounts Receivable</v>
          </cell>
          <cell r="C6260" t="str">
            <v>Accounts Receivable</v>
          </cell>
          <cell r="D6260" t="str">
            <v>ERROR</v>
          </cell>
          <cell r="F6260" t="str">
            <v>11/01/2013</v>
          </cell>
          <cell r="O6260">
            <v>0</v>
          </cell>
        </row>
        <row r="6261">
          <cell r="A6261" t="str">
            <v>Other Income</v>
          </cell>
          <cell r="B6261" t="str">
            <v>Student Food Payments</v>
          </cell>
          <cell r="C6261" t="str">
            <v>Income</v>
          </cell>
          <cell r="D6261" t="str">
            <v>ERROR</v>
          </cell>
          <cell r="F6261" t="str">
            <v>11/01/2013</v>
          </cell>
          <cell r="O6261">
            <v>0</v>
          </cell>
        </row>
        <row r="6262">
          <cell r="A6262" t="str">
            <v>Accounts Receivable</v>
          </cell>
          <cell r="B6262" t="str">
            <v>Accounts Receivable</v>
          </cell>
          <cell r="C6262" t="str">
            <v>Accounts Receivable</v>
          </cell>
          <cell r="D6262" t="str">
            <v>ERROR</v>
          </cell>
          <cell r="F6262" t="str">
            <v>11/01/2013</v>
          </cell>
          <cell r="O6262">
            <v>0</v>
          </cell>
        </row>
        <row r="6263">
          <cell r="A6263" t="str">
            <v>Other Income</v>
          </cell>
          <cell r="B6263" t="str">
            <v>Student Food Payments</v>
          </cell>
          <cell r="C6263" t="str">
            <v>Income</v>
          </cell>
          <cell r="D6263" t="str">
            <v>ERROR</v>
          </cell>
          <cell r="F6263" t="str">
            <v>11/01/2013</v>
          </cell>
          <cell r="O6263">
            <v>0</v>
          </cell>
        </row>
        <row r="6264">
          <cell r="A6264" t="str">
            <v>Accounts Receivable</v>
          </cell>
          <cell r="B6264" t="str">
            <v>Accounts Receivable</v>
          </cell>
          <cell r="C6264" t="str">
            <v>Accounts Receivable</v>
          </cell>
          <cell r="D6264" t="str">
            <v>ERROR</v>
          </cell>
          <cell r="F6264" t="str">
            <v>11/01/2013</v>
          </cell>
          <cell r="O6264">
            <v>0</v>
          </cell>
        </row>
        <row r="6265">
          <cell r="A6265" t="str">
            <v>Other Income</v>
          </cell>
          <cell r="B6265" t="str">
            <v>Student Food Payments</v>
          </cell>
          <cell r="C6265" t="str">
            <v>Income</v>
          </cell>
          <cell r="D6265" t="str">
            <v>ERROR</v>
          </cell>
          <cell r="F6265" t="str">
            <v>11/01/2013</v>
          </cell>
          <cell r="O6265">
            <v>0</v>
          </cell>
        </row>
        <row r="6266">
          <cell r="A6266" t="str">
            <v>Accounts Receivable</v>
          </cell>
          <cell r="B6266" t="str">
            <v>Accounts Receivable</v>
          </cell>
          <cell r="C6266" t="str">
            <v>Accounts Receivable</v>
          </cell>
          <cell r="D6266" t="str">
            <v>ERROR</v>
          </cell>
          <cell r="F6266" t="str">
            <v>11/01/2013</v>
          </cell>
          <cell r="O6266">
            <v>0</v>
          </cell>
        </row>
        <row r="6267">
          <cell r="A6267" t="str">
            <v>Other Income</v>
          </cell>
          <cell r="B6267" t="str">
            <v>Student Food Payments</v>
          </cell>
          <cell r="C6267" t="str">
            <v>Income</v>
          </cell>
          <cell r="D6267" t="str">
            <v>ERROR</v>
          </cell>
          <cell r="F6267" t="str">
            <v>11/01/2013</v>
          </cell>
          <cell r="O6267">
            <v>0</v>
          </cell>
        </row>
        <row r="6268">
          <cell r="A6268" t="str">
            <v>Accounts Payable</v>
          </cell>
          <cell r="B6268" t="str">
            <v>Accounts Payable</v>
          </cell>
          <cell r="C6268" t="str">
            <v>Accounts Payable</v>
          </cell>
          <cell r="D6268" t="str">
            <v>ERROR</v>
          </cell>
          <cell r="F6268" t="str">
            <v>11/02/2013</v>
          </cell>
          <cell r="O6268">
            <v>387</v>
          </cell>
        </row>
        <row r="6269">
          <cell r="A6269" t="str">
            <v>Office Expenses</v>
          </cell>
          <cell r="B6269" t="str">
            <v>Legal, Accounting and Payroll Services</v>
          </cell>
          <cell r="C6269" t="str">
            <v>Expenses</v>
          </cell>
          <cell r="D6269" t="str">
            <v>ERROR</v>
          </cell>
          <cell r="F6269" t="str">
            <v>11/02/2013</v>
          </cell>
          <cell r="O6269">
            <v>387</v>
          </cell>
        </row>
        <row r="6270">
          <cell r="A6270" t="str">
            <v>Accounts Receivable</v>
          </cell>
          <cell r="B6270" t="str">
            <v>Accounts Receivable</v>
          </cell>
          <cell r="C6270" t="str">
            <v>Accounts Receivable</v>
          </cell>
          <cell r="D6270" t="str">
            <v>ERROR</v>
          </cell>
          <cell r="F6270" t="str">
            <v>11/03/2013</v>
          </cell>
          <cell r="O6270">
            <v>110.67</v>
          </cell>
        </row>
        <row r="6271">
          <cell r="A6271" t="str">
            <v>Other Income</v>
          </cell>
          <cell r="B6271" t="str">
            <v>Student Food Payments</v>
          </cell>
          <cell r="C6271" t="str">
            <v>Income</v>
          </cell>
          <cell r="D6271" t="str">
            <v>ERROR</v>
          </cell>
          <cell r="F6271" t="str">
            <v>11/03/2013</v>
          </cell>
          <cell r="O6271">
            <v>0</v>
          </cell>
        </row>
        <row r="6272">
          <cell r="A6272" t="str">
            <v>Accounts Receivable</v>
          </cell>
          <cell r="B6272" t="str">
            <v>Accounts Receivable</v>
          </cell>
          <cell r="C6272" t="str">
            <v>Accounts Receivable</v>
          </cell>
          <cell r="D6272" t="str">
            <v>ERROR</v>
          </cell>
          <cell r="F6272" t="str">
            <v>11/03/2013</v>
          </cell>
          <cell r="O6272">
            <v>0</v>
          </cell>
        </row>
        <row r="6273">
          <cell r="A6273" t="str">
            <v>Other Income</v>
          </cell>
          <cell r="B6273" t="str">
            <v>Student Food Payments</v>
          </cell>
          <cell r="C6273" t="str">
            <v>Income</v>
          </cell>
          <cell r="D6273" t="str">
            <v>ERROR</v>
          </cell>
          <cell r="F6273" t="str">
            <v>11/03/2013</v>
          </cell>
          <cell r="O6273">
            <v>92.82</v>
          </cell>
        </row>
        <row r="6274">
          <cell r="A6274" t="str">
            <v>Accounts Receivable</v>
          </cell>
          <cell r="B6274" t="str">
            <v>Accounts Receivable</v>
          </cell>
          <cell r="C6274" t="str">
            <v>Accounts Receivable</v>
          </cell>
          <cell r="D6274" t="str">
            <v>ERROR</v>
          </cell>
          <cell r="F6274" t="str">
            <v>11/03/2013</v>
          </cell>
          <cell r="O6274">
            <v>92.82</v>
          </cell>
        </row>
        <row r="6275">
          <cell r="A6275" t="str">
            <v>Other Income</v>
          </cell>
          <cell r="B6275" t="str">
            <v>Student Food Payments</v>
          </cell>
          <cell r="C6275" t="str">
            <v>Income</v>
          </cell>
          <cell r="D6275" t="str">
            <v>ERROR</v>
          </cell>
          <cell r="F6275" t="str">
            <v>11/03/2013</v>
          </cell>
          <cell r="O6275">
            <v>107.1</v>
          </cell>
        </row>
        <row r="6276">
          <cell r="A6276" t="str">
            <v>Accounts Receivable</v>
          </cell>
          <cell r="B6276" t="str">
            <v>Accounts Receivable</v>
          </cell>
          <cell r="C6276" t="str">
            <v>Accounts Receivable</v>
          </cell>
          <cell r="D6276" t="str">
            <v>ERROR</v>
          </cell>
          <cell r="F6276" t="str">
            <v>11/03/2013</v>
          </cell>
          <cell r="O6276">
            <v>107.1</v>
          </cell>
        </row>
        <row r="6277">
          <cell r="A6277" t="str">
            <v>Other Income</v>
          </cell>
          <cell r="B6277" t="str">
            <v>Student Food Payments</v>
          </cell>
          <cell r="C6277" t="str">
            <v>Income</v>
          </cell>
          <cell r="D6277" t="str">
            <v>ERROR</v>
          </cell>
          <cell r="F6277" t="str">
            <v>11/03/2013</v>
          </cell>
          <cell r="O6277">
            <v>114.24</v>
          </cell>
        </row>
        <row r="6278">
          <cell r="A6278" t="str">
            <v>Accounts Receivable</v>
          </cell>
          <cell r="B6278" t="str">
            <v>Accounts Receivable</v>
          </cell>
          <cell r="C6278" t="str">
            <v>Accounts Receivable</v>
          </cell>
          <cell r="D6278" t="str">
            <v>ERROR</v>
          </cell>
          <cell r="F6278" t="str">
            <v>11/03/2013</v>
          </cell>
          <cell r="O6278">
            <v>114.24</v>
          </cell>
        </row>
        <row r="6279">
          <cell r="A6279" t="str">
            <v>Other Income</v>
          </cell>
          <cell r="B6279" t="str">
            <v>Student Food Payments</v>
          </cell>
          <cell r="C6279" t="str">
            <v>Income</v>
          </cell>
          <cell r="D6279" t="str">
            <v>ERROR</v>
          </cell>
          <cell r="F6279" t="str">
            <v>11/03/2013</v>
          </cell>
          <cell r="O6279">
            <v>121.38</v>
          </cell>
        </row>
        <row r="6280">
          <cell r="A6280" t="str">
            <v>Accounts Receivable</v>
          </cell>
          <cell r="B6280" t="str">
            <v>Accounts Receivable</v>
          </cell>
          <cell r="C6280" t="str">
            <v>Accounts Receivable</v>
          </cell>
          <cell r="D6280" t="str">
            <v>ERROR</v>
          </cell>
          <cell r="F6280" t="str">
            <v>11/03/2013</v>
          </cell>
          <cell r="O6280">
            <v>121.38</v>
          </cell>
        </row>
        <row r="6281">
          <cell r="A6281" t="str">
            <v>Other Income</v>
          </cell>
          <cell r="B6281" t="str">
            <v>Student Food Payments</v>
          </cell>
          <cell r="C6281" t="str">
            <v>Income</v>
          </cell>
          <cell r="D6281" t="str">
            <v>ERROR</v>
          </cell>
          <cell r="F6281" t="str">
            <v>11/03/2013</v>
          </cell>
          <cell r="O6281">
            <v>64.260000000000005</v>
          </cell>
        </row>
        <row r="6282">
          <cell r="A6282" t="str">
            <v>Accounts Receivable</v>
          </cell>
          <cell r="B6282" t="str">
            <v>Accounts Receivable</v>
          </cell>
          <cell r="C6282" t="str">
            <v>Accounts Receivable</v>
          </cell>
          <cell r="D6282" t="str">
            <v>ERROR</v>
          </cell>
          <cell r="F6282" t="str">
            <v>11/03/2013</v>
          </cell>
          <cell r="O6282">
            <v>64.260000000000005</v>
          </cell>
        </row>
        <row r="6283">
          <cell r="A6283" t="str">
            <v>Other Income</v>
          </cell>
          <cell r="B6283" t="str">
            <v>Student Food Payments</v>
          </cell>
          <cell r="C6283" t="str">
            <v>Income</v>
          </cell>
          <cell r="D6283" t="str">
            <v>ERROR</v>
          </cell>
          <cell r="F6283" t="str">
            <v>11/03/2013</v>
          </cell>
          <cell r="O6283">
            <v>37.74</v>
          </cell>
        </row>
        <row r="6284">
          <cell r="A6284" t="str">
            <v>Other Income</v>
          </cell>
          <cell r="B6284" t="str">
            <v>Student Food Payments</v>
          </cell>
          <cell r="C6284" t="str">
            <v>Income</v>
          </cell>
          <cell r="D6284" t="str">
            <v>ERROR</v>
          </cell>
          <cell r="F6284" t="str">
            <v>11/03/2013</v>
          </cell>
          <cell r="O6284">
            <v>16.649999999999999</v>
          </cell>
        </row>
        <row r="6285">
          <cell r="A6285" t="str">
            <v>Other Current Liabilities</v>
          </cell>
          <cell r="B6285" t="str">
            <v>Credit Card</v>
          </cell>
          <cell r="C6285" t="str">
            <v>Credit Card</v>
          </cell>
          <cell r="D6285" t="str">
            <v>ERROR</v>
          </cell>
          <cell r="F6285" t="str">
            <v>11/03/2013</v>
          </cell>
          <cell r="O6285">
            <v>73.75</v>
          </cell>
        </row>
        <row r="6286">
          <cell r="A6286" t="str">
            <v>Direct Student Expense</v>
          </cell>
          <cell r="B6286" t="str">
            <v>Student Supplies and Materials</v>
          </cell>
          <cell r="C6286" t="str">
            <v>Expenses</v>
          </cell>
          <cell r="D6286" t="str">
            <v>ERROR</v>
          </cell>
          <cell r="F6286" t="str">
            <v>11/03/2013</v>
          </cell>
          <cell r="O6286">
            <v>73.75</v>
          </cell>
        </row>
        <row r="6287">
          <cell r="A6287" t="str">
            <v>Other Current Liabilities</v>
          </cell>
          <cell r="B6287" t="str">
            <v>Credit Card</v>
          </cell>
          <cell r="C6287" t="str">
            <v>Credit Card</v>
          </cell>
          <cell r="D6287" t="str">
            <v>ERROR</v>
          </cell>
          <cell r="F6287" t="str">
            <v>11/03/2013</v>
          </cell>
          <cell r="O6287">
            <v>292.32</v>
          </cell>
        </row>
        <row r="6288">
          <cell r="A6288" t="str">
            <v>Direct Student Expense</v>
          </cell>
          <cell r="B6288" t="str">
            <v>Miscellaneous Student Expense</v>
          </cell>
          <cell r="C6288" t="str">
            <v>Expenses</v>
          </cell>
          <cell r="D6288" t="str">
            <v>ERROR</v>
          </cell>
          <cell r="F6288" t="str">
            <v>11/03/2013</v>
          </cell>
          <cell r="O6288">
            <v>292.32</v>
          </cell>
        </row>
        <row r="6289">
          <cell r="A6289" t="str">
            <v>Other Income</v>
          </cell>
          <cell r="B6289" t="str">
            <v>Student Food Payments</v>
          </cell>
          <cell r="C6289" t="str">
            <v>Income</v>
          </cell>
          <cell r="D6289" t="str">
            <v>ERROR</v>
          </cell>
          <cell r="F6289" t="str">
            <v>11/03/2013</v>
          </cell>
          <cell r="O6289">
            <v>110.67</v>
          </cell>
        </row>
        <row r="6290">
          <cell r="A6290" t="str">
            <v>Accounts Receivable</v>
          </cell>
          <cell r="B6290" t="str">
            <v>Accounts Receivable</v>
          </cell>
          <cell r="C6290" t="str">
            <v>Accounts Receivable</v>
          </cell>
          <cell r="D6290" t="str">
            <v>ERROR</v>
          </cell>
          <cell r="F6290" t="str">
            <v>11/03/2013</v>
          </cell>
          <cell r="O6290">
            <v>110.67</v>
          </cell>
        </row>
        <row r="6291">
          <cell r="A6291" t="str">
            <v>Other Income</v>
          </cell>
          <cell r="B6291" t="str">
            <v>Student Food Payments</v>
          </cell>
          <cell r="C6291" t="str">
            <v>Income</v>
          </cell>
          <cell r="D6291" t="str">
            <v>ERROR</v>
          </cell>
          <cell r="F6291" t="str">
            <v>11/03/2013</v>
          </cell>
          <cell r="O6291">
            <v>114.24</v>
          </cell>
        </row>
        <row r="6292">
          <cell r="A6292" t="str">
            <v>Accounts Receivable</v>
          </cell>
          <cell r="B6292" t="str">
            <v>Accounts Receivable</v>
          </cell>
          <cell r="C6292" t="str">
            <v>Accounts Receivable</v>
          </cell>
          <cell r="D6292" t="str">
            <v>ERROR</v>
          </cell>
          <cell r="F6292" t="str">
            <v>11/03/2013</v>
          </cell>
          <cell r="O6292">
            <v>114.24</v>
          </cell>
        </row>
        <row r="6293">
          <cell r="A6293" t="str">
            <v>Other Income</v>
          </cell>
          <cell r="B6293" t="str">
            <v>Student Food Payments</v>
          </cell>
          <cell r="C6293" t="str">
            <v>Income</v>
          </cell>
          <cell r="D6293" t="str">
            <v>ERROR</v>
          </cell>
          <cell r="F6293" t="str">
            <v>11/03/2013</v>
          </cell>
          <cell r="O6293">
            <v>82.11</v>
          </cell>
        </row>
        <row r="6294">
          <cell r="A6294" t="str">
            <v>Accounts Receivable</v>
          </cell>
          <cell r="B6294" t="str">
            <v>Accounts Receivable</v>
          </cell>
          <cell r="C6294" t="str">
            <v>Accounts Receivable</v>
          </cell>
          <cell r="D6294" t="str">
            <v>ERROR</v>
          </cell>
          <cell r="F6294" t="str">
            <v>11/03/2013</v>
          </cell>
          <cell r="O6294">
            <v>82.11</v>
          </cell>
        </row>
        <row r="6295">
          <cell r="A6295" t="str">
            <v>Other Income</v>
          </cell>
          <cell r="B6295" t="str">
            <v>Student Food Payments</v>
          </cell>
          <cell r="C6295" t="str">
            <v>Income</v>
          </cell>
          <cell r="D6295" t="str">
            <v>ERROR</v>
          </cell>
          <cell r="F6295" t="str">
            <v>11/03/2013</v>
          </cell>
          <cell r="O6295">
            <v>117.81</v>
          </cell>
        </row>
        <row r="6296">
          <cell r="A6296" t="str">
            <v>Accounts Receivable</v>
          </cell>
          <cell r="B6296" t="str">
            <v>Accounts Receivable</v>
          </cell>
          <cell r="C6296" t="str">
            <v>Accounts Receivable</v>
          </cell>
          <cell r="D6296" t="str">
            <v>ERROR</v>
          </cell>
          <cell r="F6296" t="str">
            <v>11/03/2013</v>
          </cell>
          <cell r="O6296">
            <v>117.81</v>
          </cell>
        </row>
        <row r="6297">
          <cell r="A6297" t="str">
            <v>Other Income</v>
          </cell>
          <cell r="B6297" t="str">
            <v>Student Food Payments</v>
          </cell>
          <cell r="C6297" t="str">
            <v>Income</v>
          </cell>
          <cell r="D6297" t="str">
            <v>ERROR</v>
          </cell>
          <cell r="F6297" t="str">
            <v>11/03/2013</v>
          </cell>
          <cell r="O6297">
            <v>114.24</v>
          </cell>
        </row>
        <row r="6298">
          <cell r="A6298" t="str">
            <v>Accounts Receivable</v>
          </cell>
          <cell r="B6298" t="str">
            <v>Accounts Receivable</v>
          </cell>
          <cell r="C6298" t="str">
            <v>Accounts Receivable</v>
          </cell>
          <cell r="D6298" t="str">
            <v>ERROR</v>
          </cell>
          <cell r="F6298" t="str">
            <v>11/03/2013</v>
          </cell>
          <cell r="O6298">
            <v>114.24</v>
          </cell>
        </row>
        <row r="6299">
          <cell r="A6299" t="str">
            <v>Other Income</v>
          </cell>
          <cell r="B6299" t="str">
            <v>Student Food Payments</v>
          </cell>
          <cell r="C6299" t="str">
            <v>Income</v>
          </cell>
          <cell r="D6299" t="str">
            <v>ERROR</v>
          </cell>
          <cell r="F6299" t="str">
            <v>11/03/2013</v>
          </cell>
          <cell r="O6299">
            <v>7.14</v>
          </cell>
        </row>
        <row r="6300">
          <cell r="A6300" t="str">
            <v>Accounts Receivable</v>
          </cell>
          <cell r="B6300" t="str">
            <v>Accounts Receivable</v>
          </cell>
          <cell r="C6300" t="str">
            <v>Accounts Receivable</v>
          </cell>
          <cell r="D6300" t="str">
            <v>ERROR</v>
          </cell>
          <cell r="F6300" t="str">
            <v>11/03/2013</v>
          </cell>
          <cell r="O6300">
            <v>7.14</v>
          </cell>
        </row>
        <row r="6301">
          <cell r="A6301" t="str">
            <v>Other Income</v>
          </cell>
          <cell r="B6301" t="str">
            <v>Student Food Payments</v>
          </cell>
          <cell r="C6301" t="str">
            <v>Income</v>
          </cell>
          <cell r="D6301" t="str">
            <v>ERROR</v>
          </cell>
          <cell r="F6301" t="str">
            <v>11/03/2013</v>
          </cell>
          <cell r="O6301">
            <v>64.260000000000005</v>
          </cell>
        </row>
        <row r="6302">
          <cell r="A6302" t="str">
            <v>Accounts Receivable</v>
          </cell>
          <cell r="B6302" t="str">
            <v>Accounts Receivable</v>
          </cell>
          <cell r="C6302" t="str">
            <v>Accounts Receivable</v>
          </cell>
          <cell r="D6302" t="str">
            <v>ERROR</v>
          </cell>
          <cell r="F6302" t="str">
            <v>11/03/2013</v>
          </cell>
          <cell r="O6302">
            <v>64.260000000000005</v>
          </cell>
        </row>
        <row r="6303">
          <cell r="A6303" t="str">
            <v>Other Income</v>
          </cell>
          <cell r="B6303" t="str">
            <v>Student Food Payments</v>
          </cell>
          <cell r="C6303" t="str">
            <v>Income</v>
          </cell>
          <cell r="D6303" t="str">
            <v>ERROR</v>
          </cell>
          <cell r="F6303" t="str">
            <v>11/03/2013</v>
          </cell>
          <cell r="O6303">
            <v>85.68</v>
          </cell>
        </row>
        <row r="6304">
          <cell r="A6304" t="str">
            <v>Accounts Receivable</v>
          </cell>
          <cell r="B6304" t="str">
            <v>Accounts Receivable</v>
          </cell>
          <cell r="C6304" t="str">
            <v>Accounts Receivable</v>
          </cell>
          <cell r="D6304" t="str">
            <v>ERROR</v>
          </cell>
          <cell r="F6304" t="str">
            <v>11/03/2013</v>
          </cell>
          <cell r="O6304">
            <v>85.68</v>
          </cell>
        </row>
        <row r="6305">
          <cell r="A6305" t="str">
            <v>Other Income</v>
          </cell>
          <cell r="B6305" t="str">
            <v>Student Food Payments</v>
          </cell>
          <cell r="C6305" t="str">
            <v>Income</v>
          </cell>
          <cell r="D6305" t="str">
            <v>ERROR</v>
          </cell>
          <cell r="F6305" t="str">
            <v>11/03/2013</v>
          </cell>
          <cell r="O6305">
            <v>117.81</v>
          </cell>
        </row>
        <row r="6306">
          <cell r="A6306" t="str">
            <v>Accounts Receivable</v>
          </cell>
          <cell r="B6306" t="str">
            <v>Accounts Receivable</v>
          </cell>
          <cell r="C6306" t="str">
            <v>Accounts Receivable</v>
          </cell>
          <cell r="D6306" t="str">
            <v>ERROR</v>
          </cell>
          <cell r="F6306" t="str">
            <v>11/03/2013</v>
          </cell>
          <cell r="O6306">
            <v>117.81</v>
          </cell>
        </row>
        <row r="6307">
          <cell r="A6307" t="str">
            <v>Other Income</v>
          </cell>
          <cell r="B6307" t="str">
            <v>Student Food Payments</v>
          </cell>
          <cell r="C6307" t="str">
            <v>Income</v>
          </cell>
          <cell r="D6307" t="str">
            <v>ERROR</v>
          </cell>
          <cell r="F6307" t="str">
            <v>11/03/2013</v>
          </cell>
          <cell r="O6307">
            <v>117.81</v>
          </cell>
        </row>
        <row r="6308">
          <cell r="A6308" t="str">
            <v>Accounts Receivable</v>
          </cell>
          <cell r="B6308" t="str">
            <v>Accounts Receivable</v>
          </cell>
          <cell r="C6308" t="str">
            <v>Accounts Receivable</v>
          </cell>
          <cell r="D6308" t="str">
            <v>ERROR</v>
          </cell>
          <cell r="F6308" t="str">
            <v>11/03/2013</v>
          </cell>
          <cell r="O6308">
            <v>117.81</v>
          </cell>
        </row>
        <row r="6309">
          <cell r="A6309" t="str">
            <v>Accounts Receivable</v>
          </cell>
          <cell r="B6309" t="str">
            <v>Accounts Receivable</v>
          </cell>
          <cell r="C6309" t="str">
            <v>Accounts Receivable</v>
          </cell>
          <cell r="D6309" t="str">
            <v>ERROR</v>
          </cell>
          <cell r="F6309" t="str">
            <v>11/03/2013</v>
          </cell>
          <cell r="O6309">
            <v>54.39</v>
          </cell>
        </row>
        <row r="6310">
          <cell r="A6310" t="str">
            <v>Other Income</v>
          </cell>
          <cell r="B6310" t="str">
            <v>Student Food Payments</v>
          </cell>
          <cell r="C6310" t="str">
            <v>Income</v>
          </cell>
          <cell r="D6310" t="str">
            <v>ERROR</v>
          </cell>
          <cell r="F6310" t="str">
            <v>11/03/2013</v>
          </cell>
          <cell r="O6310">
            <v>117.81</v>
          </cell>
        </row>
        <row r="6311">
          <cell r="A6311" t="str">
            <v>Accounts Receivable</v>
          </cell>
          <cell r="B6311" t="str">
            <v>Accounts Receivable</v>
          </cell>
          <cell r="C6311" t="str">
            <v>Accounts Receivable</v>
          </cell>
          <cell r="D6311" t="str">
            <v>ERROR</v>
          </cell>
          <cell r="F6311" t="str">
            <v>11/03/2013</v>
          </cell>
          <cell r="O6311">
            <v>117.81</v>
          </cell>
        </row>
        <row r="6312">
          <cell r="A6312" t="str">
            <v>Other Income</v>
          </cell>
          <cell r="B6312" t="str">
            <v>Student Food Payments</v>
          </cell>
          <cell r="C6312" t="str">
            <v>Income</v>
          </cell>
          <cell r="D6312" t="str">
            <v>ERROR</v>
          </cell>
          <cell r="F6312" t="str">
            <v>11/03/2013</v>
          </cell>
          <cell r="O6312">
            <v>121.38</v>
          </cell>
        </row>
        <row r="6313">
          <cell r="A6313" t="str">
            <v>Accounts Receivable</v>
          </cell>
          <cell r="B6313" t="str">
            <v>Accounts Receivable</v>
          </cell>
          <cell r="C6313" t="str">
            <v>Accounts Receivable</v>
          </cell>
          <cell r="D6313" t="str">
            <v>ERROR</v>
          </cell>
          <cell r="F6313" t="str">
            <v>11/03/2013</v>
          </cell>
          <cell r="O6313">
            <v>121.38</v>
          </cell>
        </row>
        <row r="6314">
          <cell r="A6314" t="str">
            <v>Other Income</v>
          </cell>
          <cell r="B6314" t="str">
            <v>Student Food Payments</v>
          </cell>
          <cell r="C6314" t="str">
            <v>Income</v>
          </cell>
          <cell r="D6314" t="str">
            <v>ERROR</v>
          </cell>
          <cell r="F6314" t="str">
            <v>11/03/2013</v>
          </cell>
          <cell r="O6314">
            <v>121.38</v>
          </cell>
        </row>
        <row r="6315">
          <cell r="A6315" t="str">
            <v>Accounts Receivable</v>
          </cell>
          <cell r="B6315" t="str">
            <v>Accounts Receivable</v>
          </cell>
          <cell r="C6315" t="str">
            <v>Accounts Receivable</v>
          </cell>
          <cell r="D6315" t="str">
            <v>ERROR</v>
          </cell>
          <cell r="F6315" t="str">
            <v>11/03/2013</v>
          </cell>
          <cell r="O6315">
            <v>121.38</v>
          </cell>
        </row>
        <row r="6316">
          <cell r="A6316" t="str">
            <v>Other Income</v>
          </cell>
          <cell r="B6316" t="str">
            <v>Student Food Payments</v>
          </cell>
          <cell r="C6316" t="str">
            <v>Income</v>
          </cell>
          <cell r="D6316" t="str">
            <v>ERROR</v>
          </cell>
          <cell r="F6316" t="str">
            <v>11/03/2013</v>
          </cell>
          <cell r="O6316">
            <v>117.81</v>
          </cell>
        </row>
        <row r="6317">
          <cell r="A6317" t="str">
            <v>Accounts Receivable</v>
          </cell>
          <cell r="B6317" t="str">
            <v>Accounts Receivable</v>
          </cell>
          <cell r="C6317" t="str">
            <v>Accounts Receivable</v>
          </cell>
          <cell r="D6317" t="str">
            <v>ERROR</v>
          </cell>
          <cell r="F6317" t="str">
            <v>11/03/2013</v>
          </cell>
          <cell r="O6317">
            <v>117.81</v>
          </cell>
        </row>
        <row r="6318">
          <cell r="A6318" t="str">
            <v>Other Income</v>
          </cell>
          <cell r="B6318" t="str">
            <v>Student Food Payments</v>
          </cell>
          <cell r="C6318" t="str">
            <v>Income</v>
          </cell>
          <cell r="D6318" t="str">
            <v>ERROR</v>
          </cell>
          <cell r="F6318" t="str">
            <v>11/03/2013</v>
          </cell>
          <cell r="O6318">
            <v>121.38</v>
          </cell>
        </row>
        <row r="6319">
          <cell r="A6319" t="str">
            <v>Accounts Receivable</v>
          </cell>
          <cell r="B6319" t="str">
            <v>Accounts Receivable</v>
          </cell>
          <cell r="C6319" t="str">
            <v>Accounts Receivable</v>
          </cell>
          <cell r="D6319" t="str">
            <v>ERROR</v>
          </cell>
          <cell r="F6319" t="str">
            <v>11/03/2013</v>
          </cell>
          <cell r="O6319">
            <v>121.38</v>
          </cell>
        </row>
        <row r="6320">
          <cell r="A6320" t="str">
            <v>Other Income</v>
          </cell>
          <cell r="B6320" t="str">
            <v>Student Food Payments</v>
          </cell>
          <cell r="C6320" t="str">
            <v>Income</v>
          </cell>
          <cell r="D6320" t="str">
            <v>ERROR</v>
          </cell>
          <cell r="F6320" t="str">
            <v>11/03/2013</v>
          </cell>
          <cell r="O6320">
            <v>117.81</v>
          </cell>
        </row>
        <row r="6321">
          <cell r="A6321" t="str">
            <v>Accounts Receivable</v>
          </cell>
          <cell r="B6321" t="str">
            <v>Accounts Receivable</v>
          </cell>
          <cell r="C6321" t="str">
            <v>Accounts Receivable</v>
          </cell>
          <cell r="D6321" t="str">
            <v>ERROR</v>
          </cell>
          <cell r="F6321" t="str">
            <v>11/03/2013</v>
          </cell>
          <cell r="O6321">
            <v>117.81</v>
          </cell>
        </row>
        <row r="6322">
          <cell r="A6322" t="str">
            <v>Other Income</v>
          </cell>
          <cell r="B6322" t="str">
            <v>Student Food Payments</v>
          </cell>
          <cell r="C6322" t="str">
            <v>Income</v>
          </cell>
          <cell r="D6322" t="str">
            <v>ERROR</v>
          </cell>
          <cell r="F6322" t="str">
            <v>11/03/2013</v>
          </cell>
          <cell r="O6322">
            <v>121.38</v>
          </cell>
        </row>
        <row r="6323">
          <cell r="A6323" t="str">
            <v>Accounts Receivable</v>
          </cell>
          <cell r="B6323" t="str">
            <v>Accounts Receivable</v>
          </cell>
          <cell r="C6323" t="str">
            <v>Accounts Receivable</v>
          </cell>
          <cell r="D6323" t="str">
            <v>ERROR</v>
          </cell>
          <cell r="F6323" t="str">
            <v>11/03/2013</v>
          </cell>
          <cell r="O6323">
            <v>121.38</v>
          </cell>
        </row>
        <row r="6324">
          <cell r="A6324" t="str">
            <v>Other Income</v>
          </cell>
          <cell r="B6324" t="str">
            <v>Student Food Payments</v>
          </cell>
          <cell r="C6324" t="str">
            <v>Income</v>
          </cell>
          <cell r="D6324" t="str">
            <v>ERROR</v>
          </cell>
          <cell r="F6324" t="str">
            <v>11/03/2013</v>
          </cell>
          <cell r="O6324">
            <v>33.299999999999997</v>
          </cell>
        </row>
        <row r="6325">
          <cell r="A6325" t="str">
            <v>Other Income</v>
          </cell>
          <cell r="B6325" t="str">
            <v>Student Food Payments</v>
          </cell>
          <cell r="C6325" t="str">
            <v>Income</v>
          </cell>
          <cell r="D6325" t="str">
            <v>ERROR</v>
          </cell>
          <cell r="F6325" t="str">
            <v>11/03/2013</v>
          </cell>
          <cell r="O6325">
            <v>15.54</v>
          </cell>
        </row>
        <row r="6326">
          <cell r="A6326" t="str">
            <v>Accounts Receivable</v>
          </cell>
          <cell r="B6326" t="str">
            <v>Accounts Receivable</v>
          </cell>
          <cell r="C6326" t="str">
            <v>Accounts Receivable</v>
          </cell>
          <cell r="D6326" t="str">
            <v>ERROR</v>
          </cell>
          <cell r="F6326" t="str">
            <v>11/03/2013</v>
          </cell>
          <cell r="O6326">
            <v>48.84</v>
          </cell>
        </row>
        <row r="6327">
          <cell r="A6327" t="str">
            <v>Other Income</v>
          </cell>
          <cell r="B6327" t="str">
            <v>Student Food Payments</v>
          </cell>
          <cell r="C6327" t="str">
            <v>Income</v>
          </cell>
          <cell r="D6327" t="str">
            <v>ERROR</v>
          </cell>
          <cell r="F6327" t="str">
            <v>11/03/2013</v>
          </cell>
          <cell r="O6327">
            <v>117.81</v>
          </cell>
        </row>
        <row r="6328">
          <cell r="A6328" t="str">
            <v>Accounts Receivable</v>
          </cell>
          <cell r="B6328" t="str">
            <v>Accounts Receivable</v>
          </cell>
          <cell r="C6328" t="str">
            <v>Accounts Receivable</v>
          </cell>
          <cell r="D6328" t="str">
            <v>ERROR</v>
          </cell>
          <cell r="F6328" t="str">
            <v>11/03/2013</v>
          </cell>
          <cell r="O6328">
            <v>117.81</v>
          </cell>
        </row>
        <row r="6329">
          <cell r="A6329" t="str">
            <v>Other Income</v>
          </cell>
          <cell r="B6329" t="str">
            <v>Student Food Payments</v>
          </cell>
          <cell r="C6329" t="str">
            <v>Income</v>
          </cell>
          <cell r="D6329" t="str">
            <v>ERROR</v>
          </cell>
          <cell r="F6329" t="str">
            <v>11/03/2013</v>
          </cell>
          <cell r="O6329">
            <v>117.81</v>
          </cell>
        </row>
        <row r="6330">
          <cell r="A6330" t="str">
            <v>Accounts Receivable</v>
          </cell>
          <cell r="B6330" t="str">
            <v>Accounts Receivable</v>
          </cell>
          <cell r="C6330" t="str">
            <v>Accounts Receivable</v>
          </cell>
          <cell r="D6330" t="str">
            <v>ERROR</v>
          </cell>
          <cell r="F6330" t="str">
            <v>11/03/2013</v>
          </cell>
          <cell r="O6330">
            <v>117.81</v>
          </cell>
        </row>
        <row r="6331">
          <cell r="A6331" t="str">
            <v>Other Income</v>
          </cell>
          <cell r="B6331" t="str">
            <v>Student Food Payments</v>
          </cell>
          <cell r="C6331" t="str">
            <v>Income</v>
          </cell>
          <cell r="D6331" t="str">
            <v>ERROR</v>
          </cell>
          <cell r="F6331" t="str">
            <v>11/03/2013</v>
          </cell>
          <cell r="O6331">
            <v>110.67</v>
          </cell>
        </row>
        <row r="6332">
          <cell r="A6332" t="str">
            <v>Accounts Receivable</v>
          </cell>
          <cell r="B6332" t="str">
            <v>Accounts Receivable</v>
          </cell>
          <cell r="C6332" t="str">
            <v>Accounts Receivable</v>
          </cell>
          <cell r="D6332" t="str">
            <v>ERROR</v>
          </cell>
          <cell r="F6332" t="str">
            <v>11/03/2013</v>
          </cell>
          <cell r="O6332">
            <v>110.67</v>
          </cell>
        </row>
        <row r="6333">
          <cell r="A6333" t="str">
            <v>Other Income</v>
          </cell>
          <cell r="B6333" t="str">
            <v>Student Food Payments</v>
          </cell>
          <cell r="C6333" t="str">
            <v>Income</v>
          </cell>
          <cell r="D6333" t="str">
            <v>ERROR</v>
          </cell>
          <cell r="F6333" t="str">
            <v>11/03/2013</v>
          </cell>
          <cell r="O6333">
            <v>99.96</v>
          </cell>
        </row>
        <row r="6334">
          <cell r="A6334" t="str">
            <v>Accounts Receivable</v>
          </cell>
          <cell r="B6334" t="str">
            <v>Accounts Receivable</v>
          </cell>
          <cell r="C6334" t="str">
            <v>Accounts Receivable</v>
          </cell>
          <cell r="D6334" t="str">
            <v>ERROR</v>
          </cell>
          <cell r="F6334" t="str">
            <v>11/03/2013</v>
          </cell>
          <cell r="O6334">
            <v>99.96</v>
          </cell>
        </row>
        <row r="6335">
          <cell r="A6335" t="str">
            <v>ERROR</v>
          </cell>
          <cell r="B6335" t="str">
            <v>ERROR</v>
          </cell>
          <cell r="C6335" t="str">
            <v>ERROR</v>
          </cell>
          <cell r="D6335" t="str">
            <v>ERROR</v>
          </cell>
          <cell r="F6335" t="str">
            <v>11/03/2013</v>
          </cell>
        </row>
        <row r="6336">
          <cell r="A6336" t="str">
            <v>Cash</v>
          </cell>
          <cell r="B6336" t="str">
            <v>Checking/Savings</v>
          </cell>
          <cell r="C6336" t="str">
            <v>Bank</v>
          </cell>
          <cell r="D6336" t="str">
            <v>ERROR</v>
          </cell>
          <cell r="F6336" t="str">
            <v>11/03/2013</v>
          </cell>
          <cell r="O6336">
            <v>-46.41</v>
          </cell>
        </row>
        <row r="6337">
          <cell r="A6337" t="str">
            <v>Accounts Receivable</v>
          </cell>
          <cell r="B6337" t="str">
            <v>Accounts Receivable</v>
          </cell>
          <cell r="C6337" t="str">
            <v>Accounts Receivable</v>
          </cell>
          <cell r="D6337" t="str">
            <v>ERROR</v>
          </cell>
          <cell r="F6337" t="str">
            <v>11/03/2013</v>
          </cell>
          <cell r="O6337">
            <v>46.41</v>
          </cell>
        </row>
        <row r="6338">
          <cell r="A6338" t="str">
            <v>Accounts Receivable</v>
          </cell>
          <cell r="B6338" t="str">
            <v>Accounts Receivable</v>
          </cell>
          <cell r="C6338" t="str">
            <v>Accounts Receivable</v>
          </cell>
          <cell r="D6338" t="str">
            <v>ERROR</v>
          </cell>
          <cell r="F6338" t="str">
            <v>11/03/2013</v>
          </cell>
          <cell r="O6338">
            <v>-46.41</v>
          </cell>
        </row>
        <row r="6339">
          <cell r="A6339" t="str">
            <v>Accounts Receivable</v>
          </cell>
          <cell r="B6339" t="str">
            <v>Accounts Receivable</v>
          </cell>
          <cell r="C6339">
            <v>0</v>
          </cell>
          <cell r="D6339" t="str">
            <v>ERROR</v>
          </cell>
          <cell r="F6339" t="str">
            <v>11/03/2013</v>
          </cell>
          <cell r="O6339">
            <v>46.41</v>
          </cell>
        </row>
        <row r="6340">
          <cell r="A6340" t="str">
            <v>Other Income</v>
          </cell>
          <cell r="B6340" t="str">
            <v>Student Food Payments</v>
          </cell>
          <cell r="C6340" t="str">
            <v>Income</v>
          </cell>
          <cell r="D6340" t="str">
            <v>ERROR</v>
          </cell>
          <cell r="F6340" t="str">
            <v>11/03/2013</v>
          </cell>
          <cell r="O6340">
            <v>34.409999999999997</v>
          </cell>
        </row>
        <row r="6341">
          <cell r="A6341" t="str">
            <v>Accounts Receivable</v>
          </cell>
          <cell r="B6341" t="str">
            <v>Accounts Receivable</v>
          </cell>
          <cell r="C6341" t="str">
            <v>Accounts Receivable</v>
          </cell>
          <cell r="D6341" t="str">
            <v>ERROR</v>
          </cell>
          <cell r="F6341" t="str">
            <v>11/03/2013</v>
          </cell>
          <cell r="O6341">
            <v>34.409999999999997</v>
          </cell>
        </row>
        <row r="6342">
          <cell r="A6342" t="str">
            <v>Other Income</v>
          </cell>
          <cell r="B6342" t="str">
            <v>Student Food Payments</v>
          </cell>
          <cell r="C6342" t="str">
            <v>Income</v>
          </cell>
          <cell r="D6342" t="str">
            <v>ERROR</v>
          </cell>
          <cell r="F6342" t="str">
            <v>11/03/2013</v>
          </cell>
          <cell r="O6342">
            <v>103.53</v>
          </cell>
        </row>
        <row r="6343">
          <cell r="A6343" t="str">
            <v>Accounts Receivable</v>
          </cell>
          <cell r="B6343" t="str">
            <v>Accounts Receivable</v>
          </cell>
          <cell r="C6343" t="str">
            <v>Accounts Receivable</v>
          </cell>
          <cell r="D6343" t="str">
            <v>ERROR</v>
          </cell>
          <cell r="F6343" t="str">
            <v>11/03/2013</v>
          </cell>
          <cell r="O6343">
            <v>103.53</v>
          </cell>
        </row>
        <row r="6344">
          <cell r="A6344" t="str">
            <v>Other Income</v>
          </cell>
          <cell r="B6344" t="str">
            <v>Student Food Payments</v>
          </cell>
          <cell r="C6344" t="str">
            <v>Income</v>
          </cell>
          <cell r="D6344" t="str">
            <v>ERROR</v>
          </cell>
          <cell r="F6344" t="str">
            <v>11/03/2013</v>
          </cell>
          <cell r="O6344">
            <v>114.24</v>
          </cell>
        </row>
        <row r="6345">
          <cell r="A6345" t="str">
            <v>Accounts Receivable</v>
          </cell>
          <cell r="B6345" t="str">
            <v>Accounts Receivable</v>
          </cell>
          <cell r="C6345" t="str">
            <v>Accounts Receivable</v>
          </cell>
          <cell r="D6345" t="str">
            <v>ERROR</v>
          </cell>
          <cell r="F6345" t="str">
            <v>11/03/2013</v>
          </cell>
          <cell r="O6345">
            <v>114.24</v>
          </cell>
        </row>
        <row r="6346">
          <cell r="A6346" t="str">
            <v>Other Income</v>
          </cell>
          <cell r="B6346" t="str">
            <v>Student Food Payments</v>
          </cell>
          <cell r="C6346" t="str">
            <v>Income</v>
          </cell>
          <cell r="D6346" t="str">
            <v>ERROR</v>
          </cell>
          <cell r="F6346" t="str">
            <v>11/03/2013</v>
          </cell>
          <cell r="O6346">
            <v>117.81</v>
          </cell>
        </row>
        <row r="6347">
          <cell r="A6347" t="str">
            <v>Accounts Receivable</v>
          </cell>
          <cell r="B6347" t="str">
            <v>Accounts Receivable</v>
          </cell>
          <cell r="C6347" t="str">
            <v>Accounts Receivable</v>
          </cell>
          <cell r="D6347" t="str">
            <v>ERROR</v>
          </cell>
          <cell r="F6347" t="str">
            <v>11/03/2013</v>
          </cell>
          <cell r="O6347">
            <v>117.81</v>
          </cell>
        </row>
        <row r="6348">
          <cell r="A6348" t="str">
            <v>Other Income</v>
          </cell>
          <cell r="B6348" t="str">
            <v>Student Food Payments</v>
          </cell>
          <cell r="C6348" t="str">
            <v>Income</v>
          </cell>
          <cell r="D6348" t="str">
            <v>ERROR</v>
          </cell>
          <cell r="F6348" t="str">
            <v>11/03/2013</v>
          </cell>
          <cell r="O6348">
            <v>35.700000000000003</v>
          </cell>
        </row>
        <row r="6349">
          <cell r="A6349" t="str">
            <v>Accounts Receivable</v>
          </cell>
          <cell r="B6349" t="str">
            <v>Accounts Receivable</v>
          </cell>
          <cell r="C6349" t="str">
            <v>Accounts Receivable</v>
          </cell>
          <cell r="D6349" t="str">
            <v>ERROR</v>
          </cell>
          <cell r="F6349" t="str">
            <v>11/03/2013</v>
          </cell>
          <cell r="O6349">
            <v>35.700000000000003</v>
          </cell>
        </row>
        <row r="6350">
          <cell r="A6350" t="str">
            <v>Other Income</v>
          </cell>
          <cell r="B6350" t="str">
            <v>Student Food Payments</v>
          </cell>
          <cell r="C6350" t="str">
            <v>Income</v>
          </cell>
          <cell r="D6350" t="str">
            <v>ERROR</v>
          </cell>
          <cell r="F6350" t="str">
            <v>11/03/2013</v>
          </cell>
          <cell r="O6350">
            <v>117.81</v>
          </cell>
        </row>
        <row r="6351">
          <cell r="A6351" t="str">
            <v>Accounts Receivable</v>
          </cell>
          <cell r="B6351" t="str">
            <v>Accounts Receivable</v>
          </cell>
          <cell r="C6351" t="str">
            <v>Accounts Receivable</v>
          </cell>
          <cell r="D6351" t="str">
            <v>ERROR</v>
          </cell>
          <cell r="F6351" t="str">
            <v>11/03/2013</v>
          </cell>
          <cell r="O6351">
            <v>117.81</v>
          </cell>
        </row>
        <row r="6352">
          <cell r="A6352" t="str">
            <v>Other Income</v>
          </cell>
          <cell r="B6352" t="str">
            <v>Student Food Payments</v>
          </cell>
          <cell r="C6352" t="str">
            <v>Income</v>
          </cell>
          <cell r="D6352" t="str">
            <v>ERROR</v>
          </cell>
          <cell r="F6352" t="str">
            <v>11/03/2013</v>
          </cell>
          <cell r="O6352">
            <v>110.67</v>
          </cell>
        </row>
        <row r="6353">
          <cell r="A6353" t="str">
            <v>Office Expenses</v>
          </cell>
          <cell r="B6353" t="str">
            <v>Telephone/Telecommunications</v>
          </cell>
          <cell r="C6353" t="str">
            <v>Expenses</v>
          </cell>
          <cell r="D6353" t="str">
            <v>ERROR</v>
          </cell>
          <cell r="F6353" t="str">
            <v>11/04/2013</v>
          </cell>
          <cell r="O6353">
            <v>269.67</v>
          </cell>
        </row>
        <row r="6354">
          <cell r="A6354" t="str">
            <v>Accounts Payable</v>
          </cell>
          <cell r="B6354" t="str">
            <v>Accounts Payable</v>
          </cell>
          <cell r="C6354" t="str">
            <v>Accounts Payable</v>
          </cell>
          <cell r="D6354" t="str">
            <v>ERROR</v>
          </cell>
          <cell r="F6354" t="str">
            <v>11/04/2013</v>
          </cell>
          <cell r="O6354">
            <v>269.67</v>
          </cell>
        </row>
        <row r="6355">
          <cell r="A6355" t="str">
            <v>Personnel Salaries &amp; Benefits</v>
          </cell>
          <cell r="B6355" t="str">
            <v>Employee Benefits</v>
          </cell>
          <cell r="C6355" t="str">
            <v>Expenses</v>
          </cell>
          <cell r="D6355" t="str">
            <v>ERROR</v>
          </cell>
          <cell r="F6355" t="str">
            <v>11/04/2013</v>
          </cell>
          <cell r="O6355">
            <v>3785.95</v>
          </cell>
        </row>
        <row r="6356">
          <cell r="A6356" t="str">
            <v>Accounts Payable</v>
          </cell>
          <cell r="B6356" t="str">
            <v>Accounts Payable</v>
          </cell>
          <cell r="C6356" t="str">
            <v>Accounts Payable</v>
          </cell>
          <cell r="D6356" t="str">
            <v>ERROR</v>
          </cell>
          <cell r="F6356" t="str">
            <v>11/04/2013</v>
          </cell>
          <cell r="O6356">
            <v>3785.95</v>
          </cell>
        </row>
        <row r="6357">
          <cell r="A6357" t="str">
            <v>Direct Student Expense</v>
          </cell>
          <cell r="B6357" t="str">
            <v>Miscellaneous Student Expense</v>
          </cell>
          <cell r="C6357" t="str">
            <v>Expenses</v>
          </cell>
          <cell r="D6357" t="str">
            <v>ERROR</v>
          </cell>
          <cell r="F6357" t="str">
            <v>11/04/2013</v>
          </cell>
          <cell r="O6357">
            <v>40.130000000000003</v>
          </cell>
        </row>
        <row r="6358">
          <cell r="A6358" t="str">
            <v>Personnel Salaries &amp; Benefits</v>
          </cell>
          <cell r="B6358" t="str">
            <v>Employee Benefits</v>
          </cell>
          <cell r="C6358" t="str">
            <v>Expenses</v>
          </cell>
          <cell r="D6358" t="str">
            <v>ERROR</v>
          </cell>
          <cell r="F6358" t="str">
            <v>11/04/2013</v>
          </cell>
          <cell r="O6358">
            <v>162.5</v>
          </cell>
        </row>
        <row r="6359">
          <cell r="A6359" t="str">
            <v>Cash</v>
          </cell>
          <cell r="B6359" t="str">
            <v>Checking/Savings</v>
          </cell>
          <cell r="C6359" t="str">
            <v>Bank</v>
          </cell>
          <cell r="D6359" t="str">
            <v>ERROR</v>
          </cell>
          <cell r="F6359" t="str">
            <v>11/04/2013</v>
          </cell>
          <cell r="O6359">
            <v>-1759.71</v>
          </cell>
        </row>
        <row r="6360">
          <cell r="A6360" t="str">
            <v>Personnel Salaries &amp; Benefits</v>
          </cell>
          <cell r="B6360" t="str">
            <v>Employee Benefits</v>
          </cell>
          <cell r="C6360" t="str">
            <v>Expenses</v>
          </cell>
          <cell r="D6360" t="str">
            <v>ERROR</v>
          </cell>
          <cell r="F6360" t="str">
            <v>11/04/2013</v>
          </cell>
          <cell r="O6360">
            <v>1759.71</v>
          </cell>
        </row>
        <row r="6361">
          <cell r="A6361" t="str">
            <v>Other Current Liabilities</v>
          </cell>
          <cell r="B6361" t="str">
            <v>Credit Card</v>
          </cell>
          <cell r="C6361" t="str">
            <v>Credit Card</v>
          </cell>
          <cell r="D6361" t="str">
            <v>ERROR</v>
          </cell>
          <cell r="F6361" t="str">
            <v>11/04/2013</v>
          </cell>
          <cell r="O6361">
            <v>40.130000000000003</v>
          </cell>
        </row>
        <row r="6362">
          <cell r="A6362" t="str">
            <v>Cash</v>
          </cell>
          <cell r="B6362" t="str">
            <v>Checking/Savings</v>
          </cell>
          <cell r="C6362" t="str">
            <v>Bank</v>
          </cell>
          <cell r="D6362" t="str">
            <v>ERROR</v>
          </cell>
          <cell r="F6362" t="str">
            <v>11/04/2013</v>
          </cell>
          <cell r="O6362">
            <v>-162.5</v>
          </cell>
        </row>
        <row r="6363">
          <cell r="A6363" t="str">
            <v>Accounts Receivable</v>
          </cell>
          <cell r="B6363" t="str">
            <v>Accounts Receivable</v>
          </cell>
          <cell r="C6363" t="str">
            <v>Accounts Receivable</v>
          </cell>
          <cell r="D6363" t="str">
            <v>ERROR</v>
          </cell>
          <cell r="F6363" t="str">
            <v>11/05/2013</v>
          </cell>
          <cell r="O6363">
            <v>-117.81</v>
          </cell>
        </row>
        <row r="6364">
          <cell r="A6364" t="str">
            <v>Accounts Payable</v>
          </cell>
          <cell r="B6364" t="str">
            <v>Accounts Payable</v>
          </cell>
          <cell r="C6364" t="str">
            <v>Accounts Payable</v>
          </cell>
          <cell r="D6364" t="str">
            <v>ERROR</v>
          </cell>
          <cell r="F6364" t="str">
            <v>11/05/2013</v>
          </cell>
          <cell r="O6364">
            <v>-700</v>
          </cell>
        </row>
        <row r="6365">
          <cell r="A6365" t="str">
            <v>Accounts Receivable</v>
          </cell>
          <cell r="B6365" t="str">
            <v>Accounts Receivable</v>
          </cell>
          <cell r="C6365" t="str">
            <v>Accounts Receivable</v>
          </cell>
          <cell r="D6365" t="str">
            <v>ERROR</v>
          </cell>
          <cell r="F6365" t="str">
            <v>11/05/2013</v>
          </cell>
          <cell r="O6365">
            <v>-99.96</v>
          </cell>
        </row>
        <row r="6366">
          <cell r="A6366" t="str">
            <v>Accounts Receivable</v>
          </cell>
          <cell r="B6366" t="str">
            <v>Accounts Receivable</v>
          </cell>
          <cell r="C6366">
            <v>0</v>
          </cell>
          <cell r="D6366" t="str">
            <v>ERROR</v>
          </cell>
          <cell r="F6366" t="str">
            <v>11/05/2013</v>
          </cell>
          <cell r="O6366">
            <v>99.96</v>
          </cell>
        </row>
        <row r="6367">
          <cell r="A6367" t="str">
            <v>Cash</v>
          </cell>
          <cell r="B6367" t="str">
            <v>Checking/Savings</v>
          </cell>
          <cell r="C6367" t="str">
            <v>Bank</v>
          </cell>
          <cell r="D6367" t="str">
            <v>ERROR</v>
          </cell>
          <cell r="F6367" t="str">
            <v>11/05/2013</v>
          </cell>
          <cell r="O6367">
            <v>-302.83999999999997</v>
          </cell>
        </row>
        <row r="6368">
          <cell r="A6368" t="str">
            <v>Accounts Payable</v>
          </cell>
          <cell r="B6368" t="str">
            <v>Accounts Payable</v>
          </cell>
          <cell r="C6368" t="str">
            <v>Accounts Payable</v>
          </cell>
          <cell r="D6368" t="str">
            <v>ERROR</v>
          </cell>
          <cell r="F6368" t="str">
            <v>11/05/2013</v>
          </cell>
          <cell r="O6368">
            <v>-302.83999999999997</v>
          </cell>
        </row>
        <row r="6369">
          <cell r="A6369" t="str">
            <v>Cash</v>
          </cell>
          <cell r="B6369" t="str">
            <v>Checking/Savings</v>
          </cell>
          <cell r="C6369" t="str">
            <v>Bank</v>
          </cell>
          <cell r="D6369" t="str">
            <v>ERROR</v>
          </cell>
          <cell r="F6369" t="str">
            <v>11/05/2013</v>
          </cell>
          <cell r="O6369">
            <v>-2510</v>
          </cell>
        </row>
        <row r="6370">
          <cell r="A6370" t="str">
            <v>Accounts Payable</v>
          </cell>
          <cell r="B6370" t="str">
            <v>Accounts Payable</v>
          </cell>
          <cell r="C6370" t="str">
            <v>Accounts Payable</v>
          </cell>
          <cell r="D6370" t="str">
            <v>ERROR</v>
          </cell>
          <cell r="F6370" t="str">
            <v>11/05/2013</v>
          </cell>
          <cell r="O6370">
            <v>-2510</v>
          </cell>
        </row>
        <row r="6371">
          <cell r="A6371" t="str">
            <v>Cash</v>
          </cell>
          <cell r="B6371" t="str">
            <v>Checking/Savings</v>
          </cell>
          <cell r="C6371" t="str">
            <v>Bank</v>
          </cell>
          <cell r="D6371" t="str">
            <v>ERROR</v>
          </cell>
          <cell r="F6371" t="str">
            <v>11/05/2013</v>
          </cell>
          <cell r="O6371">
            <v>-18200</v>
          </cell>
        </row>
        <row r="6372">
          <cell r="A6372" t="str">
            <v>Accounts Payable</v>
          </cell>
          <cell r="B6372" t="str">
            <v>Accounts Payable</v>
          </cell>
          <cell r="C6372" t="str">
            <v>Accounts Payable</v>
          </cell>
          <cell r="D6372" t="str">
            <v>ERROR</v>
          </cell>
          <cell r="F6372" t="str">
            <v>11/05/2013</v>
          </cell>
          <cell r="O6372">
            <v>-18200</v>
          </cell>
        </row>
        <row r="6373">
          <cell r="A6373" t="str">
            <v>Cash</v>
          </cell>
          <cell r="B6373" t="str">
            <v>Checking/Savings</v>
          </cell>
          <cell r="C6373" t="str">
            <v>Bank</v>
          </cell>
          <cell r="D6373" t="str">
            <v>ERROR</v>
          </cell>
          <cell r="F6373" t="str">
            <v>11/05/2013</v>
          </cell>
          <cell r="O6373">
            <v>-10598.92</v>
          </cell>
        </row>
        <row r="6374">
          <cell r="A6374" t="str">
            <v>Accounts Payable</v>
          </cell>
          <cell r="B6374" t="str">
            <v>Accounts Payable</v>
          </cell>
          <cell r="C6374" t="str">
            <v>Accounts Payable</v>
          </cell>
          <cell r="D6374" t="str">
            <v>ERROR</v>
          </cell>
          <cell r="F6374" t="str">
            <v>11/05/2013</v>
          </cell>
          <cell r="O6374">
            <v>-10598.92</v>
          </cell>
        </row>
        <row r="6375">
          <cell r="A6375" t="str">
            <v>Direct Student Expense</v>
          </cell>
          <cell r="B6375" t="str">
            <v>Student Recruiting</v>
          </cell>
          <cell r="C6375" t="str">
            <v>Expenses</v>
          </cell>
          <cell r="D6375" t="str">
            <v>ERROR</v>
          </cell>
          <cell r="F6375" t="str">
            <v>11/05/2013</v>
          </cell>
          <cell r="O6375">
            <v>361.8</v>
          </cell>
        </row>
        <row r="6376">
          <cell r="A6376" t="str">
            <v>Accounts Payable</v>
          </cell>
          <cell r="B6376" t="str">
            <v>Accounts Payable</v>
          </cell>
          <cell r="C6376" t="str">
            <v>Accounts Payable</v>
          </cell>
          <cell r="D6376" t="str">
            <v>ERROR</v>
          </cell>
          <cell r="F6376" t="str">
            <v>11/05/2013</v>
          </cell>
          <cell r="O6376">
            <v>361.8</v>
          </cell>
        </row>
        <row r="6377">
          <cell r="A6377" t="str">
            <v>Cash</v>
          </cell>
          <cell r="B6377" t="str">
            <v>Checking/Savings</v>
          </cell>
          <cell r="C6377" t="str">
            <v>Bank</v>
          </cell>
          <cell r="D6377" t="str">
            <v>ERROR</v>
          </cell>
          <cell r="F6377" t="str">
            <v>11/05/2013</v>
          </cell>
          <cell r="O6377">
            <v>-283.56</v>
          </cell>
        </row>
        <row r="6378">
          <cell r="A6378" t="str">
            <v>Accounts Payable</v>
          </cell>
          <cell r="B6378" t="str">
            <v>Accounts Payable</v>
          </cell>
          <cell r="C6378" t="str">
            <v>Accounts Payable</v>
          </cell>
          <cell r="D6378" t="str">
            <v>ERROR</v>
          </cell>
          <cell r="F6378" t="str">
            <v>11/05/2013</v>
          </cell>
          <cell r="O6378">
            <v>-283.56</v>
          </cell>
        </row>
        <row r="6379">
          <cell r="A6379" t="str">
            <v>Cash</v>
          </cell>
          <cell r="B6379" t="str">
            <v>Checking/Savings</v>
          </cell>
          <cell r="C6379" t="str">
            <v>Bank</v>
          </cell>
          <cell r="D6379" t="str">
            <v>ERROR</v>
          </cell>
          <cell r="F6379" t="str">
            <v>11/05/2013</v>
          </cell>
          <cell r="O6379">
            <v>-28</v>
          </cell>
        </row>
        <row r="6380">
          <cell r="A6380" t="str">
            <v>Accounts Payable</v>
          </cell>
          <cell r="B6380" t="str">
            <v>Accounts Payable</v>
          </cell>
          <cell r="C6380" t="str">
            <v>Accounts Payable</v>
          </cell>
          <cell r="D6380" t="str">
            <v>ERROR</v>
          </cell>
          <cell r="F6380" t="str">
            <v>11/05/2013</v>
          </cell>
          <cell r="O6380">
            <v>-28</v>
          </cell>
        </row>
        <row r="6381">
          <cell r="A6381" t="str">
            <v>Cash</v>
          </cell>
          <cell r="B6381" t="str">
            <v>Checking/Savings</v>
          </cell>
          <cell r="C6381" t="str">
            <v>Bank</v>
          </cell>
          <cell r="D6381" t="str">
            <v>ERROR</v>
          </cell>
          <cell r="F6381" t="str">
            <v>11/05/2013</v>
          </cell>
          <cell r="O6381">
            <v>-53.65</v>
          </cell>
        </row>
        <row r="6382">
          <cell r="A6382" t="str">
            <v>Accounts Payable</v>
          </cell>
          <cell r="B6382" t="str">
            <v>Accounts Payable</v>
          </cell>
          <cell r="C6382" t="str">
            <v>Accounts Payable</v>
          </cell>
          <cell r="D6382" t="str">
            <v>ERROR</v>
          </cell>
          <cell r="F6382" t="str">
            <v>11/05/2013</v>
          </cell>
          <cell r="O6382">
            <v>-53.65</v>
          </cell>
        </row>
        <row r="6383">
          <cell r="A6383" t="str">
            <v>Cash</v>
          </cell>
          <cell r="B6383" t="str">
            <v>Checking/Savings</v>
          </cell>
          <cell r="C6383" t="str">
            <v>Bank</v>
          </cell>
          <cell r="D6383" t="str">
            <v>ERROR</v>
          </cell>
          <cell r="F6383" t="str">
            <v>11/05/2013</v>
          </cell>
          <cell r="O6383">
            <v>-140</v>
          </cell>
        </row>
        <row r="6384">
          <cell r="A6384" t="str">
            <v>Accounts Payable</v>
          </cell>
          <cell r="B6384" t="str">
            <v>Accounts Payable</v>
          </cell>
          <cell r="C6384" t="str">
            <v>Accounts Payable</v>
          </cell>
          <cell r="D6384" t="str">
            <v>ERROR</v>
          </cell>
          <cell r="F6384" t="str">
            <v>11/05/2013</v>
          </cell>
          <cell r="O6384">
            <v>-140</v>
          </cell>
        </row>
        <row r="6385">
          <cell r="A6385" t="str">
            <v>Cash</v>
          </cell>
          <cell r="B6385" t="str">
            <v>Checking/Savings</v>
          </cell>
          <cell r="C6385" t="str">
            <v>Bank</v>
          </cell>
          <cell r="D6385" t="str">
            <v>ERROR</v>
          </cell>
          <cell r="F6385" t="str">
            <v>11/05/2013</v>
          </cell>
          <cell r="O6385">
            <v>-1300.04</v>
          </cell>
        </row>
        <row r="6386">
          <cell r="A6386" t="str">
            <v>Accounts Payable</v>
          </cell>
          <cell r="B6386" t="str">
            <v>Accounts Payable</v>
          </cell>
          <cell r="C6386" t="str">
            <v>Accounts Payable</v>
          </cell>
          <cell r="D6386" t="str">
            <v>ERROR</v>
          </cell>
          <cell r="F6386" t="str">
            <v>11/05/2013</v>
          </cell>
          <cell r="O6386">
            <v>-1300.04</v>
          </cell>
        </row>
        <row r="6387">
          <cell r="A6387" t="str">
            <v>Cash</v>
          </cell>
          <cell r="B6387" t="str">
            <v>Checking/Savings</v>
          </cell>
          <cell r="C6387" t="str">
            <v>Bank</v>
          </cell>
          <cell r="D6387" t="str">
            <v>ERROR</v>
          </cell>
          <cell r="F6387" t="str">
            <v>11/05/2013</v>
          </cell>
          <cell r="O6387">
            <v>-70</v>
          </cell>
        </row>
        <row r="6388">
          <cell r="A6388" t="str">
            <v>Accounts Payable</v>
          </cell>
          <cell r="B6388" t="str">
            <v>Accounts Payable</v>
          </cell>
          <cell r="C6388" t="str">
            <v>Accounts Payable</v>
          </cell>
          <cell r="D6388" t="str">
            <v>ERROR</v>
          </cell>
          <cell r="F6388" t="str">
            <v>11/05/2013</v>
          </cell>
          <cell r="O6388">
            <v>-70</v>
          </cell>
        </row>
        <row r="6389">
          <cell r="A6389" t="str">
            <v>Cash</v>
          </cell>
          <cell r="B6389" t="str">
            <v>Checking/Savings</v>
          </cell>
          <cell r="C6389" t="str">
            <v>Bank</v>
          </cell>
          <cell r="D6389" t="str">
            <v>ERROR</v>
          </cell>
          <cell r="F6389" t="str">
            <v>11/05/2013</v>
          </cell>
          <cell r="O6389">
            <v>-162.5</v>
          </cell>
        </row>
        <row r="6390">
          <cell r="A6390" t="str">
            <v>Personnel Salaries &amp; Benefits</v>
          </cell>
          <cell r="B6390" t="str">
            <v>Employee Benefits</v>
          </cell>
          <cell r="C6390" t="str">
            <v>Expenses</v>
          </cell>
          <cell r="D6390" t="str">
            <v>ERROR</v>
          </cell>
          <cell r="F6390" t="str">
            <v>11/05/2013</v>
          </cell>
          <cell r="O6390">
            <v>162.5</v>
          </cell>
        </row>
        <row r="6391">
          <cell r="A6391" t="str">
            <v>Cash</v>
          </cell>
          <cell r="B6391" t="str">
            <v>Checking/Savings</v>
          </cell>
          <cell r="C6391" t="str">
            <v>Bank</v>
          </cell>
          <cell r="D6391" t="str">
            <v>ERROR</v>
          </cell>
          <cell r="F6391" t="str">
            <v>11/05/2013</v>
          </cell>
          <cell r="O6391">
            <v>34187.01</v>
          </cell>
        </row>
        <row r="6392">
          <cell r="A6392" t="str">
            <v>Cash</v>
          </cell>
          <cell r="B6392" t="str">
            <v>Checking/Savings</v>
          </cell>
          <cell r="C6392" t="str">
            <v>Bank</v>
          </cell>
          <cell r="D6392" t="str">
            <v>ERROR</v>
          </cell>
          <cell r="F6392" t="str">
            <v>11/05/2013</v>
          </cell>
          <cell r="O6392">
            <v>-34187.01</v>
          </cell>
        </row>
        <row r="6393">
          <cell r="A6393" t="str">
            <v>Cash</v>
          </cell>
          <cell r="B6393" t="str">
            <v>Checking/Savings</v>
          </cell>
          <cell r="C6393" t="str">
            <v>Bank</v>
          </cell>
          <cell r="D6393" t="str">
            <v>ERROR</v>
          </cell>
          <cell r="F6393" t="str">
            <v>11/05/2013</v>
          </cell>
          <cell r="O6393">
            <v>-700</v>
          </cell>
        </row>
        <row r="6394">
          <cell r="A6394" t="str">
            <v>Accounts Receivable</v>
          </cell>
          <cell r="B6394" t="str">
            <v>Accounts Receivable</v>
          </cell>
          <cell r="C6394">
            <v>0</v>
          </cell>
          <cell r="D6394" t="str">
            <v>ERROR</v>
          </cell>
          <cell r="F6394" t="str">
            <v>11/05/2013</v>
          </cell>
          <cell r="O6394">
            <v>117.81</v>
          </cell>
        </row>
        <row r="6395">
          <cell r="A6395" t="str">
            <v>Accounts Receivable</v>
          </cell>
          <cell r="B6395" t="str">
            <v>Accounts Receivable</v>
          </cell>
          <cell r="C6395">
            <v>0</v>
          </cell>
          <cell r="D6395" t="str">
            <v>ERROR</v>
          </cell>
          <cell r="F6395" t="str">
            <v>11/06/2013</v>
          </cell>
          <cell r="O6395">
            <v>103.53</v>
          </cell>
        </row>
        <row r="6396">
          <cell r="A6396" t="str">
            <v>Accounts Payable</v>
          </cell>
          <cell r="B6396" t="str">
            <v>Accounts Payable</v>
          </cell>
          <cell r="C6396" t="str">
            <v>Accounts Payable</v>
          </cell>
          <cell r="D6396" t="str">
            <v>ERROR</v>
          </cell>
          <cell r="F6396" t="str">
            <v>11/06/2013</v>
          </cell>
          <cell r="O6396">
            <v>-300</v>
          </cell>
        </row>
        <row r="6397">
          <cell r="A6397" t="str">
            <v>Accounts Receivable</v>
          </cell>
          <cell r="B6397" t="str">
            <v>Accounts Receivable</v>
          </cell>
          <cell r="C6397">
            <v>0</v>
          </cell>
          <cell r="D6397" t="str">
            <v>ERROR</v>
          </cell>
          <cell r="F6397" t="str">
            <v>11/06/2013</v>
          </cell>
          <cell r="O6397">
            <v>92.82</v>
          </cell>
        </row>
        <row r="6398">
          <cell r="A6398" t="str">
            <v>Accounts Receivable</v>
          </cell>
          <cell r="B6398" t="str">
            <v>Accounts Receivable</v>
          </cell>
          <cell r="C6398" t="str">
            <v>Accounts Receivable</v>
          </cell>
          <cell r="D6398" t="str">
            <v>ERROR</v>
          </cell>
          <cell r="F6398" t="str">
            <v>11/06/2013</v>
          </cell>
          <cell r="O6398">
            <v>-40</v>
          </cell>
        </row>
        <row r="6399">
          <cell r="A6399" t="str">
            <v>Accounts Receivable</v>
          </cell>
          <cell r="B6399" t="str">
            <v>Accounts Receivable</v>
          </cell>
          <cell r="C6399">
            <v>0</v>
          </cell>
          <cell r="D6399" t="str">
            <v>ERROR</v>
          </cell>
          <cell r="F6399" t="str">
            <v>11/06/2013</v>
          </cell>
          <cell r="O6399">
            <v>40</v>
          </cell>
        </row>
        <row r="6400">
          <cell r="A6400" t="str">
            <v>Accounts Receivable</v>
          </cell>
          <cell r="B6400" t="str">
            <v>Accounts Receivable</v>
          </cell>
          <cell r="C6400" t="str">
            <v>Accounts Receivable</v>
          </cell>
          <cell r="D6400" t="str">
            <v>ERROR</v>
          </cell>
          <cell r="F6400" t="str">
            <v>11/06/2013</v>
          </cell>
          <cell r="O6400">
            <v>-117.81</v>
          </cell>
        </row>
        <row r="6401">
          <cell r="A6401" t="str">
            <v>Accounts Receivable</v>
          </cell>
          <cell r="B6401" t="str">
            <v>Accounts Receivable</v>
          </cell>
          <cell r="C6401">
            <v>0</v>
          </cell>
          <cell r="D6401" t="str">
            <v>ERROR</v>
          </cell>
          <cell r="F6401" t="str">
            <v>11/06/2013</v>
          </cell>
          <cell r="O6401">
            <v>117.81</v>
          </cell>
        </row>
        <row r="6402">
          <cell r="A6402" t="str">
            <v>Accounts Receivable</v>
          </cell>
          <cell r="B6402" t="str">
            <v>Accounts Receivable</v>
          </cell>
          <cell r="C6402" t="str">
            <v>Accounts Receivable</v>
          </cell>
          <cell r="D6402" t="str">
            <v>ERROR</v>
          </cell>
          <cell r="F6402" t="str">
            <v>11/06/2013</v>
          </cell>
          <cell r="O6402">
            <v>-121.38</v>
          </cell>
        </row>
        <row r="6403">
          <cell r="A6403" t="str">
            <v>Accounts Receivable</v>
          </cell>
          <cell r="B6403" t="str">
            <v>Accounts Receivable</v>
          </cell>
          <cell r="C6403">
            <v>0</v>
          </cell>
          <cell r="D6403" t="str">
            <v>ERROR</v>
          </cell>
          <cell r="F6403" t="str">
            <v>11/06/2013</v>
          </cell>
          <cell r="O6403">
            <v>121.38</v>
          </cell>
        </row>
        <row r="6404">
          <cell r="A6404" t="str">
            <v>Accounts Receivable</v>
          </cell>
          <cell r="B6404" t="str">
            <v>Accounts Receivable</v>
          </cell>
          <cell r="C6404" t="str">
            <v>Accounts Receivable</v>
          </cell>
          <cell r="D6404" t="str">
            <v>ERROR</v>
          </cell>
          <cell r="F6404" t="str">
            <v>11/06/2013</v>
          </cell>
          <cell r="O6404">
            <v>-121.38</v>
          </cell>
        </row>
        <row r="6405">
          <cell r="A6405" t="str">
            <v>Accounts Receivable</v>
          </cell>
          <cell r="B6405" t="str">
            <v>Accounts Receivable</v>
          </cell>
          <cell r="C6405">
            <v>0</v>
          </cell>
          <cell r="D6405" t="str">
            <v>ERROR</v>
          </cell>
          <cell r="F6405" t="str">
            <v>11/06/2013</v>
          </cell>
          <cell r="O6405">
            <v>121.38</v>
          </cell>
        </row>
        <row r="6406">
          <cell r="A6406" t="str">
            <v>Accounts Receivable</v>
          </cell>
          <cell r="B6406" t="str">
            <v>Accounts Receivable</v>
          </cell>
          <cell r="C6406" t="str">
            <v>Accounts Receivable</v>
          </cell>
          <cell r="D6406" t="str">
            <v>ERROR</v>
          </cell>
          <cell r="F6406" t="str">
            <v>11/06/2013</v>
          </cell>
          <cell r="O6406">
            <v>-117.81</v>
          </cell>
        </row>
        <row r="6407">
          <cell r="A6407" t="str">
            <v>Accounts Receivable</v>
          </cell>
          <cell r="B6407" t="str">
            <v>Accounts Receivable</v>
          </cell>
          <cell r="C6407">
            <v>0</v>
          </cell>
          <cell r="D6407" t="str">
            <v>ERROR</v>
          </cell>
          <cell r="F6407" t="str">
            <v>11/06/2013</v>
          </cell>
          <cell r="O6407">
            <v>117.81</v>
          </cell>
        </row>
        <row r="6408">
          <cell r="A6408" t="str">
            <v>Accounts Receivable</v>
          </cell>
          <cell r="B6408" t="str">
            <v>Accounts Receivable</v>
          </cell>
          <cell r="C6408" t="str">
            <v>Accounts Receivable</v>
          </cell>
          <cell r="D6408" t="str">
            <v>ERROR</v>
          </cell>
          <cell r="F6408" t="str">
            <v>11/06/2013</v>
          </cell>
          <cell r="O6408">
            <v>-117.81</v>
          </cell>
        </row>
        <row r="6409">
          <cell r="A6409" t="str">
            <v>Accounts Receivable</v>
          </cell>
          <cell r="B6409" t="str">
            <v>Accounts Receivable</v>
          </cell>
          <cell r="C6409">
            <v>0</v>
          </cell>
          <cell r="D6409" t="str">
            <v>ERROR</v>
          </cell>
          <cell r="F6409" t="str">
            <v>11/06/2013</v>
          </cell>
          <cell r="O6409">
            <v>117.81</v>
          </cell>
        </row>
        <row r="6410">
          <cell r="A6410" t="str">
            <v>Accounts Receivable</v>
          </cell>
          <cell r="B6410" t="str">
            <v>Accounts Receivable</v>
          </cell>
          <cell r="C6410" t="str">
            <v>Accounts Receivable</v>
          </cell>
          <cell r="D6410" t="str">
            <v>ERROR</v>
          </cell>
          <cell r="F6410" t="str">
            <v>11/06/2013</v>
          </cell>
          <cell r="O6410">
            <v>-110.67</v>
          </cell>
        </row>
        <row r="6411">
          <cell r="A6411" t="str">
            <v>Accounts Receivable</v>
          </cell>
          <cell r="B6411" t="str">
            <v>Accounts Receivable</v>
          </cell>
          <cell r="C6411">
            <v>0</v>
          </cell>
          <cell r="D6411" t="str">
            <v>ERROR</v>
          </cell>
          <cell r="F6411" t="str">
            <v>11/06/2013</v>
          </cell>
          <cell r="O6411">
            <v>110.67</v>
          </cell>
        </row>
        <row r="6412">
          <cell r="A6412" t="str">
            <v>Accounts Receivable</v>
          </cell>
          <cell r="B6412" t="str">
            <v>Accounts Receivable</v>
          </cell>
          <cell r="C6412" t="str">
            <v>Accounts Receivable</v>
          </cell>
          <cell r="D6412" t="str">
            <v>ERROR</v>
          </cell>
          <cell r="F6412" t="str">
            <v>11/06/2013</v>
          </cell>
          <cell r="O6412">
            <v>-107.1</v>
          </cell>
        </row>
        <row r="6413">
          <cell r="A6413" t="str">
            <v>Accounts Receivable</v>
          </cell>
          <cell r="B6413" t="str">
            <v>Accounts Receivable</v>
          </cell>
          <cell r="C6413">
            <v>0</v>
          </cell>
          <cell r="D6413" t="str">
            <v>ERROR</v>
          </cell>
          <cell r="F6413" t="str">
            <v>11/06/2013</v>
          </cell>
          <cell r="O6413">
            <v>107.1</v>
          </cell>
        </row>
        <row r="6414">
          <cell r="A6414" t="str">
            <v>Accounts Receivable</v>
          </cell>
          <cell r="B6414" t="str">
            <v>Accounts Receivable</v>
          </cell>
          <cell r="C6414" t="str">
            <v>Accounts Receivable</v>
          </cell>
          <cell r="D6414" t="str">
            <v>ERROR</v>
          </cell>
          <cell r="F6414" t="str">
            <v>11/06/2013</v>
          </cell>
          <cell r="O6414">
            <v>-110.67</v>
          </cell>
        </row>
        <row r="6415">
          <cell r="A6415" t="str">
            <v>Accounts Receivable</v>
          </cell>
          <cell r="B6415" t="str">
            <v>Accounts Receivable</v>
          </cell>
          <cell r="C6415">
            <v>0</v>
          </cell>
          <cell r="D6415" t="str">
            <v>ERROR</v>
          </cell>
          <cell r="F6415" t="str">
            <v>11/06/2013</v>
          </cell>
          <cell r="O6415">
            <v>110.67</v>
          </cell>
        </row>
        <row r="6416">
          <cell r="A6416" t="str">
            <v>Accounts Receivable</v>
          </cell>
          <cell r="B6416" t="str">
            <v>Accounts Receivable</v>
          </cell>
          <cell r="C6416" t="str">
            <v>Accounts Receivable</v>
          </cell>
          <cell r="D6416" t="str">
            <v>ERROR</v>
          </cell>
          <cell r="F6416" t="str">
            <v>11/06/2013</v>
          </cell>
          <cell r="O6416">
            <v>-103.53</v>
          </cell>
        </row>
        <row r="6417">
          <cell r="A6417" t="str">
            <v>General Expenses</v>
          </cell>
          <cell r="B6417" t="str">
            <v>Food Service</v>
          </cell>
          <cell r="C6417" t="str">
            <v>Expenses</v>
          </cell>
          <cell r="D6417" t="str">
            <v>ERROR</v>
          </cell>
          <cell r="F6417" t="str">
            <v>11/06/2013</v>
          </cell>
          <cell r="O6417">
            <v>61.98</v>
          </cell>
        </row>
        <row r="6418">
          <cell r="A6418" t="str">
            <v>Accounts Payable</v>
          </cell>
          <cell r="B6418" t="str">
            <v>Accounts Payable</v>
          </cell>
          <cell r="C6418" t="str">
            <v>Accounts Payable</v>
          </cell>
          <cell r="D6418" t="str">
            <v>ERROR</v>
          </cell>
          <cell r="F6418" t="str">
            <v>11/06/2013</v>
          </cell>
          <cell r="O6418">
            <v>61.98</v>
          </cell>
        </row>
        <row r="6419">
          <cell r="A6419" t="str">
            <v>Other Current Liabilities</v>
          </cell>
          <cell r="B6419" t="str">
            <v>Credit Card</v>
          </cell>
          <cell r="C6419" t="str">
            <v>Credit Card</v>
          </cell>
          <cell r="D6419" t="str">
            <v>ERROR</v>
          </cell>
          <cell r="F6419" t="str">
            <v>11/06/2013</v>
          </cell>
          <cell r="O6419">
            <v>-1403.3</v>
          </cell>
        </row>
        <row r="6420">
          <cell r="A6420" t="str">
            <v>Other Current Liabilities</v>
          </cell>
          <cell r="B6420" t="str">
            <v>Credit Card</v>
          </cell>
          <cell r="C6420" t="str">
            <v>Credit Card</v>
          </cell>
          <cell r="D6420" t="str">
            <v>ERROR</v>
          </cell>
          <cell r="F6420" t="str">
            <v>11/06/2013</v>
          </cell>
          <cell r="O6420">
            <v>-283.14999999999998</v>
          </cell>
        </row>
        <row r="6421">
          <cell r="A6421" t="str">
            <v>Accounts Payable</v>
          </cell>
          <cell r="B6421" t="str">
            <v>Accounts Payable</v>
          </cell>
          <cell r="C6421" t="str">
            <v>Accounts Payable</v>
          </cell>
          <cell r="D6421" t="str">
            <v>ERROR</v>
          </cell>
          <cell r="F6421" t="str">
            <v>11/06/2013</v>
          </cell>
          <cell r="O6421">
            <v>1686.45</v>
          </cell>
        </row>
        <row r="6422">
          <cell r="A6422" t="str">
            <v>Cash</v>
          </cell>
          <cell r="B6422" t="str">
            <v>Checking/Savings</v>
          </cell>
          <cell r="C6422" t="str">
            <v>Bank</v>
          </cell>
          <cell r="D6422" t="str">
            <v>ERROR</v>
          </cell>
          <cell r="F6422" t="str">
            <v>11/06/2013</v>
          </cell>
          <cell r="O6422">
            <v>500.6</v>
          </cell>
        </row>
        <row r="6423">
          <cell r="A6423" t="str">
            <v>Cash</v>
          </cell>
          <cell r="B6423" t="str">
            <v>Checking/Savings</v>
          </cell>
          <cell r="C6423" t="str">
            <v>Bank</v>
          </cell>
          <cell r="D6423" t="str">
            <v>ERROR</v>
          </cell>
          <cell r="F6423" t="str">
            <v>11/06/2013</v>
          </cell>
          <cell r="O6423">
            <v>-500.6</v>
          </cell>
        </row>
        <row r="6424">
          <cell r="A6424" t="str">
            <v>Other Current Liabilities</v>
          </cell>
          <cell r="B6424" t="str">
            <v>Credit Card</v>
          </cell>
          <cell r="C6424" t="str">
            <v>Credit Card</v>
          </cell>
          <cell r="D6424" t="str">
            <v>ERROR</v>
          </cell>
          <cell r="F6424" t="str">
            <v>11/06/2013</v>
          </cell>
          <cell r="O6424">
            <v>49.95</v>
          </cell>
        </row>
        <row r="6425">
          <cell r="A6425" t="str">
            <v>General Expenses</v>
          </cell>
          <cell r="B6425" t="str">
            <v>Other General Expense</v>
          </cell>
          <cell r="C6425" t="str">
            <v>Expenses</v>
          </cell>
          <cell r="D6425" t="str">
            <v>ERROR</v>
          </cell>
          <cell r="F6425" t="str">
            <v>11/06/2013</v>
          </cell>
          <cell r="O6425">
            <v>49.95</v>
          </cell>
        </row>
        <row r="6426">
          <cell r="A6426" t="str">
            <v>Cash</v>
          </cell>
          <cell r="B6426" t="str">
            <v>Checking/Savings</v>
          </cell>
          <cell r="C6426" t="str">
            <v>Bank</v>
          </cell>
          <cell r="D6426" t="str">
            <v>ERROR</v>
          </cell>
          <cell r="F6426" t="str">
            <v>11/06/2013</v>
          </cell>
          <cell r="O6426">
            <v>-89.21</v>
          </cell>
        </row>
        <row r="6427">
          <cell r="A6427" t="str">
            <v>Accounts Payable</v>
          </cell>
          <cell r="B6427" t="str">
            <v>Accounts Payable</v>
          </cell>
          <cell r="C6427" t="str">
            <v>Accounts Payable</v>
          </cell>
          <cell r="D6427" t="str">
            <v>ERROR</v>
          </cell>
          <cell r="F6427" t="str">
            <v>11/06/2013</v>
          </cell>
          <cell r="O6427">
            <v>-89.21</v>
          </cell>
        </row>
        <row r="6428">
          <cell r="A6428" t="str">
            <v>Cash</v>
          </cell>
          <cell r="B6428" t="str">
            <v>Checking/Savings</v>
          </cell>
          <cell r="C6428" t="str">
            <v>Bank</v>
          </cell>
          <cell r="D6428" t="str">
            <v>ERROR</v>
          </cell>
          <cell r="F6428" t="str">
            <v>11/06/2013</v>
          </cell>
          <cell r="O6428">
            <v>-111.39</v>
          </cell>
        </row>
        <row r="6429">
          <cell r="A6429" t="str">
            <v>Accounts Payable</v>
          </cell>
          <cell r="B6429" t="str">
            <v>Accounts Payable</v>
          </cell>
          <cell r="C6429" t="str">
            <v>Accounts Payable</v>
          </cell>
          <cell r="D6429" t="str">
            <v>ERROR</v>
          </cell>
          <cell r="F6429" t="str">
            <v>11/06/2013</v>
          </cell>
          <cell r="O6429">
            <v>-111.39</v>
          </cell>
        </row>
        <row r="6430">
          <cell r="A6430" t="str">
            <v>Cash</v>
          </cell>
          <cell r="B6430" t="str">
            <v>Checking/Savings</v>
          </cell>
          <cell r="C6430" t="str">
            <v>Bank</v>
          </cell>
          <cell r="D6430" t="str">
            <v>ERROR</v>
          </cell>
          <cell r="F6430" t="str">
            <v>11/06/2013</v>
          </cell>
          <cell r="O6430">
            <v>-300</v>
          </cell>
        </row>
        <row r="6431">
          <cell r="A6431" t="str">
            <v>Accounts Receivable</v>
          </cell>
          <cell r="B6431" t="str">
            <v>Accounts Receivable</v>
          </cell>
          <cell r="C6431" t="str">
            <v>Accounts Receivable</v>
          </cell>
          <cell r="D6431" t="str">
            <v>ERROR</v>
          </cell>
          <cell r="F6431" t="str">
            <v>11/06/2013</v>
          </cell>
          <cell r="O6431">
            <v>-92.82</v>
          </cell>
        </row>
        <row r="6432">
          <cell r="A6432" t="str">
            <v>Personnel Salaries &amp; Benefits</v>
          </cell>
          <cell r="B6432" t="str">
            <v>Staff Development Expense</v>
          </cell>
          <cell r="C6432" t="str">
            <v>Expenses</v>
          </cell>
          <cell r="D6432" t="str">
            <v>ERROR</v>
          </cell>
          <cell r="F6432" t="str">
            <v>11/07/2013</v>
          </cell>
          <cell r="O6432">
            <v>160</v>
          </cell>
        </row>
        <row r="6433">
          <cell r="A6433" t="str">
            <v>Accounts Receivable</v>
          </cell>
          <cell r="B6433" t="str">
            <v>Accounts Receivable</v>
          </cell>
          <cell r="C6433">
            <v>0</v>
          </cell>
          <cell r="D6433" t="str">
            <v>ERROR</v>
          </cell>
          <cell r="F6433" t="str">
            <v>11/07/2013</v>
          </cell>
          <cell r="O6433">
            <v>-40</v>
          </cell>
        </row>
        <row r="6434">
          <cell r="A6434" t="str">
            <v>Office Expenses</v>
          </cell>
          <cell r="B6434" t="str">
            <v>Office Equipment Rental and Maintenance</v>
          </cell>
          <cell r="C6434" t="str">
            <v>Expenses</v>
          </cell>
          <cell r="D6434" t="str">
            <v>ERROR</v>
          </cell>
          <cell r="F6434" t="str">
            <v>11/07/2013</v>
          </cell>
          <cell r="O6434">
            <v>150</v>
          </cell>
        </row>
        <row r="6435">
          <cell r="A6435" t="str">
            <v>Accounts Payable</v>
          </cell>
          <cell r="B6435" t="str">
            <v>Accounts Payable</v>
          </cell>
          <cell r="C6435" t="str">
            <v>Accounts Payable</v>
          </cell>
          <cell r="D6435" t="str">
            <v>ERROR</v>
          </cell>
          <cell r="F6435" t="str">
            <v>11/07/2013</v>
          </cell>
          <cell r="O6435">
            <v>150</v>
          </cell>
        </row>
        <row r="6436">
          <cell r="A6436" t="str">
            <v>Other Current Liabilities</v>
          </cell>
          <cell r="B6436" t="str">
            <v>Other Current Liabilities</v>
          </cell>
          <cell r="C6436" t="str">
            <v>Other Current Liabilities</v>
          </cell>
          <cell r="D6436" t="str">
            <v>ERROR</v>
          </cell>
          <cell r="F6436" t="str">
            <v>11/07/2013</v>
          </cell>
          <cell r="O6436">
            <v>-30</v>
          </cell>
        </row>
        <row r="6437">
          <cell r="A6437" t="str">
            <v>Cash</v>
          </cell>
          <cell r="B6437" t="str">
            <v>Checking/Savings</v>
          </cell>
          <cell r="C6437" t="str">
            <v>Bank</v>
          </cell>
          <cell r="D6437" t="str">
            <v>ERROR</v>
          </cell>
          <cell r="F6437" t="str">
            <v>11/07/2013</v>
          </cell>
          <cell r="O6437">
            <v>-30</v>
          </cell>
        </row>
        <row r="6438">
          <cell r="A6438" t="str">
            <v>Cash</v>
          </cell>
          <cell r="B6438" t="str">
            <v>Checking/Savings</v>
          </cell>
          <cell r="C6438" t="str">
            <v>Bank</v>
          </cell>
          <cell r="D6438" t="str">
            <v>ERROR</v>
          </cell>
          <cell r="F6438" t="str">
            <v>11/07/2013</v>
          </cell>
          <cell r="O6438">
            <v>178.41</v>
          </cell>
        </row>
        <row r="6439">
          <cell r="A6439" t="str">
            <v>General Expenses</v>
          </cell>
          <cell r="B6439" t="str">
            <v>Insurance</v>
          </cell>
          <cell r="C6439" t="str">
            <v>Expenses</v>
          </cell>
          <cell r="D6439" t="str">
            <v>ERROR</v>
          </cell>
          <cell r="F6439" t="str">
            <v>11/07/2013</v>
          </cell>
          <cell r="O6439">
            <v>-132</v>
          </cell>
        </row>
        <row r="6440">
          <cell r="A6440" t="str">
            <v>Accounts Receivable</v>
          </cell>
          <cell r="B6440" t="str">
            <v>Accounts Receivable</v>
          </cell>
          <cell r="C6440">
            <v>0</v>
          </cell>
          <cell r="D6440" t="str">
            <v>ERROR</v>
          </cell>
          <cell r="F6440" t="str">
            <v>11/07/2013</v>
          </cell>
          <cell r="O6440">
            <v>-46.41</v>
          </cell>
        </row>
        <row r="6441">
          <cell r="A6441" t="str">
            <v>Cash</v>
          </cell>
          <cell r="B6441" t="str">
            <v>Checking/Savings</v>
          </cell>
          <cell r="C6441" t="str">
            <v>Bank</v>
          </cell>
          <cell r="D6441" t="str">
            <v>ERROR</v>
          </cell>
          <cell r="F6441" t="str">
            <v>11/07/2013</v>
          </cell>
          <cell r="O6441">
            <v>1378.75</v>
          </cell>
        </row>
        <row r="6442">
          <cell r="A6442" t="str">
            <v>Accounts Receivable</v>
          </cell>
          <cell r="B6442" t="str">
            <v>Accounts Receivable</v>
          </cell>
          <cell r="C6442">
            <v>0</v>
          </cell>
          <cell r="D6442" t="str">
            <v>ERROR</v>
          </cell>
          <cell r="F6442" t="str">
            <v>11/07/2013</v>
          </cell>
          <cell r="O6442">
            <v>-110.67</v>
          </cell>
        </row>
        <row r="6443">
          <cell r="A6443" t="str">
            <v>Accounts Receivable</v>
          </cell>
          <cell r="B6443" t="str">
            <v>Accounts Receivable</v>
          </cell>
          <cell r="C6443">
            <v>0</v>
          </cell>
          <cell r="D6443" t="str">
            <v>ERROR</v>
          </cell>
          <cell r="F6443" t="str">
            <v>11/07/2013</v>
          </cell>
          <cell r="O6443">
            <v>-117.81</v>
          </cell>
        </row>
        <row r="6444">
          <cell r="A6444" t="str">
            <v>Accounts Receivable</v>
          </cell>
          <cell r="B6444" t="str">
            <v>Accounts Receivable</v>
          </cell>
          <cell r="C6444">
            <v>0</v>
          </cell>
          <cell r="D6444" t="str">
            <v>ERROR</v>
          </cell>
          <cell r="F6444" t="str">
            <v>11/07/2013</v>
          </cell>
          <cell r="O6444">
            <v>-103.53</v>
          </cell>
        </row>
        <row r="6445">
          <cell r="A6445" t="str">
            <v>Accounts Receivable</v>
          </cell>
          <cell r="B6445" t="str">
            <v>Accounts Receivable</v>
          </cell>
          <cell r="C6445">
            <v>0</v>
          </cell>
          <cell r="D6445" t="str">
            <v>ERROR</v>
          </cell>
          <cell r="F6445" t="str">
            <v>11/07/2013</v>
          </cell>
          <cell r="O6445">
            <v>-107.1</v>
          </cell>
        </row>
        <row r="6446">
          <cell r="A6446" t="str">
            <v>Accounts Receivable</v>
          </cell>
          <cell r="B6446" t="str">
            <v>Accounts Receivable</v>
          </cell>
          <cell r="C6446">
            <v>0</v>
          </cell>
          <cell r="D6446" t="str">
            <v>ERROR</v>
          </cell>
          <cell r="F6446" t="str">
            <v>11/07/2013</v>
          </cell>
          <cell r="O6446">
            <v>-121.38</v>
          </cell>
        </row>
        <row r="6447">
          <cell r="A6447" t="str">
            <v>Accounts Receivable</v>
          </cell>
          <cell r="B6447" t="str">
            <v>Accounts Receivable</v>
          </cell>
          <cell r="C6447">
            <v>0</v>
          </cell>
          <cell r="D6447" t="str">
            <v>ERROR</v>
          </cell>
          <cell r="F6447" t="str">
            <v>11/07/2013</v>
          </cell>
          <cell r="O6447">
            <v>-117.81</v>
          </cell>
        </row>
        <row r="6448">
          <cell r="A6448" t="str">
            <v>Accounts Receivable</v>
          </cell>
          <cell r="B6448" t="str">
            <v>Accounts Receivable</v>
          </cell>
          <cell r="C6448">
            <v>0</v>
          </cell>
          <cell r="D6448" t="str">
            <v>ERROR</v>
          </cell>
          <cell r="F6448" t="str">
            <v>11/07/2013</v>
          </cell>
          <cell r="O6448">
            <v>-117.81</v>
          </cell>
        </row>
        <row r="6449">
          <cell r="A6449" t="str">
            <v>Accounts Receivable</v>
          </cell>
          <cell r="B6449" t="str">
            <v>Accounts Receivable</v>
          </cell>
          <cell r="C6449">
            <v>0</v>
          </cell>
          <cell r="D6449" t="str">
            <v>ERROR</v>
          </cell>
          <cell r="F6449" t="str">
            <v>11/07/2013</v>
          </cell>
          <cell r="O6449">
            <v>-110.67</v>
          </cell>
        </row>
        <row r="6450">
          <cell r="A6450" t="str">
            <v>Accounts Receivable</v>
          </cell>
          <cell r="B6450" t="str">
            <v>Accounts Receivable</v>
          </cell>
          <cell r="C6450">
            <v>0</v>
          </cell>
          <cell r="D6450" t="str">
            <v>ERROR</v>
          </cell>
          <cell r="F6450" t="str">
            <v>11/07/2013</v>
          </cell>
          <cell r="O6450">
            <v>-117.81</v>
          </cell>
        </row>
        <row r="6451">
          <cell r="A6451" t="str">
            <v>Accounts Receivable</v>
          </cell>
          <cell r="B6451" t="str">
            <v>Accounts Receivable</v>
          </cell>
          <cell r="C6451">
            <v>0</v>
          </cell>
          <cell r="D6451" t="str">
            <v>ERROR</v>
          </cell>
          <cell r="F6451" t="str">
            <v>11/07/2013</v>
          </cell>
          <cell r="O6451">
            <v>-121.38</v>
          </cell>
        </row>
        <row r="6452">
          <cell r="A6452" t="str">
            <v>Accounts Receivable</v>
          </cell>
          <cell r="B6452" t="str">
            <v>Accounts Receivable</v>
          </cell>
          <cell r="C6452">
            <v>0</v>
          </cell>
          <cell r="D6452" t="str">
            <v>ERROR</v>
          </cell>
          <cell r="F6452" t="str">
            <v>11/07/2013</v>
          </cell>
          <cell r="O6452">
            <v>-99.96</v>
          </cell>
        </row>
        <row r="6453">
          <cell r="A6453" t="str">
            <v>Accounts Receivable</v>
          </cell>
          <cell r="B6453" t="str">
            <v>Accounts Receivable</v>
          </cell>
          <cell r="C6453">
            <v>0</v>
          </cell>
          <cell r="D6453" t="str">
            <v>ERROR</v>
          </cell>
          <cell r="F6453" t="str">
            <v>11/07/2013</v>
          </cell>
          <cell r="O6453">
            <v>-92.82</v>
          </cell>
        </row>
        <row r="6454">
          <cell r="A6454" t="str">
            <v>Accounts Payable</v>
          </cell>
          <cell r="B6454" t="str">
            <v>Accounts Payable</v>
          </cell>
          <cell r="C6454" t="str">
            <v>Accounts Payable</v>
          </cell>
          <cell r="D6454" t="str">
            <v>ERROR</v>
          </cell>
          <cell r="F6454" t="str">
            <v>11/07/2013</v>
          </cell>
          <cell r="O6454">
            <v>160</v>
          </cell>
        </row>
        <row r="6455">
          <cell r="A6455" t="str">
            <v>Accounts Receivable</v>
          </cell>
          <cell r="B6455" t="str">
            <v>Accounts Receivable</v>
          </cell>
          <cell r="C6455" t="str">
            <v>Accounts Receivable</v>
          </cell>
          <cell r="D6455" t="str">
            <v>ERROR</v>
          </cell>
          <cell r="F6455" t="str">
            <v>11/08/2013</v>
          </cell>
          <cell r="O6455">
            <v>-106.94</v>
          </cell>
        </row>
        <row r="6456">
          <cell r="A6456" t="str">
            <v>General Expenses</v>
          </cell>
          <cell r="B6456" t="str">
            <v>Other General Expense</v>
          </cell>
          <cell r="C6456" t="str">
            <v>Expenses</v>
          </cell>
          <cell r="D6456" t="str">
            <v>ERROR</v>
          </cell>
          <cell r="F6456" t="str">
            <v>11/08/2013</v>
          </cell>
          <cell r="O6456">
            <v>120</v>
          </cell>
        </row>
        <row r="6457">
          <cell r="A6457" t="str">
            <v>Accounts Receivable</v>
          </cell>
          <cell r="B6457" t="str">
            <v>Accounts Receivable</v>
          </cell>
          <cell r="C6457" t="str">
            <v>Accounts Receivable</v>
          </cell>
          <cell r="D6457" t="str">
            <v>ERROR</v>
          </cell>
          <cell r="F6457" t="str">
            <v>11/08/2013</v>
          </cell>
          <cell r="O6457">
            <v>-114.24</v>
          </cell>
        </row>
        <row r="6458">
          <cell r="A6458" t="str">
            <v>Accounts Receivable</v>
          </cell>
          <cell r="B6458" t="str">
            <v>Accounts Receivable</v>
          </cell>
          <cell r="C6458">
            <v>0</v>
          </cell>
          <cell r="D6458" t="str">
            <v>ERROR</v>
          </cell>
          <cell r="F6458" t="str">
            <v>11/08/2013</v>
          </cell>
          <cell r="O6458">
            <v>114.24</v>
          </cell>
        </row>
        <row r="6459">
          <cell r="A6459" t="str">
            <v>Accounts Receivable</v>
          </cell>
          <cell r="B6459" t="str">
            <v>Accounts Receivable</v>
          </cell>
          <cell r="C6459" t="str">
            <v>Accounts Receivable</v>
          </cell>
          <cell r="D6459" t="str">
            <v>ERROR</v>
          </cell>
          <cell r="F6459" t="str">
            <v>11/08/2013</v>
          </cell>
          <cell r="O6459">
            <v>-114.24</v>
          </cell>
        </row>
        <row r="6460">
          <cell r="A6460" t="str">
            <v>Accounts Receivable</v>
          </cell>
          <cell r="B6460" t="str">
            <v>Accounts Receivable</v>
          </cell>
          <cell r="C6460">
            <v>0</v>
          </cell>
          <cell r="D6460" t="str">
            <v>ERROR</v>
          </cell>
          <cell r="F6460" t="str">
            <v>11/08/2013</v>
          </cell>
          <cell r="O6460">
            <v>114.24</v>
          </cell>
        </row>
        <row r="6461">
          <cell r="A6461" t="str">
            <v>Accounts Receivable</v>
          </cell>
          <cell r="B6461" t="str">
            <v>Accounts Receivable</v>
          </cell>
          <cell r="C6461" t="str">
            <v>Accounts Receivable</v>
          </cell>
          <cell r="D6461" t="str">
            <v>ERROR</v>
          </cell>
          <cell r="F6461" t="str">
            <v>11/08/2013</v>
          </cell>
          <cell r="O6461">
            <v>-114.24</v>
          </cell>
        </row>
        <row r="6462">
          <cell r="A6462" t="str">
            <v>Accounts Receivable</v>
          </cell>
          <cell r="B6462" t="str">
            <v>Accounts Receivable</v>
          </cell>
          <cell r="C6462">
            <v>0</v>
          </cell>
          <cell r="D6462" t="str">
            <v>ERROR</v>
          </cell>
          <cell r="F6462" t="str">
            <v>11/08/2013</v>
          </cell>
          <cell r="O6462">
            <v>114.24</v>
          </cell>
        </row>
        <row r="6463">
          <cell r="A6463" t="str">
            <v>Other Current Liabilities</v>
          </cell>
          <cell r="B6463" t="str">
            <v>Credit Card</v>
          </cell>
          <cell r="C6463" t="str">
            <v>Credit Card</v>
          </cell>
          <cell r="D6463" t="str">
            <v>ERROR</v>
          </cell>
          <cell r="F6463" t="str">
            <v>11/08/2013</v>
          </cell>
          <cell r="O6463">
            <v>18.25</v>
          </cell>
        </row>
        <row r="6464">
          <cell r="A6464" t="str">
            <v>Personnel Salaries &amp; Benefits</v>
          </cell>
          <cell r="B6464" t="str">
            <v>Staff Development Expense</v>
          </cell>
          <cell r="C6464" t="str">
            <v>Expenses</v>
          </cell>
          <cell r="D6464" t="str">
            <v>ERROR</v>
          </cell>
          <cell r="F6464" t="str">
            <v>11/08/2013</v>
          </cell>
          <cell r="O6464">
            <v>18.25</v>
          </cell>
        </row>
        <row r="6465">
          <cell r="A6465" t="str">
            <v>Other Current Liabilities</v>
          </cell>
          <cell r="B6465" t="str">
            <v>Credit Card</v>
          </cell>
          <cell r="C6465" t="str">
            <v>Credit Card</v>
          </cell>
          <cell r="D6465" t="str">
            <v>ERROR</v>
          </cell>
          <cell r="F6465" t="str">
            <v>11/08/2013</v>
          </cell>
          <cell r="O6465">
            <v>29</v>
          </cell>
        </row>
        <row r="6466">
          <cell r="A6466" t="str">
            <v>General Expenses</v>
          </cell>
          <cell r="B6466" t="str">
            <v>Other General Expense</v>
          </cell>
          <cell r="C6466" t="str">
            <v>Expenses</v>
          </cell>
          <cell r="D6466" t="str">
            <v>ERROR</v>
          </cell>
          <cell r="F6466" t="str">
            <v>11/08/2013</v>
          </cell>
          <cell r="O6466">
            <v>29</v>
          </cell>
        </row>
        <row r="6467">
          <cell r="A6467" t="str">
            <v>Direct Student Expense</v>
          </cell>
          <cell r="B6467" t="str">
            <v>Miscellaneous Student Expense</v>
          </cell>
          <cell r="C6467" t="str">
            <v>Expenses</v>
          </cell>
          <cell r="D6467" t="str">
            <v>ERROR</v>
          </cell>
          <cell r="F6467" t="str">
            <v>11/08/2013</v>
          </cell>
          <cell r="O6467">
            <v>550</v>
          </cell>
        </row>
        <row r="6468">
          <cell r="A6468" t="str">
            <v>Accounts Payable</v>
          </cell>
          <cell r="B6468" t="str">
            <v>Accounts Payable</v>
          </cell>
          <cell r="C6468" t="str">
            <v>Accounts Payable</v>
          </cell>
          <cell r="D6468" t="str">
            <v>ERROR</v>
          </cell>
          <cell r="F6468" t="str">
            <v>11/08/2013</v>
          </cell>
          <cell r="O6468">
            <v>550</v>
          </cell>
        </row>
        <row r="6469">
          <cell r="A6469" t="str">
            <v>Cash</v>
          </cell>
          <cell r="B6469" t="str">
            <v>Checking/Savings</v>
          </cell>
          <cell r="C6469" t="str">
            <v>Bank</v>
          </cell>
          <cell r="D6469" t="str">
            <v>ERROR</v>
          </cell>
          <cell r="F6469" t="str">
            <v>11/08/2013</v>
          </cell>
          <cell r="O6469">
            <v>-802.91</v>
          </cell>
        </row>
        <row r="6470">
          <cell r="A6470" t="str">
            <v>Other Current Liabilities</v>
          </cell>
          <cell r="B6470" t="str">
            <v>Payroll Liabilities</v>
          </cell>
          <cell r="C6470" t="str">
            <v>Other Current Liabilities</v>
          </cell>
          <cell r="D6470" t="str">
            <v>ERROR</v>
          </cell>
          <cell r="F6470" t="str">
            <v>11/08/2013</v>
          </cell>
          <cell r="O6470">
            <v>-802.91</v>
          </cell>
        </row>
        <row r="6471">
          <cell r="A6471" t="str">
            <v>Cash</v>
          </cell>
          <cell r="B6471" t="str">
            <v>Checking/Savings</v>
          </cell>
          <cell r="C6471" t="str">
            <v>Bank</v>
          </cell>
          <cell r="D6471" t="str">
            <v>ERROR</v>
          </cell>
          <cell r="F6471" t="str">
            <v>11/08/2013</v>
          </cell>
          <cell r="O6471">
            <v>-38</v>
          </cell>
        </row>
        <row r="6472">
          <cell r="A6472" t="str">
            <v>General Expenses</v>
          </cell>
          <cell r="B6472" t="str">
            <v>Other General Expense</v>
          </cell>
          <cell r="C6472" t="str">
            <v>Expenses</v>
          </cell>
          <cell r="D6472" t="str">
            <v>ERROR</v>
          </cell>
          <cell r="F6472" t="str">
            <v>11/08/2013</v>
          </cell>
          <cell r="O6472">
            <v>38</v>
          </cell>
        </row>
        <row r="6473">
          <cell r="A6473" t="str">
            <v>Cash</v>
          </cell>
          <cell r="B6473" t="str">
            <v>Checking/Savings</v>
          </cell>
          <cell r="C6473" t="str">
            <v>Bank</v>
          </cell>
          <cell r="D6473" t="str">
            <v>ERROR</v>
          </cell>
          <cell r="F6473" t="str">
            <v>11/08/2013</v>
          </cell>
          <cell r="O6473">
            <v>-120</v>
          </cell>
        </row>
        <row r="6474">
          <cell r="A6474" t="str">
            <v>Accounts Receivable</v>
          </cell>
          <cell r="B6474" t="str">
            <v>Accounts Receivable</v>
          </cell>
          <cell r="C6474">
            <v>0</v>
          </cell>
          <cell r="D6474" t="str">
            <v>ERROR</v>
          </cell>
          <cell r="F6474" t="str">
            <v>11/08/2013</v>
          </cell>
          <cell r="O6474">
            <v>106.94</v>
          </cell>
        </row>
        <row r="6475">
          <cell r="A6475" t="str">
            <v>Direct Student Expense</v>
          </cell>
          <cell r="B6475" t="str">
            <v>Miscellaneous Student Expense</v>
          </cell>
          <cell r="C6475" t="str">
            <v>Expenses</v>
          </cell>
          <cell r="D6475" t="str">
            <v>ERROR</v>
          </cell>
          <cell r="F6475" t="str">
            <v>11/09/2013</v>
          </cell>
          <cell r="O6475">
            <v>229.05</v>
          </cell>
        </row>
        <row r="6476">
          <cell r="A6476" t="str">
            <v>Other Current Liabilities</v>
          </cell>
          <cell r="B6476" t="str">
            <v>Credit Card</v>
          </cell>
          <cell r="C6476" t="str">
            <v>Credit Card</v>
          </cell>
          <cell r="D6476" t="str">
            <v>ERROR</v>
          </cell>
          <cell r="F6476" t="str">
            <v>11/09/2013</v>
          </cell>
          <cell r="O6476">
            <v>229.05</v>
          </cell>
        </row>
        <row r="6477">
          <cell r="A6477" t="str">
            <v>Occupancy Expenses</v>
          </cell>
          <cell r="B6477" t="str">
            <v>Building Maintenance and Repairs</v>
          </cell>
          <cell r="C6477" t="str">
            <v>Expenses</v>
          </cell>
          <cell r="D6477" t="str">
            <v>ERROR</v>
          </cell>
          <cell r="F6477" t="str">
            <v>11/10/2013</v>
          </cell>
          <cell r="O6477">
            <v>121.77</v>
          </cell>
        </row>
        <row r="6478">
          <cell r="A6478" t="str">
            <v>Other Current Liabilities</v>
          </cell>
          <cell r="B6478" t="str">
            <v>Credit Card</v>
          </cell>
          <cell r="C6478" t="str">
            <v>Credit Card</v>
          </cell>
          <cell r="D6478" t="str">
            <v>ERROR</v>
          </cell>
          <cell r="F6478" t="str">
            <v>11/10/2013</v>
          </cell>
          <cell r="O6478">
            <v>121.77</v>
          </cell>
        </row>
        <row r="6479">
          <cell r="A6479" t="str">
            <v>Office Expenses</v>
          </cell>
          <cell r="B6479" t="str">
            <v>Office Supplies and Materials</v>
          </cell>
          <cell r="C6479" t="str">
            <v>Expenses</v>
          </cell>
          <cell r="D6479" t="str">
            <v>ERROR</v>
          </cell>
          <cell r="F6479" t="str">
            <v>11/11/2013</v>
          </cell>
          <cell r="O6479">
            <v>72.44</v>
          </cell>
        </row>
        <row r="6480">
          <cell r="A6480" t="str">
            <v>Accounts Payable</v>
          </cell>
          <cell r="B6480" t="str">
            <v>Accounts Payable</v>
          </cell>
          <cell r="C6480" t="str">
            <v>Accounts Payable</v>
          </cell>
          <cell r="D6480" t="str">
            <v>ERROR</v>
          </cell>
          <cell r="F6480" t="str">
            <v>11/11/2013</v>
          </cell>
          <cell r="O6480">
            <v>160.86000000000001</v>
          </cell>
        </row>
        <row r="6481">
          <cell r="A6481" t="str">
            <v>Occupancy Expenses</v>
          </cell>
          <cell r="B6481" t="str">
            <v>Janitorial Supplies</v>
          </cell>
          <cell r="C6481" t="str">
            <v>Expenses</v>
          </cell>
          <cell r="D6481" t="str">
            <v>ERROR</v>
          </cell>
          <cell r="F6481" t="str">
            <v>11/11/2013</v>
          </cell>
          <cell r="O6481">
            <v>88.42</v>
          </cell>
        </row>
        <row r="6482">
          <cell r="A6482" t="str">
            <v>Accounts Receivable</v>
          </cell>
          <cell r="B6482" t="str">
            <v>Accounts Receivable</v>
          </cell>
          <cell r="C6482" t="str">
            <v>Accounts Receivable</v>
          </cell>
          <cell r="D6482" t="str">
            <v>ERROR</v>
          </cell>
          <cell r="F6482" t="str">
            <v>11/12/2013</v>
          </cell>
          <cell r="O6482">
            <v>-82.11</v>
          </cell>
        </row>
        <row r="6483">
          <cell r="A6483" t="str">
            <v>Accounts Receivable</v>
          </cell>
          <cell r="B6483" t="str">
            <v>Accounts Receivable</v>
          </cell>
          <cell r="C6483">
            <v>0</v>
          </cell>
          <cell r="D6483" t="str">
            <v>FFY12_Title V-b Imp Year 2</v>
          </cell>
          <cell r="F6483" t="str">
            <v>11/12/2013</v>
          </cell>
          <cell r="O6483">
            <v>-22672</v>
          </cell>
        </row>
        <row r="6484">
          <cell r="A6484" t="str">
            <v>Accounts Receivable</v>
          </cell>
          <cell r="B6484" t="str">
            <v>Accounts Receivable</v>
          </cell>
          <cell r="C6484" t="str">
            <v>Accounts Receivable</v>
          </cell>
          <cell r="D6484" t="str">
            <v>ERROR</v>
          </cell>
          <cell r="F6484" t="str">
            <v>11/12/2013</v>
          </cell>
          <cell r="O6484">
            <v>-110.67</v>
          </cell>
        </row>
        <row r="6485">
          <cell r="A6485" t="str">
            <v>Accounts Receivable</v>
          </cell>
          <cell r="B6485" t="str">
            <v>Accounts Receivable</v>
          </cell>
          <cell r="C6485">
            <v>0</v>
          </cell>
          <cell r="D6485" t="str">
            <v>ERROR</v>
          </cell>
          <cell r="F6485" t="str">
            <v>11/12/2013</v>
          </cell>
          <cell r="O6485">
            <v>110.67</v>
          </cell>
        </row>
        <row r="6486">
          <cell r="A6486" t="str">
            <v>Accounts Receivable</v>
          </cell>
          <cell r="B6486" t="str">
            <v>Accounts Receivable</v>
          </cell>
          <cell r="C6486" t="str">
            <v>Accounts Receivable</v>
          </cell>
          <cell r="D6486" t="str">
            <v>ERROR</v>
          </cell>
          <cell r="F6486" t="str">
            <v>11/12/2013</v>
          </cell>
          <cell r="O6486">
            <v>-64.260000000000005</v>
          </cell>
        </row>
        <row r="6487">
          <cell r="A6487" t="str">
            <v>Accounts Receivable</v>
          </cell>
          <cell r="B6487" t="str">
            <v>Accounts Receivable</v>
          </cell>
          <cell r="C6487">
            <v>0</v>
          </cell>
          <cell r="D6487" t="str">
            <v>ERROR</v>
          </cell>
          <cell r="F6487" t="str">
            <v>11/12/2013</v>
          </cell>
          <cell r="O6487">
            <v>64.260000000000005</v>
          </cell>
        </row>
        <row r="6488">
          <cell r="A6488" t="str">
            <v>Other Current Liabilities</v>
          </cell>
          <cell r="B6488" t="str">
            <v>Credit Card</v>
          </cell>
          <cell r="C6488" t="str">
            <v>Credit Card</v>
          </cell>
          <cell r="D6488" t="str">
            <v>ERROR</v>
          </cell>
          <cell r="F6488" t="str">
            <v>11/12/2013</v>
          </cell>
          <cell r="O6488">
            <v>-307.35000000000002</v>
          </cell>
        </row>
        <row r="6489">
          <cell r="A6489" t="str">
            <v>Accounts Payable</v>
          </cell>
          <cell r="B6489" t="str">
            <v>Accounts Payable</v>
          </cell>
          <cell r="C6489" t="str">
            <v>Accounts Payable</v>
          </cell>
          <cell r="D6489" t="str">
            <v>ERROR</v>
          </cell>
          <cell r="F6489" t="str">
            <v>11/12/2013</v>
          </cell>
          <cell r="O6489">
            <v>307.35000000000002</v>
          </cell>
        </row>
        <row r="6490">
          <cell r="A6490" t="str">
            <v>Other Current Liabilities</v>
          </cell>
          <cell r="B6490" t="str">
            <v>Credit Card</v>
          </cell>
          <cell r="C6490" t="str">
            <v>Credit Card</v>
          </cell>
          <cell r="D6490" t="str">
            <v>ERROR</v>
          </cell>
          <cell r="F6490" t="str">
            <v>11/12/2013</v>
          </cell>
          <cell r="O6490">
            <v>4.83</v>
          </cell>
        </row>
        <row r="6491">
          <cell r="A6491" t="str">
            <v>General Expenses</v>
          </cell>
          <cell r="B6491" t="str">
            <v>Other General Expense</v>
          </cell>
          <cell r="C6491" t="str">
            <v>Expenses</v>
          </cell>
          <cell r="D6491" t="str">
            <v>ERROR</v>
          </cell>
          <cell r="F6491" t="str">
            <v>11/12/2013</v>
          </cell>
          <cell r="O6491">
            <v>4.83</v>
          </cell>
        </row>
        <row r="6492">
          <cell r="A6492" t="str">
            <v>Other Current Liabilities</v>
          </cell>
          <cell r="B6492" t="str">
            <v>Other Current Liabilities</v>
          </cell>
          <cell r="C6492" t="str">
            <v>Other Current Liabilities</v>
          </cell>
          <cell r="D6492" t="str">
            <v>ERROR</v>
          </cell>
          <cell r="F6492" t="str">
            <v>11/12/2013</v>
          </cell>
          <cell r="O6492">
            <v>-30</v>
          </cell>
        </row>
        <row r="6493">
          <cell r="A6493" t="str">
            <v>Cash</v>
          </cell>
          <cell r="B6493" t="str">
            <v>Checking/Savings</v>
          </cell>
          <cell r="C6493" t="str">
            <v>Bank</v>
          </cell>
          <cell r="D6493" t="str">
            <v>ERROR</v>
          </cell>
          <cell r="F6493" t="str">
            <v>11/12/2013</v>
          </cell>
          <cell r="O6493">
            <v>-30</v>
          </cell>
        </row>
        <row r="6494">
          <cell r="A6494" t="str">
            <v>Cash</v>
          </cell>
          <cell r="B6494" t="str">
            <v>Checking/Savings</v>
          </cell>
          <cell r="C6494" t="str">
            <v>Bank</v>
          </cell>
          <cell r="D6494" t="str">
            <v>ERROR</v>
          </cell>
          <cell r="F6494" t="str">
            <v>11/12/2013</v>
          </cell>
          <cell r="O6494">
            <v>-3000</v>
          </cell>
        </row>
        <row r="6495">
          <cell r="A6495" t="str">
            <v>Other Assets</v>
          </cell>
          <cell r="B6495" t="str">
            <v>Deposits</v>
          </cell>
          <cell r="C6495" t="str">
            <v>Other Assets</v>
          </cell>
          <cell r="D6495" t="str">
            <v>ERROR</v>
          </cell>
          <cell r="F6495" t="str">
            <v>11/12/2013</v>
          </cell>
          <cell r="O6495">
            <v>3000</v>
          </cell>
        </row>
        <row r="6496">
          <cell r="A6496" t="str">
            <v>Accounts Receivable</v>
          </cell>
          <cell r="B6496" t="str">
            <v>Accounts Receivable</v>
          </cell>
          <cell r="C6496" t="str">
            <v>Accounts Receivable</v>
          </cell>
          <cell r="D6496" t="str">
            <v>FFY12_Title V-b Imp Year 2</v>
          </cell>
          <cell r="F6496" t="str">
            <v>11/12/2013</v>
          </cell>
          <cell r="O6496">
            <v>-22672</v>
          </cell>
        </row>
        <row r="6497">
          <cell r="A6497" t="str">
            <v>Accounts Receivable</v>
          </cell>
          <cell r="B6497" t="str">
            <v>Accounts Receivable</v>
          </cell>
          <cell r="C6497">
            <v>0</v>
          </cell>
          <cell r="D6497" t="str">
            <v>FFY12_Title V-b Imp Year 2</v>
          </cell>
          <cell r="F6497" t="str">
            <v>11/12/2013</v>
          </cell>
          <cell r="O6497">
            <v>22672</v>
          </cell>
        </row>
        <row r="6498">
          <cell r="A6498" t="str">
            <v>Accounts Receivable</v>
          </cell>
          <cell r="B6498" t="str">
            <v>Accounts Receivable</v>
          </cell>
          <cell r="C6498" t="str">
            <v>Accounts Receivable</v>
          </cell>
          <cell r="D6498" t="str">
            <v>ERROR</v>
          </cell>
          <cell r="F6498" t="str">
            <v>11/12/2013</v>
          </cell>
          <cell r="O6498">
            <v>-17.940000000000001</v>
          </cell>
        </row>
        <row r="6499">
          <cell r="A6499" t="str">
            <v>Accounts Receivable</v>
          </cell>
          <cell r="B6499" t="str">
            <v>Accounts Receivable</v>
          </cell>
          <cell r="C6499">
            <v>0</v>
          </cell>
          <cell r="D6499" t="str">
            <v>ERROR</v>
          </cell>
          <cell r="F6499" t="str">
            <v>11/12/2013</v>
          </cell>
          <cell r="O6499">
            <v>17.940000000000001</v>
          </cell>
        </row>
        <row r="6500">
          <cell r="A6500" t="str">
            <v>Cash</v>
          </cell>
          <cell r="B6500" t="str">
            <v>Checking/Savings</v>
          </cell>
          <cell r="C6500" t="str">
            <v>Bank</v>
          </cell>
          <cell r="D6500" t="str">
            <v>ERROR</v>
          </cell>
          <cell r="F6500" t="str">
            <v>11/12/2013</v>
          </cell>
          <cell r="O6500">
            <v>22689.94</v>
          </cell>
        </row>
        <row r="6501">
          <cell r="A6501" t="str">
            <v>Accounts Receivable</v>
          </cell>
          <cell r="B6501" t="str">
            <v>Accounts Receivable</v>
          </cell>
          <cell r="C6501">
            <v>0</v>
          </cell>
          <cell r="D6501" t="str">
            <v>ERROR</v>
          </cell>
          <cell r="F6501" t="str">
            <v>11/12/2013</v>
          </cell>
          <cell r="O6501">
            <v>-17.940000000000001</v>
          </cell>
        </row>
        <row r="6502">
          <cell r="A6502" t="str">
            <v>Accounts Receivable</v>
          </cell>
          <cell r="B6502" t="str">
            <v>Accounts Receivable</v>
          </cell>
          <cell r="C6502">
            <v>0</v>
          </cell>
          <cell r="D6502" t="str">
            <v>ERROR</v>
          </cell>
          <cell r="F6502" t="str">
            <v>11/12/2013</v>
          </cell>
          <cell r="O6502">
            <v>82.11</v>
          </cell>
        </row>
        <row r="6503">
          <cell r="A6503" t="str">
            <v>Accounts Receivable</v>
          </cell>
          <cell r="B6503" t="str">
            <v>Accounts Receivable</v>
          </cell>
          <cell r="C6503" t="str">
            <v>Accounts Receivable</v>
          </cell>
          <cell r="D6503" t="str">
            <v>ERROR</v>
          </cell>
          <cell r="F6503" t="str">
            <v>11/13/2013</v>
          </cell>
          <cell r="O6503">
            <v>-121.38</v>
          </cell>
        </row>
        <row r="6504">
          <cell r="A6504" t="str">
            <v>Accounts Payable</v>
          </cell>
          <cell r="B6504" t="str">
            <v>Accounts Payable</v>
          </cell>
          <cell r="C6504" t="str">
            <v>Accounts Payable</v>
          </cell>
          <cell r="D6504" t="str">
            <v>ERROR</v>
          </cell>
          <cell r="F6504" t="str">
            <v>11/13/2013</v>
          </cell>
          <cell r="O6504">
            <v>0</v>
          </cell>
        </row>
        <row r="6505">
          <cell r="A6505" t="str">
            <v>Cash</v>
          </cell>
          <cell r="B6505" t="str">
            <v>Checking/Savings</v>
          </cell>
          <cell r="C6505" t="str">
            <v>Bank</v>
          </cell>
          <cell r="D6505" t="str">
            <v>ERROR</v>
          </cell>
          <cell r="F6505" t="str">
            <v>11/13/2013</v>
          </cell>
          <cell r="O6505">
            <v>10209.32</v>
          </cell>
        </row>
        <row r="6506">
          <cell r="A6506" t="str">
            <v>Cash</v>
          </cell>
          <cell r="B6506" t="str">
            <v>Checking/Savings</v>
          </cell>
          <cell r="C6506" t="str">
            <v>Bank</v>
          </cell>
          <cell r="D6506" t="str">
            <v>ERROR</v>
          </cell>
          <cell r="F6506" t="str">
            <v>11/13/2013</v>
          </cell>
          <cell r="O6506">
            <v>-10209.32</v>
          </cell>
        </row>
        <row r="6507">
          <cell r="A6507" t="str">
            <v>Cash</v>
          </cell>
          <cell r="B6507" t="str">
            <v>Checking/Savings</v>
          </cell>
          <cell r="C6507" t="str">
            <v>Bank</v>
          </cell>
          <cell r="D6507" t="str">
            <v>ERROR</v>
          </cell>
          <cell r="F6507" t="str">
            <v>11/13/2013</v>
          </cell>
          <cell r="O6507">
            <v>-500</v>
          </cell>
        </row>
        <row r="6508">
          <cell r="A6508" t="str">
            <v>Accounts Payable</v>
          </cell>
          <cell r="B6508" t="str">
            <v>Accounts Payable</v>
          </cell>
          <cell r="C6508" t="str">
            <v>Accounts Payable</v>
          </cell>
          <cell r="D6508" t="str">
            <v>ERROR</v>
          </cell>
          <cell r="F6508" t="str">
            <v>11/13/2013</v>
          </cell>
          <cell r="O6508">
            <v>-500</v>
          </cell>
        </row>
        <row r="6509">
          <cell r="A6509" t="str">
            <v>Cash</v>
          </cell>
          <cell r="B6509" t="str">
            <v>Checking/Savings</v>
          </cell>
          <cell r="C6509" t="str">
            <v>Bank</v>
          </cell>
          <cell r="D6509" t="str">
            <v>ERROR</v>
          </cell>
          <cell r="F6509" t="str">
            <v>11/13/2013</v>
          </cell>
          <cell r="O6509">
            <v>-160</v>
          </cell>
        </row>
        <row r="6510">
          <cell r="A6510" t="str">
            <v>Accounts Payable</v>
          </cell>
          <cell r="B6510" t="str">
            <v>Accounts Payable</v>
          </cell>
          <cell r="C6510" t="str">
            <v>Accounts Payable</v>
          </cell>
          <cell r="D6510" t="str">
            <v>ERROR</v>
          </cell>
          <cell r="F6510" t="str">
            <v>11/13/2013</v>
          </cell>
          <cell r="O6510">
            <v>-160</v>
          </cell>
        </row>
        <row r="6511">
          <cell r="A6511" t="str">
            <v>Cash</v>
          </cell>
          <cell r="B6511" t="str">
            <v>Checking/Savings</v>
          </cell>
          <cell r="C6511" t="str">
            <v>Bank</v>
          </cell>
          <cell r="D6511" t="str">
            <v>ERROR</v>
          </cell>
          <cell r="F6511" t="str">
            <v>11/13/2013</v>
          </cell>
          <cell r="O6511">
            <v>-953.75</v>
          </cell>
        </row>
        <row r="6512">
          <cell r="A6512" t="str">
            <v>Accounts Payable</v>
          </cell>
          <cell r="B6512" t="str">
            <v>Accounts Payable</v>
          </cell>
          <cell r="C6512" t="str">
            <v>Accounts Payable</v>
          </cell>
          <cell r="D6512" t="str">
            <v>ERROR</v>
          </cell>
          <cell r="F6512" t="str">
            <v>11/13/2013</v>
          </cell>
          <cell r="O6512">
            <v>-953.75</v>
          </cell>
        </row>
        <row r="6513">
          <cell r="A6513" t="str">
            <v>Cash</v>
          </cell>
          <cell r="B6513" t="str">
            <v>Checking/Savings</v>
          </cell>
          <cell r="C6513" t="str">
            <v>Bank</v>
          </cell>
          <cell r="D6513" t="str">
            <v>ERROR</v>
          </cell>
          <cell r="F6513" t="str">
            <v>11/13/2013</v>
          </cell>
          <cell r="O6513">
            <v>-5501.27</v>
          </cell>
        </row>
        <row r="6514">
          <cell r="A6514" t="str">
            <v>Accounts Payable</v>
          </cell>
          <cell r="B6514" t="str">
            <v>Accounts Payable</v>
          </cell>
          <cell r="C6514" t="str">
            <v>Accounts Payable</v>
          </cell>
          <cell r="D6514" t="str">
            <v>ERROR</v>
          </cell>
          <cell r="F6514" t="str">
            <v>11/13/2013</v>
          </cell>
          <cell r="O6514">
            <v>-5501.27</v>
          </cell>
        </row>
        <row r="6515">
          <cell r="A6515" t="str">
            <v>Cash</v>
          </cell>
          <cell r="B6515" t="str">
            <v>Checking/Savings</v>
          </cell>
          <cell r="C6515" t="str">
            <v>Bank</v>
          </cell>
          <cell r="D6515" t="str">
            <v>ERROR</v>
          </cell>
          <cell r="F6515" t="str">
            <v>11/13/2013</v>
          </cell>
          <cell r="O6515">
            <v>-3094.3</v>
          </cell>
        </row>
        <row r="6516">
          <cell r="A6516" t="str">
            <v>Accounts Payable</v>
          </cell>
          <cell r="B6516" t="str">
            <v>Accounts Payable</v>
          </cell>
          <cell r="C6516" t="str">
            <v>Accounts Payable</v>
          </cell>
          <cell r="D6516" t="str">
            <v>ERROR</v>
          </cell>
          <cell r="F6516" t="str">
            <v>11/13/2013</v>
          </cell>
          <cell r="O6516">
            <v>-3094.3</v>
          </cell>
        </row>
        <row r="6517">
          <cell r="A6517" t="str">
            <v>ERROR</v>
          </cell>
          <cell r="B6517" t="str">
            <v>ERROR</v>
          </cell>
          <cell r="C6517" t="str">
            <v>ERROR</v>
          </cell>
          <cell r="D6517" t="str">
            <v>ERROR</v>
          </cell>
          <cell r="F6517" t="str">
            <v>11/13/2013</v>
          </cell>
          <cell r="O6517">
            <v>0</v>
          </cell>
        </row>
        <row r="6518">
          <cell r="A6518" t="str">
            <v>Accounts Receivable</v>
          </cell>
          <cell r="B6518" t="str">
            <v>Accounts Receivable</v>
          </cell>
          <cell r="C6518">
            <v>0</v>
          </cell>
          <cell r="D6518" t="str">
            <v>ERROR</v>
          </cell>
          <cell r="F6518" t="str">
            <v>11/13/2013</v>
          </cell>
          <cell r="O6518">
            <v>121.38</v>
          </cell>
        </row>
        <row r="6519">
          <cell r="A6519" t="str">
            <v>Accounts Receivable</v>
          </cell>
          <cell r="B6519" t="str">
            <v>Accounts Receivable</v>
          </cell>
          <cell r="C6519" t="str">
            <v>Accounts Receivable</v>
          </cell>
          <cell r="D6519" t="str">
            <v>ERROR</v>
          </cell>
          <cell r="F6519" t="str">
            <v>11/14/2013</v>
          </cell>
          <cell r="O6519">
            <v>-900</v>
          </cell>
        </row>
        <row r="6520">
          <cell r="A6520" t="str">
            <v>Accounts Receivable</v>
          </cell>
          <cell r="B6520" t="str">
            <v>Accounts Receivable</v>
          </cell>
          <cell r="C6520">
            <v>0</v>
          </cell>
          <cell r="D6520" t="str">
            <v>ERROR</v>
          </cell>
          <cell r="F6520" t="str">
            <v>11/14/2013</v>
          </cell>
          <cell r="O6520">
            <v>900</v>
          </cell>
        </row>
        <row r="6521">
          <cell r="A6521" t="str">
            <v>Accounts Receivable</v>
          </cell>
          <cell r="B6521" t="str">
            <v>Accounts Receivable</v>
          </cell>
          <cell r="C6521">
            <v>0</v>
          </cell>
          <cell r="D6521" t="str">
            <v>ERROR</v>
          </cell>
          <cell r="F6521" t="str">
            <v>11/14/2013</v>
          </cell>
          <cell r="O6521">
            <v>54.39</v>
          </cell>
        </row>
        <row r="6522">
          <cell r="A6522" t="str">
            <v>Accounts Receivable</v>
          </cell>
          <cell r="B6522" t="str">
            <v>Accounts Receivable</v>
          </cell>
          <cell r="C6522">
            <v>0</v>
          </cell>
          <cell r="D6522" t="str">
            <v>ERROR</v>
          </cell>
          <cell r="F6522" t="str">
            <v>11/14/2013</v>
          </cell>
          <cell r="O6522">
            <v>121.38</v>
          </cell>
        </row>
        <row r="6523">
          <cell r="A6523" t="str">
            <v>Accounts Receivable</v>
          </cell>
          <cell r="B6523" t="str">
            <v>Accounts Receivable</v>
          </cell>
          <cell r="C6523" t="str">
            <v>Accounts Receivable</v>
          </cell>
          <cell r="D6523" t="str">
            <v>ERROR</v>
          </cell>
          <cell r="F6523" t="str">
            <v>11/14/2013</v>
          </cell>
          <cell r="O6523">
            <v>-54.39</v>
          </cell>
        </row>
        <row r="6524">
          <cell r="A6524" t="str">
            <v>Accounts Receivable</v>
          </cell>
          <cell r="B6524" t="str">
            <v>Accounts Receivable</v>
          </cell>
          <cell r="C6524" t="str">
            <v>Accounts Receivable</v>
          </cell>
          <cell r="D6524" t="str">
            <v>ERROR</v>
          </cell>
          <cell r="F6524" t="str">
            <v>11/14/2013</v>
          </cell>
          <cell r="O6524">
            <v>-121.38</v>
          </cell>
        </row>
        <row r="6525">
          <cell r="A6525" t="str">
            <v>Accounts Receivable</v>
          </cell>
          <cell r="B6525" t="str">
            <v>Accounts Receivable</v>
          </cell>
          <cell r="C6525" t="str">
            <v>Accounts Receivable</v>
          </cell>
          <cell r="D6525" t="str">
            <v>ERROR</v>
          </cell>
          <cell r="F6525" t="str">
            <v>11/15/2013</v>
          </cell>
          <cell r="O6525">
            <v>-117.81</v>
          </cell>
        </row>
        <row r="6526">
          <cell r="A6526" t="str">
            <v>Accounts Receivable</v>
          </cell>
          <cell r="B6526" t="str">
            <v>Accounts Receivable</v>
          </cell>
          <cell r="C6526">
            <v>0</v>
          </cell>
          <cell r="D6526" t="str">
            <v>ERROR</v>
          </cell>
          <cell r="F6526" t="str">
            <v>11/15/2013</v>
          </cell>
          <cell r="O6526">
            <v>117.81</v>
          </cell>
        </row>
        <row r="6527">
          <cell r="A6527" t="str">
            <v>Accounts Receivable</v>
          </cell>
          <cell r="B6527" t="str">
            <v>Accounts Receivable</v>
          </cell>
          <cell r="C6527" t="str">
            <v>Accounts Receivable</v>
          </cell>
          <cell r="D6527" t="str">
            <v>ERROR</v>
          </cell>
          <cell r="F6527" t="str">
            <v>11/15/2013</v>
          </cell>
          <cell r="O6527">
            <v>-121.38</v>
          </cell>
        </row>
        <row r="6528">
          <cell r="A6528" t="str">
            <v>Accounts Receivable</v>
          </cell>
          <cell r="B6528" t="str">
            <v>Accounts Receivable</v>
          </cell>
          <cell r="C6528">
            <v>0</v>
          </cell>
          <cell r="D6528" t="str">
            <v>ERROR</v>
          </cell>
          <cell r="F6528" t="str">
            <v>11/15/2013</v>
          </cell>
          <cell r="O6528">
            <v>121.38</v>
          </cell>
        </row>
        <row r="6529">
          <cell r="A6529" t="str">
            <v>Accounts Receivable</v>
          </cell>
          <cell r="B6529" t="str">
            <v>Accounts Receivable</v>
          </cell>
          <cell r="C6529" t="str">
            <v>Accounts Receivable</v>
          </cell>
          <cell r="D6529" t="str">
            <v>ERROR</v>
          </cell>
          <cell r="F6529" t="str">
            <v>11/15/2013</v>
          </cell>
          <cell r="O6529">
            <v>-99.96</v>
          </cell>
        </row>
        <row r="6530">
          <cell r="A6530" t="str">
            <v>Accounts Receivable</v>
          </cell>
          <cell r="B6530" t="str">
            <v>Accounts Receivable</v>
          </cell>
          <cell r="C6530">
            <v>0</v>
          </cell>
          <cell r="D6530" t="str">
            <v>ERROR</v>
          </cell>
          <cell r="F6530" t="str">
            <v>11/15/2013</v>
          </cell>
          <cell r="O6530">
            <v>99.96</v>
          </cell>
        </row>
        <row r="6531">
          <cell r="A6531" t="str">
            <v>Personnel Salaries &amp; Benefits</v>
          </cell>
          <cell r="B6531" t="str">
            <v>Employee Benefits</v>
          </cell>
          <cell r="C6531" t="str">
            <v>Expenses</v>
          </cell>
          <cell r="D6531" t="str">
            <v>ERROR</v>
          </cell>
          <cell r="F6531" t="str">
            <v>11/15/2013</v>
          </cell>
          <cell r="O6531">
            <v>238.88</v>
          </cell>
        </row>
        <row r="6532">
          <cell r="A6532" t="str">
            <v>Personnel Salaries &amp; Benefits</v>
          </cell>
          <cell r="B6532" t="str">
            <v>Employee Benefits</v>
          </cell>
          <cell r="C6532" t="str">
            <v>Expenses</v>
          </cell>
          <cell r="D6532" t="str">
            <v>ERROR</v>
          </cell>
          <cell r="F6532" t="str">
            <v>11/15/2013</v>
          </cell>
          <cell r="O6532">
            <v>400.91</v>
          </cell>
        </row>
        <row r="6533">
          <cell r="A6533" t="str">
            <v>Personnel Salaries &amp; Benefits</v>
          </cell>
          <cell r="B6533" t="str">
            <v>Employee Benefits</v>
          </cell>
          <cell r="C6533" t="str">
            <v>Expenses</v>
          </cell>
          <cell r="D6533" t="str">
            <v>ERROR</v>
          </cell>
          <cell r="F6533" t="str">
            <v>11/15/2013</v>
          </cell>
          <cell r="O6533">
            <v>1714.25</v>
          </cell>
        </row>
        <row r="6534">
          <cell r="A6534" t="str">
            <v>Personnel Salaries &amp; Benefits</v>
          </cell>
          <cell r="B6534" t="str">
            <v>Business/Operations Salaries</v>
          </cell>
          <cell r="C6534" t="str">
            <v>Expenses</v>
          </cell>
          <cell r="D6534" t="str">
            <v>ERROR</v>
          </cell>
          <cell r="F6534" t="str">
            <v>11/15/2013</v>
          </cell>
          <cell r="O6534">
            <v>1346.42</v>
          </cell>
        </row>
        <row r="6535">
          <cell r="A6535" t="str">
            <v>Personnel Salaries &amp; Benefits</v>
          </cell>
          <cell r="B6535" t="str">
            <v>Other Education Professionals Salaries</v>
          </cell>
          <cell r="C6535" t="str">
            <v>Expenses</v>
          </cell>
          <cell r="D6535" t="str">
            <v>ERROR</v>
          </cell>
          <cell r="F6535" t="str">
            <v>11/15/2013</v>
          </cell>
          <cell r="O6535">
            <v>701.43</v>
          </cell>
        </row>
        <row r="6536">
          <cell r="A6536" t="str">
            <v>Personnel Salaries &amp; Benefits</v>
          </cell>
          <cell r="B6536" t="str">
            <v>Other Education Professionals Salaries</v>
          </cell>
          <cell r="C6536" t="str">
            <v>Expenses</v>
          </cell>
          <cell r="D6536" t="str">
            <v>ERROR</v>
          </cell>
          <cell r="F6536" t="str">
            <v>11/15/2013</v>
          </cell>
          <cell r="O6536">
            <v>825.4</v>
          </cell>
        </row>
        <row r="6537">
          <cell r="A6537" t="str">
            <v>Personnel Salaries &amp; Benefits</v>
          </cell>
          <cell r="B6537" t="str">
            <v>Other Education Professionals Salaries</v>
          </cell>
          <cell r="C6537" t="str">
            <v>Expenses</v>
          </cell>
          <cell r="D6537" t="str">
            <v>ERROR</v>
          </cell>
          <cell r="F6537" t="str">
            <v>11/15/2013</v>
          </cell>
          <cell r="O6537">
            <v>658.79</v>
          </cell>
        </row>
        <row r="6538">
          <cell r="A6538" t="str">
            <v>Personnel Salaries &amp; Benefits</v>
          </cell>
          <cell r="B6538" t="str">
            <v>Other Education Professionals Salaries</v>
          </cell>
          <cell r="C6538" t="str">
            <v>Expenses</v>
          </cell>
          <cell r="D6538" t="str">
            <v>ERROR</v>
          </cell>
          <cell r="F6538" t="str">
            <v>11/15/2013</v>
          </cell>
          <cell r="O6538">
            <v>1115.83</v>
          </cell>
        </row>
        <row r="6539">
          <cell r="A6539" t="str">
            <v>Personnel Salaries &amp; Benefits</v>
          </cell>
          <cell r="B6539" t="str">
            <v>Teacher Aides/Assistance Salaries</v>
          </cell>
          <cell r="C6539" t="str">
            <v>Expenses</v>
          </cell>
          <cell r="D6539" t="str">
            <v>ERROR</v>
          </cell>
          <cell r="F6539" t="str">
            <v>11/15/2013</v>
          </cell>
          <cell r="O6539">
            <v>1339</v>
          </cell>
        </row>
        <row r="6540">
          <cell r="A6540" t="str">
            <v>Personnel Salaries &amp; Benefits</v>
          </cell>
          <cell r="B6540" t="str">
            <v>Teacher Aides/Assistance Salaries</v>
          </cell>
          <cell r="C6540" t="str">
            <v>Expenses</v>
          </cell>
          <cell r="D6540" t="str">
            <v>ERROR</v>
          </cell>
          <cell r="F6540" t="str">
            <v>11/15/2013</v>
          </cell>
          <cell r="O6540">
            <v>1375</v>
          </cell>
        </row>
        <row r="6541">
          <cell r="A6541" t="str">
            <v>Personnel Salaries &amp; Benefits</v>
          </cell>
          <cell r="B6541" t="str">
            <v>Teacher Aides/Assistance Salaries</v>
          </cell>
          <cell r="C6541" t="str">
            <v>Expenses</v>
          </cell>
          <cell r="D6541" t="str">
            <v>ERROR</v>
          </cell>
          <cell r="F6541" t="str">
            <v>11/15/2013</v>
          </cell>
          <cell r="O6541">
            <v>1375</v>
          </cell>
        </row>
        <row r="6542">
          <cell r="A6542" t="str">
            <v>Personnel Salaries &amp; Benefits</v>
          </cell>
          <cell r="B6542" t="str">
            <v>Teacher Aides/Assistance Salaries</v>
          </cell>
          <cell r="C6542" t="str">
            <v>Expenses</v>
          </cell>
          <cell r="D6542" t="str">
            <v>ERROR</v>
          </cell>
          <cell r="F6542" t="str">
            <v>11/15/2013</v>
          </cell>
          <cell r="O6542">
            <v>1166.67</v>
          </cell>
        </row>
        <row r="6543">
          <cell r="A6543" t="str">
            <v>Personnel Salaries &amp; Benefits</v>
          </cell>
          <cell r="B6543" t="str">
            <v>Teachers Salaries</v>
          </cell>
          <cell r="C6543" t="str">
            <v>Expenses</v>
          </cell>
          <cell r="D6543" t="str">
            <v>ERROR</v>
          </cell>
          <cell r="F6543" t="str">
            <v>11/15/2013</v>
          </cell>
          <cell r="O6543">
            <v>769.23</v>
          </cell>
        </row>
        <row r="6544">
          <cell r="A6544" t="str">
            <v>Personnel Salaries &amp; Benefits</v>
          </cell>
          <cell r="B6544" t="str">
            <v>Teachers Salaries</v>
          </cell>
          <cell r="C6544" t="str">
            <v>Expenses</v>
          </cell>
          <cell r="D6544" t="str">
            <v>ERROR</v>
          </cell>
          <cell r="F6544" t="str">
            <v>11/15/2013</v>
          </cell>
          <cell r="O6544">
            <v>927.5</v>
          </cell>
        </row>
        <row r="6545">
          <cell r="A6545" t="str">
            <v>Personnel Salaries &amp; Benefits</v>
          </cell>
          <cell r="B6545" t="str">
            <v>Teachers Salaries</v>
          </cell>
          <cell r="C6545" t="str">
            <v>Expenses</v>
          </cell>
          <cell r="D6545" t="str">
            <v>ERROR</v>
          </cell>
          <cell r="F6545" t="str">
            <v>11/15/2013</v>
          </cell>
          <cell r="O6545">
            <v>576.96</v>
          </cell>
        </row>
        <row r="6546">
          <cell r="A6546" t="str">
            <v>Personnel Salaries &amp; Benefits</v>
          </cell>
          <cell r="B6546" t="str">
            <v>Teachers Salaries</v>
          </cell>
          <cell r="C6546" t="str">
            <v>Expenses</v>
          </cell>
          <cell r="D6546" t="str">
            <v>ERROR</v>
          </cell>
          <cell r="F6546" t="str">
            <v>11/15/2013</v>
          </cell>
          <cell r="O6546">
            <v>2083.33</v>
          </cell>
        </row>
        <row r="6547">
          <cell r="A6547" t="str">
            <v>Personnel Salaries &amp; Benefits</v>
          </cell>
          <cell r="B6547" t="str">
            <v>Principal/Executive Salary</v>
          </cell>
          <cell r="C6547" t="str">
            <v>Expenses</v>
          </cell>
          <cell r="D6547" t="str">
            <v>ERROR</v>
          </cell>
          <cell r="F6547" t="str">
            <v>11/15/2013</v>
          </cell>
          <cell r="O6547">
            <v>3315.31</v>
          </cell>
        </row>
        <row r="6548">
          <cell r="A6548" t="str">
            <v>Personnel Salaries &amp; Benefits</v>
          </cell>
          <cell r="B6548" t="str">
            <v>Principal/Executive Salary</v>
          </cell>
          <cell r="C6548" t="str">
            <v>Expenses</v>
          </cell>
          <cell r="D6548" t="str">
            <v>ERROR</v>
          </cell>
          <cell r="F6548" t="str">
            <v>11/15/2013</v>
          </cell>
          <cell r="O6548">
            <v>2040</v>
          </cell>
        </row>
        <row r="6549">
          <cell r="A6549" t="str">
            <v>Personnel Salaries &amp; Benefits</v>
          </cell>
          <cell r="B6549" t="str">
            <v>Principal/Executive Salary</v>
          </cell>
          <cell r="C6549" t="str">
            <v>Expenses</v>
          </cell>
          <cell r="D6549" t="str">
            <v>ERROR</v>
          </cell>
          <cell r="F6549" t="str">
            <v>11/15/2013</v>
          </cell>
          <cell r="O6549">
            <v>3862.5</v>
          </cell>
        </row>
        <row r="6550">
          <cell r="A6550" t="str">
            <v>Other Current Liabilities</v>
          </cell>
          <cell r="B6550" t="str">
            <v>Payroll Liabilities</v>
          </cell>
          <cell r="C6550" t="str">
            <v>Other Current Liabilities</v>
          </cell>
          <cell r="D6550" t="str">
            <v>ERROR</v>
          </cell>
          <cell r="F6550" t="str">
            <v>11/15/2013</v>
          </cell>
          <cell r="O6550">
            <v>1479.03</v>
          </cell>
        </row>
        <row r="6551">
          <cell r="A6551" t="str">
            <v>Other Current Liabilities</v>
          </cell>
          <cell r="B6551" t="str">
            <v>Payroll Liabilities</v>
          </cell>
          <cell r="C6551" t="str">
            <v>Other Current Liabilities</v>
          </cell>
          <cell r="D6551" t="str">
            <v>ERROR</v>
          </cell>
          <cell r="F6551" t="str">
            <v>11/15/2013</v>
          </cell>
          <cell r="O6551">
            <v>802.91</v>
          </cell>
        </row>
        <row r="6552">
          <cell r="A6552" t="str">
            <v>Other Current Liabilities</v>
          </cell>
          <cell r="B6552" t="str">
            <v>Payroll Liabilities</v>
          </cell>
          <cell r="C6552" t="str">
            <v>Other Current Liabilities</v>
          </cell>
          <cell r="D6552" t="str">
            <v>ERROR</v>
          </cell>
          <cell r="F6552" t="str">
            <v>11/15/2013</v>
          </cell>
          <cell r="O6552">
            <v>452.34</v>
          </cell>
        </row>
        <row r="6553">
          <cell r="A6553" t="str">
            <v>Other Current Liabilities</v>
          </cell>
          <cell r="B6553" t="str">
            <v>Payroll Liabilities</v>
          </cell>
          <cell r="C6553" t="str">
            <v>Other Current Liabilities</v>
          </cell>
          <cell r="D6553" t="str">
            <v>ERROR</v>
          </cell>
          <cell r="F6553" t="str">
            <v>11/15/2013</v>
          </cell>
          <cell r="O6553">
            <v>1041.51</v>
          </cell>
        </row>
        <row r="6554">
          <cell r="A6554" t="str">
            <v>Other Current Liabilities</v>
          </cell>
          <cell r="B6554" t="str">
            <v>Payroll Liabilities</v>
          </cell>
          <cell r="C6554" t="str">
            <v>Other Current Liabilities</v>
          </cell>
          <cell r="D6554" t="str">
            <v>ERROR</v>
          </cell>
          <cell r="F6554" t="str">
            <v>11/15/2013</v>
          </cell>
          <cell r="O6554">
            <v>541.15</v>
          </cell>
        </row>
        <row r="6555">
          <cell r="A6555" t="str">
            <v>Other Current Liabilities</v>
          </cell>
          <cell r="B6555" t="str">
            <v>Payroll Liabilities</v>
          </cell>
          <cell r="C6555" t="str">
            <v>Other Current Liabilities</v>
          </cell>
          <cell r="D6555" t="str">
            <v>ERROR</v>
          </cell>
          <cell r="F6555" t="str">
            <v>11/15/2013</v>
          </cell>
          <cell r="O6555">
            <v>539.29</v>
          </cell>
        </row>
        <row r="6556">
          <cell r="A6556" t="str">
            <v>Other Current Liabilities</v>
          </cell>
          <cell r="B6556" t="str">
            <v>Payroll Liabilities</v>
          </cell>
          <cell r="C6556" t="str">
            <v>Other Current Liabilities</v>
          </cell>
          <cell r="D6556" t="str">
            <v>ERROR</v>
          </cell>
          <cell r="F6556" t="str">
            <v>11/15/2013</v>
          </cell>
          <cell r="O6556">
            <v>735.07</v>
          </cell>
        </row>
        <row r="6557">
          <cell r="A6557" t="str">
            <v>Cash</v>
          </cell>
          <cell r="B6557" t="str">
            <v>Checking/Savings</v>
          </cell>
          <cell r="C6557" t="str">
            <v>Bank</v>
          </cell>
          <cell r="D6557" t="str">
            <v>ERROR</v>
          </cell>
          <cell r="F6557" t="str">
            <v>11/15/2013</v>
          </cell>
          <cell r="O6557">
            <v>-211.38</v>
          </cell>
        </row>
        <row r="6558">
          <cell r="A6558" t="str">
            <v>Office Expenses</v>
          </cell>
          <cell r="B6558" t="str">
            <v>Legal, Accounting and Payroll Services</v>
          </cell>
          <cell r="C6558" t="str">
            <v>Expenses</v>
          </cell>
          <cell r="D6558" t="str">
            <v>ERROR</v>
          </cell>
          <cell r="F6558" t="str">
            <v>11/15/2013</v>
          </cell>
          <cell r="O6558">
            <v>211.38</v>
          </cell>
        </row>
        <row r="6559">
          <cell r="A6559" t="str">
            <v>Cash</v>
          </cell>
          <cell r="B6559" t="str">
            <v>Checking/Savings</v>
          </cell>
          <cell r="C6559" t="str">
            <v>Bank</v>
          </cell>
          <cell r="D6559" t="str">
            <v>ERROR</v>
          </cell>
          <cell r="F6559" t="str">
            <v>11/15/2013</v>
          </cell>
          <cell r="O6559">
            <v>-735.07</v>
          </cell>
        </row>
        <row r="6560">
          <cell r="A6560" t="str">
            <v>Other Current Liabilities</v>
          </cell>
          <cell r="B6560" t="str">
            <v>Payroll Liabilities</v>
          </cell>
          <cell r="C6560" t="str">
            <v>Other Current Liabilities</v>
          </cell>
          <cell r="D6560" t="str">
            <v>ERROR</v>
          </cell>
          <cell r="F6560" t="str">
            <v>11/15/2013</v>
          </cell>
          <cell r="O6560">
            <v>-735.07</v>
          </cell>
        </row>
        <row r="6561">
          <cell r="A6561" t="str">
            <v>Cash</v>
          </cell>
          <cell r="B6561" t="str">
            <v>Checking/Savings</v>
          </cell>
          <cell r="C6561" t="str">
            <v>Bank</v>
          </cell>
          <cell r="D6561" t="str">
            <v>ERROR</v>
          </cell>
          <cell r="F6561" t="str">
            <v>11/15/2013</v>
          </cell>
          <cell r="O6561">
            <v>-541.15</v>
          </cell>
        </row>
        <row r="6562">
          <cell r="A6562" t="str">
            <v>Other Current Liabilities</v>
          </cell>
          <cell r="B6562" t="str">
            <v>Payroll Liabilities</v>
          </cell>
          <cell r="C6562" t="str">
            <v>Other Current Liabilities</v>
          </cell>
          <cell r="D6562" t="str">
            <v>ERROR</v>
          </cell>
          <cell r="F6562" t="str">
            <v>11/15/2013</v>
          </cell>
          <cell r="O6562">
            <v>-541.15</v>
          </cell>
        </row>
        <row r="6563">
          <cell r="A6563" t="str">
            <v>Cash</v>
          </cell>
          <cell r="B6563" t="str">
            <v>Checking/Savings</v>
          </cell>
          <cell r="C6563" t="str">
            <v>Bank</v>
          </cell>
          <cell r="D6563" t="str">
            <v>ERROR</v>
          </cell>
          <cell r="F6563" t="str">
            <v>11/15/2013</v>
          </cell>
          <cell r="O6563">
            <v>-1041.51</v>
          </cell>
        </row>
        <row r="6564">
          <cell r="A6564" t="str">
            <v>Other Current Liabilities</v>
          </cell>
          <cell r="B6564" t="str">
            <v>Payroll Liabilities</v>
          </cell>
          <cell r="C6564" t="str">
            <v>Other Current Liabilities</v>
          </cell>
          <cell r="D6564" t="str">
            <v>ERROR</v>
          </cell>
          <cell r="F6564" t="str">
            <v>11/15/2013</v>
          </cell>
          <cell r="O6564">
            <v>-1041.51</v>
          </cell>
        </row>
        <row r="6565">
          <cell r="A6565" t="str">
            <v>Other Current Liabilities</v>
          </cell>
          <cell r="B6565" t="str">
            <v>Payroll Liabilities</v>
          </cell>
          <cell r="C6565" t="str">
            <v>Other Current Liabilities</v>
          </cell>
          <cell r="D6565" t="str">
            <v>ERROR</v>
          </cell>
          <cell r="F6565" t="str">
            <v>11/15/2013</v>
          </cell>
          <cell r="O6565">
            <v>323.75</v>
          </cell>
        </row>
        <row r="6566">
          <cell r="A6566" t="str">
            <v>Personnel Salaries &amp; Benefits</v>
          </cell>
          <cell r="B6566" t="str">
            <v>Special Education Salaries</v>
          </cell>
          <cell r="C6566" t="str">
            <v>Expenses</v>
          </cell>
          <cell r="D6566" t="str">
            <v>ERROR</v>
          </cell>
          <cell r="F6566" t="str">
            <v>11/15/2013</v>
          </cell>
          <cell r="O6566">
            <v>2083.33</v>
          </cell>
        </row>
        <row r="6567">
          <cell r="A6567" t="str">
            <v>Personnel Salaries &amp; Benefits</v>
          </cell>
          <cell r="B6567" t="str">
            <v>Substitutes</v>
          </cell>
          <cell r="C6567" t="str">
            <v>Expenses</v>
          </cell>
          <cell r="D6567" t="str">
            <v>ERROR</v>
          </cell>
          <cell r="F6567" t="str">
            <v>11/15/2013</v>
          </cell>
          <cell r="O6567">
            <v>3000</v>
          </cell>
        </row>
        <row r="6568">
          <cell r="A6568" t="str">
            <v>Cash</v>
          </cell>
          <cell r="B6568" t="str">
            <v>Checking/Savings</v>
          </cell>
          <cell r="C6568" t="str">
            <v>Bank</v>
          </cell>
          <cell r="D6568" t="str">
            <v>ERROR</v>
          </cell>
          <cell r="F6568" t="str">
            <v>11/15/2013</v>
          </cell>
          <cell r="O6568">
            <v>-8430.85</v>
          </cell>
        </row>
        <row r="6569">
          <cell r="A6569" t="str">
            <v>Cash</v>
          </cell>
          <cell r="B6569" t="str">
            <v>Checking/Savings</v>
          </cell>
          <cell r="C6569" t="str">
            <v>Bank</v>
          </cell>
          <cell r="D6569" t="str">
            <v>ERROR</v>
          </cell>
          <cell r="F6569" t="str">
            <v>11/15/2013</v>
          </cell>
          <cell r="O6569">
            <v>-14981.51</v>
          </cell>
        </row>
        <row r="6570">
          <cell r="A6570" t="str">
            <v>Personnel Salaries &amp; Benefits</v>
          </cell>
          <cell r="B6570" t="str">
            <v>Employee Benefits</v>
          </cell>
          <cell r="C6570" t="str">
            <v>Expenses</v>
          </cell>
          <cell r="D6570" t="str">
            <v>ERROR</v>
          </cell>
          <cell r="F6570" t="str">
            <v>11/15/2013</v>
          </cell>
          <cell r="O6570">
            <v>-151.41999999999999</v>
          </cell>
        </row>
        <row r="6571">
          <cell r="A6571" t="str">
            <v>Personnel Salaries &amp; Benefits</v>
          </cell>
          <cell r="B6571" t="str">
            <v>Employee Benefits</v>
          </cell>
          <cell r="C6571" t="str">
            <v>Expenses</v>
          </cell>
          <cell r="D6571" t="str">
            <v>ERROR</v>
          </cell>
          <cell r="F6571" t="str">
            <v>11/15/2013</v>
          </cell>
          <cell r="O6571">
            <v>-10.15</v>
          </cell>
        </row>
        <row r="6572">
          <cell r="A6572" t="str">
            <v>Personnel Salaries &amp; Benefits</v>
          </cell>
          <cell r="B6572" t="str">
            <v>Employee Benefits</v>
          </cell>
          <cell r="C6572" t="str">
            <v>Expenses</v>
          </cell>
          <cell r="D6572" t="str">
            <v>ERROR</v>
          </cell>
          <cell r="F6572" t="str">
            <v>11/15/2013</v>
          </cell>
          <cell r="O6572">
            <v>-50.25</v>
          </cell>
        </row>
        <row r="6573">
          <cell r="A6573" t="str">
            <v>Personnel Salaries &amp; Benefits</v>
          </cell>
          <cell r="B6573" t="str">
            <v>Employee Benefits</v>
          </cell>
          <cell r="C6573" t="str">
            <v>Expenses</v>
          </cell>
          <cell r="D6573" t="str">
            <v>ERROR</v>
          </cell>
          <cell r="F6573" t="str">
            <v>11/15/2013</v>
          </cell>
          <cell r="O6573">
            <v>-578.02</v>
          </cell>
        </row>
        <row r="6574">
          <cell r="A6574" t="str">
            <v>Personnel Salaries &amp; Benefits</v>
          </cell>
          <cell r="B6574" t="str">
            <v>Employee Benefits</v>
          </cell>
          <cell r="C6574" t="str">
            <v>Expenses</v>
          </cell>
          <cell r="D6574" t="str">
            <v>ERROR</v>
          </cell>
          <cell r="F6574" t="str">
            <v>11/15/2013</v>
          </cell>
          <cell r="O6574">
            <v>-122.73</v>
          </cell>
        </row>
        <row r="6575">
          <cell r="A6575" t="str">
            <v>Personnel Salaries &amp; Benefits</v>
          </cell>
          <cell r="B6575" t="str">
            <v>Employee Benefits</v>
          </cell>
          <cell r="C6575" t="str">
            <v>Expenses</v>
          </cell>
          <cell r="D6575" t="str">
            <v>ERROR</v>
          </cell>
          <cell r="F6575" t="str">
            <v>11/15/2013</v>
          </cell>
          <cell r="O6575">
            <v>-25</v>
          </cell>
        </row>
        <row r="6576">
          <cell r="A6576" t="str">
            <v>Personnel Salaries &amp; Benefits</v>
          </cell>
          <cell r="B6576" t="str">
            <v>Employee Benefits</v>
          </cell>
          <cell r="C6576" t="str">
            <v>Expenses</v>
          </cell>
          <cell r="D6576" t="str">
            <v>ERROR</v>
          </cell>
          <cell r="F6576" t="str">
            <v>11/15/2013</v>
          </cell>
          <cell r="O6576">
            <v>-650.76</v>
          </cell>
        </row>
        <row r="6577">
          <cell r="A6577" t="str">
            <v>Cash</v>
          </cell>
          <cell r="B6577" t="str">
            <v>Checking/Savings</v>
          </cell>
          <cell r="C6577" t="str">
            <v>Bank</v>
          </cell>
          <cell r="D6577" t="str">
            <v>ERROR</v>
          </cell>
          <cell r="F6577" t="str">
            <v>11/15/2013</v>
          </cell>
          <cell r="O6577">
            <v>-539.29</v>
          </cell>
        </row>
        <row r="6578">
          <cell r="A6578" t="str">
            <v>Other Current Liabilities</v>
          </cell>
          <cell r="B6578" t="str">
            <v>Payroll Liabilities</v>
          </cell>
          <cell r="C6578" t="str">
            <v>Other Current Liabilities</v>
          </cell>
          <cell r="D6578" t="str">
            <v>ERROR</v>
          </cell>
          <cell r="F6578" t="str">
            <v>11/15/2013</v>
          </cell>
          <cell r="O6578">
            <v>-539.29</v>
          </cell>
        </row>
        <row r="6579">
          <cell r="A6579" t="str">
            <v>Cash</v>
          </cell>
          <cell r="B6579" t="str">
            <v>Checking/Savings</v>
          </cell>
          <cell r="C6579" t="str">
            <v>Bank</v>
          </cell>
          <cell r="D6579" t="str">
            <v>ERROR</v>
          </cell>
          <cell r="F6579" t="str">
            <v>11/15/2013</v>
          </cell>
          <cell r="O6579">
            <v>-1479.03</v>
          </cell>
        </row>
        <row r="6580">
          <cell r="A6580" t="str">
            <v>Other Current Liabilities</v>
          </cell>
          <cell r="B6580" t="str">
            <v>Payroll Liabilities</v>
          </cell>
          <cell r="C6580" t="str">
            <v>Other Current Liabilities</v>
          </cell>
          <cell r="D6580" t="str">
            <v>ERROR</v>
          </cell>
          <cell r="F6580" t="str">
            <v>11/15/2013</v>
          </cell>
          <cell r="O6580">
            <v>-1479.03</v>
          </cell>
        </row>
        <row r="6581">
          <cell r="A6581" t="str">
            <v>Cash</v>
          </cell>
          <cell r="B6581" t="str">
            <v>Checking/Savings</v>
          </cell>
          <cell r="C6581" t="str">
            <v>Bank</v>
          </cell>
          <cell r="D6581" t="str">
            <v>ERROR</v>
          </cell>
          <cell r="F6581" t="str">
            <v>11/15/2013</v>
          </cell>
          <cell r="O6581">
            <v>-55</v>
          </cell>
        </row>
        <row r="6582">
          <cell r="A6582" t="str">
            <v>Office Expenses</v>
          </cell>
          <cell r="B6582" t="str">
            <v>Legal, Accounting and Payroll Services</v>
          </cell>
          <cell r="C6582" t="str">
            <v>Expenses</v>
          </cell>
          <cell r="D6582" t="str">
            <v>ERROR</v>
          </cell>
          <cell r="F6582" t="str">
            <v>11/15/2013</v>
          </cell>
          <cell r="O6582">
            <v>55</v>
          </cell>
        </row>
        <row r="6583">
          <cell r="A6583" t="str">
            <v>Cash</v>
          </cell>
          <cell r="B6583" t="str">
            <v>Checking/Savings</v>
          </cell>
          <cell r="C6583" t="str">
            <v>Bank</v>
          </cell>
          <cell r="D6583" t="str">
            <v>ERROR</v>
          </cell>
          <cell r="F6583" t="str">
            <v>11/15/2013</v>
          </cell>
          <cell r="O6583">
            <v>1903.85</v>
          </cell>
        </row>
        <row r="6584">
          <cell r="A6584" t="str">
            <v>Accounts Receivable</v>
          </cell>
          <cell r="B6584" t="str">
            <v>Accounts Receivable</v>
          </cell>
          <cell r="C6584">
            <v>0</v>
          </cell>
          <cell r="D6584" t="str">
            <v>ERROR</v>
          </cell>
          <cell r="F6584" t="str">
            <v>11/15/2013</v>
          </cell>
          <cell r="O6584">
            <v>-121.38</v>
          </cell>
        </row>
        <row r="6585">
          <cell r="A6585" t="str">
            <v>Accounts Receivable</v>
          </cell>
          <cell r="B6585" t="str">
            <v>Accounts Receivable</v>
          </cell>
          <cell r="C6585">
            <v>0</v>
          </cell>
          <cell r="D6585" t="str">
            <v>ERROR</v>
          </cell>
          <cell r="F6585" t="str">
            <v>11/15/2013</v>
          </cell>
          <cell r="O6585">
            <v>-106.94</v>
          </cell>
        </row>
        <row r="6586">
          <cell r="A6586" t="str">
            <v>Accounts Receivable</v>
          </cell>
          <cell r="B6586" t="str">
            <v>Accounts Receivable</v>
          </cell>
          <cell r="C6586">
            <v>0</v>
          </cell>
          <cell r="D6586" t="str">
            <v>ERROR</v>
          </cell>
          <cell r="F6586" t="str">
            <v>11/15/2013</v>
          </cell>
          <cell r="O6586">
            <v>-121.38</v>
          </cell>
        </row>
        <row r="6587">
          <cell r="A6587" t="str">
            <v>Accounts Receivable</v>
          </cell>
          <cell r="B6587" t="str">
            <v>Accounts Receivable</v>
          </cell>
          <cell r="C6587">
            <v>0</v>
          </cell>
          <cell r="D6587" t="str">
            <v>ERROR</v>
          </cell>
          <cell r="F6587" t="str">
            <v>11/15/2013</v>
          </cell>
          <cell r="O6587">
            <v>-54.39</v>
          </cell>
        </row>
        <row r="6588">
          <cell r="A6588" t="str">
            <v>Accounts Receivable</v>
          </cell>
          <cell r="B6588" t="str">
            <v>Accounts Receivable</v>
          </cell>
          <cell r="C6588">
            <v>0</v>
          </cell>
          <cell r="D6588" t="str">
            <v>ERROR</v>
          </cell>
          <cell r="F6588" t="str">
            <v>11/15/2013</v>
          </cell>
          <cell r="O6588">
            <v>-110.67</v>
          </cell>
        </row>
        <row r="6589">
          <cell r="A6589" t="str">
            <v>Accounts Receivable</v>
          </cell>
          <cell r="B6589" t="str">
            <v>Accounts Receivable</v>
          </cell>
          <cell r="C6589">
            <v>0</v>
          </cell>
          <cell r="D6589" t="str">
            <v>ERROR</v>
          </cell>
          <cell r="F6589" t="str">
            <v>11/15/2013</v>
          </cell>
          <cell r="O6589">
            <v>-64.260000000000005</v>
          </cell>
        </row>
        <row r="6590">
          <cell r="A6590" t="str">
            <v>Accounts Receivable</v>
          </cell>
          <cell r="B6590" t="str">
            <v>Accounts Receivable</v>
          </cell>
          <cell r="C6590">
            <v>0</v>
          </cell>
          <cell r="D6590" t="str">
            <v>ERROR</v>
          </cell>
          <cell r="F6590" t="str">
            <v>11/15/2013</v>
          </cell>
          <cell r="O6590">
            <v>-114.24</v>
          </cell>
        </row>
        <row r="6591">
          <cell r="A6591" t="str">
            <v>Accounts Receivable</v>
          </cell>
          <cell r="B6591" t="str">
            <v>Accounts Receivable</v>
          </cell>
          <cell r="C6591">
            <v>0</v>
          </cell>
          <cell r="D6591" t="str">
            <v>ERROR</v>
          </cell>
          <cell r="F6591" t="str">
            <v>11/15/2013</v>
          </cell>
          <cell r="O6591">
            <v>-114.24</v>
          </cell>
        </row>
        <row r="6592">
          <cell r="A6592" t="str">
            <v>Accounts Receivable</v>
          </cell>
          <cell r="B6592" t="str">
            <v>Accounts Receivable</v>
          </cell>
          <cell r="C6592">
            <v>0</v>
          </cell>
          <cell r="D6592" t="str">
            <v>ERROR</v>
          </cell>
          <cell r="F6592" t="str">
            <v>11/15/2013</v>
          </cell>
          <cell r="O6592">
            <v>-900</v>
          </cell>
        </row>
        <row r="6593">
          <cell r="A6593" t="str">
            <v>Accounts Receivable</v>
          </cell>
          <cell r="B6593" t="str">
            <v>Accounts Receivable</v>
          </cell>
          <cell r="C6593">
            <v>0</v>
          </cell>
          <cell r="D6593" t="str">
            <v>ERROR</v>
          </cell>
          <cell r="F6593" t="str">
            <v>11/15/2013</v>
          </cell>
          <cell r="O6593">
            <v>-114.24</v>
          </cell>
        </row>
        <row r="6594">
          <cell r="A6594" t="str">
            <v>Accounts Receivable</v>
          </cell>
          <cell r="B6594" t="str">
            <v>Accounts Receivable</v>
          </cell>
          <cell r="C6594">
            <v>0</v>
          </cell>
          <cell r="D6594" t="str">
            <v>ERROR</v>
          </cell>
          <cell r="F6594" t="str">
            <v>11/15/2013</v>
          </cell>
          <cell r="O6594">
            <v>-82.11</v>
          </cell>
        </row>
        <row r="6595">
          <cell r="A6595" t="str">
            <v>Other Current Liabilities</v>
          </cell>
          <cell r="B6595" t="str">
            <v>Credit Card</v>
          </cell>
          <cell r="C6595" t="str">
            <v>Credit Card</v>
          </cell>
          <cell r="D6595" t="str">
            <v>ERROR</v>
          </cell>
          <cell r="F6595" t="str">
            <v>11/18/2013</v>
          </cell>
          <cell r="O6595">
            <v>27</v>
          </cell>
        </row>
        <row r="6596">
          <cell r="A6596" t="str">
            <v>Accounts Payable</v>
          </cell>
          <cell r="B6596" t="str">
            <v>Accounts Payable</v>
          </cell>
          <cell r="C6596" t="str">
            <v>Accounts Payable</v>
          </cell>
          <cell r="D6596" t="str">
            <v>ERROR</v>
          </cell>
          <cell r="F6596" t="str">
            <v>11/18/2013</v>
          </cell>
          <cell r="O6596">
            <v>-18</v>
          </cell>
        </row>
        <row r="6597">
          <cell r="A6597" t="str">
            <v>Other Current Liabilities</v>
          </cell>
          <cell r="B6597" t="str">
            <v>Credit Card</v>
          </cell>
          <cell r="C6597" t="str">
            <v>Credit Card</v>
          </cell>
          <cell r="D6597" t="str">
            <v>ERROR</v>
          </cell>
          <cell r="F6597" t="str">
            <v>11/18/2013</v>
          </cell>
          <cell r="O6597">
            <v>27</v>
          </cell>
        </row>
        <row r="6598">
          <cell r="A6598" t="str">
            <v>General Expenses</v>
          </cell>
          <cell r="B6598" t="str">
            <v>Transportation/Staff Travel</v>
          </cell>
          <cell r="C6598" t="str">
            <v>Expenses</v>
          </cell>
          <cell r="D6598" t="str">
            <v>ERROR</v>
          </cell>
          <cell r="F6598" t="str">
            <v>11/18/2013</v>
          </cell>
          <cell r="O6598">
            <v>27</v>
          </cell>
        </row>
        <row r="6599">
          <cell r="A6599" t="str">
            <v>Other Current Liabilities</v>
          </cell>
          <cell r="B6599" t="str">
            <v>Credit Card</v>
          </cell>
          <cell r="C6599" t="str">
            <v>Credit Card</v>
          </cell>
          <cell r="D6599" t="str">
            <v>ERROR</v>
          </cell>
          <cell r="F6599" t="str">
            <v>11/18/2013</v>
          </cell>
          <cell r="O6599">
            <v>34</v>
          </cell>
        </row>
        <row r="6600">
          <cell r="A6600" t="str">
            <v>General Expenses</v>
          </cell>
          <cell r="B6600" t="str">
            <v>Transportation/Staff Travel</v>
          </cell>
          <cell r="C6600" t="str">
            <v>Expenses</v>
          </cell>
          <cell r="D6600" t="str">
            <v>ERROR</v>
          </cell>
          <cell r="F6600" t="str">
            <v>11/18/2013</v>
          </cell>
          <cell r="O6600">
            <v>34</v>
          </cell>
        </row>
        <row r="6601">
          <cell r="A6601" t="str">
            <v>Other Current Liabilities</v>
          </cell>
          <cell r="B6601" t="str">
            <v>Credit Card</v>
          </cell>
          <cell r="C6601" t="str">
            <v>Credit Card</v>
          </cell>
          <cell r="D6601" t="str">
            <v>ERROR</v>
          </cell>
          <cell r="F6601" t="str">
            <v>11/18/2013</v>
          </cell>
          <cell r="O6601">
            <v>36</v>
          </cell>
        </row>
        <row r="6602">
          <cell r="A6602" t="str">
            <v>General Expenses</v>
          </cell>
          <cell r="B6602" t="str">
            <v>Transportation/Staff Travel</v>
          </cell>
          <cell r="C6602" t="str">
            <v>Expenses</v>
          </cell>
          <cell r="D6602" t="str">
            <v>ERROR</v>
          </cell>
          <cell r="F6602" t="str">
            <v>11/18/2013</v>
          </cell>
          <cell r="O6602">
            <v>36</v>
          </cell>
        </row>
        <row r="6603">
          <cell r="A6603" t="str">
            <v>Other Current Liabilities</v>
          </cell>
          <cell r="B6603" t="str">
            <v>Credit Card</v>
          </cell>
          <cell r="C6603" t="str">
            <v>Credit Card</v>
          </cell>
          <cell r="D6603" t="str">
            <v>ERROR</v>
          </cell>
          <cell r="F6603" t="str">
            <v>11/18/2013</v>
          </cell>
          <cell r="O6603">
            <v>35</v>
          </cell>
        </row>
        <row r="6604">
          <cell r="A6604" t="str">
            <v>General Expenses</v>
          </cell>
          <cell r="B6604" t="str">
            <v>Transportation/Staff Travel</v>
          </cell>
          <cell r="C6604" t="str">
            <v>Expenses</v>
          </cell>
          <cell r="D6604" t="str">
            <v>ERROR</v>
          </cell>
          <cell r="F6604" t="str">
            <v>11/18/2013</v>
          </cell>
          <cell r="O6604">
            <v>35</v>
          </cell>
        </row>
        <row r="6605">
          <cell r="A6605" t="str">
            <v>Cash</v>
          </cell>
          <cell r="B6605" t="str">
            <v>Checking/Savings</v>
          </cell>
          <cell r="C6605" t="str">
            <v>Bank</v>
          </cell>
          <cell r="D6605" t="str">
            <v>ERROR</v>
          </cell>
          <cell r="F6605" t="str">
            <v>11/18/2013</v>
          </cell>
          <cell r="O6605">
            <v>1837.49</v>
          </cell>
        </row>
        <row r="6606">
          <cell r="A6606" t="str">
            <v>Cash</v>
          </cell>
          <cell r="B6606" t="str">
            <v>Checking/Savings</v>
          </cell>
          <cell r="C6606" t="str">
            <v>Bank</v>
          </cell>
          <cell r="D6606" t="str">
            <v>ERROR</v>
          </cell>
          <cell r="F6606" t="str">
            <v>11/18/2013</v>
          </cell>
          <cell r="O6606">
            <v>-1837.49</v>
          </cell>
        </row>
        <row r="6607">
          <cell r="A6607" t="str">
            <v>Other Current Liabilities</v>
          </cell>
          <cell r="B6607" t="str">
            <v>Credit Card</v>
          </cell>
          <cell r="C6607" t="str">
            <v>Credit Card</v>
          </cell>
          <cell r="D6607" t="str">
            <v>ERROR</v>
          </cell>
          <cell r="F6607" t="str">
            <v>11/18/2013</v>
          </cell>
          <cell r="O6607">
            <v>7.33</v>
          </cell>
        </row>
        <row r="6608">
          <cell r="A6608" t="str">
            <v>Direct Student Expense</v>
          </cell>
          <cell r="B6608" t="str">
            <v>Student Supplies and Materials</v>
          </cell>
          <cell r="C6608" t="str">
            <v>Expenses</v>
          </cell>
          <cell r="D6608" t="str">
            <v>ERROR</v>
          </cell>
          <cell r="F6608" t="str">
            <v>11/18/2013</v>
          </cell>
          <cell r="O6608">
            <v>7.33</v>
          </cell>
        </row>
        <row r="6609">
          <cell r="A6609" t="str">
            <v>Accounts Receivable</v>
          </cell>
          <cell r="B6609" t="str">
            <v>Accounts Receivable</v>
          </cell>
          <cell r="C6609" t="str">
            <v>Accounts Receivable</v>
          </cell>
          <cell r="D6609" t="str">
            <v>ERROR</v>
          </cell>
          <cell r="F6609" t="str">
            <v>11/18/2013</v>
          </cell>
          <cell r="O6609">
            <v>-114.24</v>
          </cell>
        </row>
        <row r="6610">
          <cell r="A6610" t="str">
            <v>Accounts Receivable</v>
          </cell>
          <cell r="B6610" t="str">
            <v>Accounts Receivable</v>
          </cell>
          <cell r="C6610">
            <v>0</v>
          </cell>
          <cell r="D6610" t="str">
            <v>ERROR</v>
          </cell>
          <cell r="F6610" t="str">
            <v>11/18/2013</v>
          </cell>
          <cell r="O6610">
            <v>114.24</v>
          </cell>
        </row>
        <row r="6611">
          <cell r="A6611" t="str">
            <v>Accounts Receivable</v>
          </cell>
          <cell r="B6611" t="str">
            <v>Accounts Receivable</v>
          </cell>
          <cell r="C6611" t="str">
            <v>Accounts Receivable</v>
          </cell>
          <cell r="D6611" t="str">
            <v>ERROR</v>
          </cell>
          <cell r="F6611" t="str">
            <v>11/18/2013</v>
          </cell>
          <cell r="O6611">
            <v>-117.81</v>
          </cell>
        </row>
        <row r="6612">
          <cell r="A6612" t="str">
            <v>Accounts Receivable</v>
          </cell>
          <cell r="B6612" t="str">
            <v>Accounts Receivable</v>
          </cell>
          <cell r="C6612">
            <v>0</v>
          </cell>
          <cell r="D6612" t="str">
            <v>ERROR</v>
          </cell>
          <cell r="F6612" t="str">
            <v>11/18/2013</v>
          </cell>
          <cell r="O6612">
            <v>117.81</v>
          </cell>
        </row>
        <row r="6613">
          <cell r="A6613" t="str">
            <v>Accounts Receivable</v>
          </cell>
          <cell r="B6613" t="str">
            <v>Accounts Receivable</v>
          </cell>
          <cell r="C6613" t="str">
            <v>Accounts Receivable</v>
          </cell>
          <cell r="D6613" t="str">
            <v>ERROR</v>
          </cell>
          <cell r="F6613" t="str">
            <v>11/18/2013</v>
          </cell>
          <cell r="O6613">
            <v>-117.81</v>
          </cell>
        </row>
        <row r="6614">
          <cell r="A6614" t="str">
            <v>Accounts Receivable</v>
          </cell>
          <cell r="B6614" t="str">
            <v>Accounts Receivable</v>
          </cell>
          <cell r="C6614">
            <v>0</v>
          </cell>
          <cell r="D6614" t="str">
            <v>ERROR</v>
          </cell>
          <cell r="F6614" t="str">
            <v>11/18/2013</v>
          </cell>
          <cell r="O6614">
            <v>117.81</v>
          </cell>
        </row>
        <row r="6615">
          <cell r="A6615" t="str">
            <v>Accounts Receivable</v>
          </cell>
          <cell r="B6615" t="str">
            <v>Accounts Receivable</v>
          </cell>
          <cell r="C6615" t="str">
            <v>Accounts Receivable</v>
          </cell>
          <cell r="D6615" t="str">
            <v>ERROR</v>
          </cell>
          <cell r="F6615" t="str">
            <v>11/18/2013</v>
          </cell>
          <cell r="O6615">
            <v>-117.81</v>
          </cell>
        </row>
        <row r="6616">
          <cell r="A6616" t="str">
            <v>Accounts Receivable</v>
          </cell>
          <cell r="B6616" t="str">
            <v>Accounts Receivable</v>
          </cell>
          <cell r="C6616">
            <v>0</v>
          </cell>
          <cell r="D6616" t="str">
            <v>ERROR</v>
          </cell>
          <cell r="F6616" t="str">
            <v>11/18/2013</v>
          </cell>
          <cell r="O6616">
            <v>117.81</v>
          </cell>
        </row>
        <row r="6617">
          <cell r="A6617" t="str">
            <v>General Expenses</v>
          </cell>
          <cell r="B6617" t="str">
            <v>Food Service</v>
          </cell>
          <cell r="C6617" t="str">
            <v>Expenses</v>
          </cell>
          <cell r="D6617" t="str">
            <v>ERROR</v>
          </cell>
          <cell r="F6617" t="str">
            <v>11/18/2013</v>
          </cell>
          <cell r="O6617">
            <v>13667.18</v>
          </cell>
        </row>
        <row r="6618">
          <cell r="A6618" t="str">
            <v>Accounts Payable</v>
          </cell>
          <cell r="B6618" t="str">
            <v>Accounts Payable</v>
          </cell>
          <cell r="C6618" t="str">
            <v>Accounts Payable</v>
          </cell>
          <cell r="D6618" t="str">
            <v>ERROR</v>
          </cell>
          <cell r="F6618" t="str">
            <v>11/18/2013</v>
          </cell>
          <cell r="O6618">
            <v>13667.18</v>
          </cell>
        </row>
        <row r="6619">
          <cell r="A6619" t="str">
            <v>Cash</v>
          </cell>
          <cell r="B6619" t="str">
            <v>Checking/Savings</v>
          </cell>
          <cell r="C6619" t="str">
            <v>Bank</v>
          </cell>
          <cell r="D6619" t="str">
            <v>ERROR</v>
          </cell>
          <cell r="F6619" t="str">
            <v>11/18/2013</v>
          </cell>
          <cell r="O6619">
            <v>-544.77</v>
          </cell>
        </row>
        <row r="6620">
          <cell r="A6620" t="str">
            <v>Accounts Payable</v>
          </cell>
          <cell r="B6620" t="str">
            <v>Accounts Payable</v>
          </cell>
          <cell r="C6620" t="str">
            <v>Accounts Payable</v>
          </cell>
          <cell r="D6620" t="str">
            <v>ERROR</v>
          </cell>
          <cell r="F6620" t="str">
            <v>11/18/2013</v>
          </cell>
          <cell r="O6620">
            <v>-544.77</v>
          </cell>
        </row>
        <row r="6621">
          <cell r="A6621" t="str">
            <v>Cash</v>
          </cell>
          <cell r="B6621" t="str">
            <v>Checking/Savings</v>
          </cell>
          <cell r="C6621" t="str">
            <v>Bank</v>
          </cell>
          <cell r="D6621" t="str">
            <v>ERROR</v>
          </cell>
          <cell r="F6621" t="str">
            <v>11/18/2013</v>
          </cell>
          <cell r="O6621">
            <v>-797.5</v>
          </cell>
        </row>
        <row r="6622">
          <cell r="A6622" t="str">
            <v>Accounts Payable</v>
          </cell>
          <cell r="B6622" t="str">
            <v>Accounts Payable</v>
          </cell>
          <cell r="C6622" t="str">
            <v>Accounts Payable</v>
          </cell>
          <cell r="D6622" t="str">
            <v>ERROR</v>
          </cell>
          <cell r="F6622" t="str">
            <v>11/18/2013</v>
          </cell>
          <cell r="O6622">
            <v>-797.5</v>
          </cell>
        </row>
        <row r="6623">
          <cell r="A6623" t="str">
            <v>Cash</v>
          </cell>
          <cell r="B6623" t="str">
            <v>Checking/Savings</v>
          </cell>
          <cell r="C6623" t="str">
            <v>Bank</v>
          </cell>
          <cell r="D6623" t="str">
            <v>ERROR</v>
          </cell>
          <cell r="F6623" t="str">
            <v>11/18/2013</v>
          </cell>
          <cell r="O6623">
            <v>-203.7</v>
          </cell>
        </row>
        <row r="6624">
          <cell r="A6624" t="str">
            <v>Accounts Payable</v>
          </cell>
          <cell r="B6624" t="str">
            <v>Accounts Payable</v>
          </cell>
          <cell r="C6624" t="str">
            <v>Accounts Payable</v>
          </cell>
          <cell r="D6624" t="str">
            <v>ERROR</v>
          </cell>
          <cell r="F6624" t="str">
            <v>11/18/2013</v>
          </cell>
          <cell r="O6624">
            <v>-203.7</v>
          </cell>
        </row>
        <row r="6625">
          <cell r="A6625" t="str">
            <v>Cash</v>
          </cell>
          <cell r="B6625" t="str">
            <v>Checking/Savings</v>
          </cell>
          <cell r="C6625" t="str">
            <v>Bank</v>
          </cell>
          <cell r="D6625" t="str">
            <v>ERROR</v>
          </cell>
          <cell r="F6625" t="str">
            <v>11/18/2013</v>
          </cell>
          <cell r="O6625">
            <v>-18</v>
          </cell>
        </row>
        <row r="6626">
          <cell r="A6626" t="str">
            <v>General Expenses</v>
          </cell>
          <cell r="B6626" t="str">
            <v>Transportation/Staff Travel</v>
          </cell>
          <cell r="C6626" t="str">
            <v>Expenses</v>
          </cell>
          <cell r="D6626" t="str">
            <v>ERROR</v>
          </cell>
          <cell r="F6626" t="str">
            <v>11/18/2013</v>
          </cell>
          <cell r="O6626">
            <v>27</v>
          </cell>
        </row>
        <row r="6627">
          <cell r="A6627" t="str">
            <v>Cash</v>
          </cell>
          <cell r="B6627" t="str">
            <v>Checking/Savings</v>
          </cell>
          <cell r="C6627" t="str">
            <v>Bank</v>
          </cell>
          <cell r="D6627" t="str">
            <v>ERROR</v>
          </cell>
          <cell r="F6627" t="str">
            <v>11/19/2013</v>
          </cell>
          <cell r="O6627">
            <v>-1368.96</v>
          </cell>
        </row>
        <row r="6628">
          <cell r="A6628" t="str">
            <v>Personnel Salaries &amp; Benefits</v>
          </cell>
          <cell r="B6628" t="str">
            <v>Employee Benefits</v>
          </cell>
          <cell r="C6628" t="str">
            <v>Expenses</v>
          </cell>
          <cell r="D6628" t="str">
            <v>ERROR</v>
          </cell>
          <cell r="F6628" t="str">
            <v>11/19/2013</v>
          </cell>
          <cell r="O6628">
            <v>1368.96</v>
          </cell>
        </row>
        <row r="6629">
          <cell r="A6629" t="str">
            <v>Accounts Receivable</v>
          </cell>
          <cell r="B6629" t="str">
            <v>Accounts Receivable</v>
          </cell>
          <cell r="C6629" t="str">
            <v>Accounts Receivable</v>
          </cell>
          <cell r="D6629" t="str">
            <v>ERROR</v>
          </cell>
          <cell r="F6629" t="str">
            <v>11/19/2013</v>
          </cell>
          <cell r="O6629">
            <v>-34.31</v>
          </cell>
        </row>
        <row r="6630">
          <cell r="A6630" t="str">
            <v>Accounts Receivable</v>
          </cell>
          <cell r="B6630" t="str">
            <v>Accounts Receivable</v>
          </cell>
          <cell r="C6630">
            <v>0</v>
          </cell>
          <cell r="D6630" t="str">
            <v>ERROR</v>
          </cell>
          <cell r="F6630" t="str">
            <v>11/19/2013</v>
          </cell>
          <cell r="O6630">
            <v>34.31</v>
          </cell>
        </row>
        <row r="6631">
          <cell r="A6631" t="str">
            <v>Accounts Receivable</v>
          </cell>
          <cell r="B6631" t="str">
            <v>Accounts Receivable</v>
          </cell>
          <cell r="C6631" t="str">
            <v>Accounts Receivable</v>
          </cell>
          <cell r="D6631" t="str">
            <v>ERROR</v>
          </cell>
          <cell r="F6631" t="str">
            <v>11/19/2013</v>
          </cell>
          <cell r="O6631">
            <v>-35</v>
          </cell>
        </row>
        <row r="6632">
          <cell r="A6632" t="str">
            <v>Accounts Receivable</v>
          </cell>
          <cell r="B6632" t="str">
            <v>Accounts Receivable</v>
          </cell>
          <cell r="C6632">
            <v>0</v>
          </cell>
          <cell r="D6632" t="str">
            <v>ERROR</v>
          </cell>
          <cell r="F6632" t="str">
            <v>11/19/2013</v>
          </cell>
          <cell r="O6632">
            <v>35</v>
          </cell>
        </row>
        <row r="6633">
          <cell r="A6633" t="str">
            <v>Accounts Receivable</v>
          </cell>
          <cell r="B6633" t="str">
            <v>Accounts Receivable</v>
          </cell>
          <cell r="C6633">
            <v>0</v>
          </cell>
          <cell r="D6633" t="str">
            <v>ERROR</v>
          </cell>
          <cell r="F6633" t="str">
            <v>11/19/2013</v>
          </cell>
          <cell r="O6633">
            <v>-117.81</v>
          </cell>
        </row>
        <row r="6634">
          <cell r="A6634" t="str">
            <v>Cash</v>
          </cell>
          <cell r="B6634" t="str">
            <v>Checking/Savings</v>
          </cell>
          <cell r="C6634" t="str">
            <v>Bank</v>
          </cell>
          <cell r="D6634" t="str">
            <v>ERROR</v>
          </cell>
          <cell r="F6634" t="str">
            <v>11/19/2013</v>
          </cell>
          <cell r="O6634">
            <v>891.82</v>
          </cell>
        </row>
        <row r="6635">
          <cell r="A6635" t="str">
            <v>Private Grants &amp; Donations</v>
          </cell>
          <cell r="B6635" t="str">
            <v>Unrestricted</v>
          </cell>
          <cell r="C6635" t="str">
            <v>Income</v>
          </cell>
          <cell r="D6635" t="str">
            <v>ERROR</v>
          </cell>
          <cell r="F6635" t="str">
            <v>11/19/2013</v>
          </cell>
          <cell r="O6635">
            <v>85</v>
          </cell>
        </row>
        <row r="6636">
          <cell r="A6636" t="str">
            <v>Accounts Receivable</v>
          </cell>
          <cell r="B6636" t="str">
            <v>Accounts Receivable</v>
          </cell>
          <cell r="C6636">
            <v>0</v>
          </cell>
          <cell r="D6636" t="str">
            <v>ERROR</v>
          </cell>
          <cell r="F6636" t="str">
            <v>11/19/2013</v>
          </cell>
          <cell r="O6636">
            <v>-99.96</v>
          </cell>
        </row>
        <row r="6637">
          <cell r="A6637" t="str">
            <v>Accounts Receivable</v>
          </cell>
          <cell r="B6637" t="str">
            <v>Accounts Receivable</v>
          </cell>
          <cell r="C6637">
            <v>0</v>
          </cell>
          <cell r="D6637" t="str">
            <v>ERROR</v>
          </cell>
          <cell r="F6637" t="str">
            <v>11/19/2013</v>
          </cell>
          <cell r="O6637">
            <v>-121.38</v>
          </cell>
        </row>
        <row r="6638">
          <cell r="A6638" t="str">
            <v>Accounts Receivable</v>
          </cell>
          <cell r="B6638" t="str">
            <v>Accounts Receivable</v>
          </cell>
          <cell r="C6638">
            <v>0</v>
          </cell>
          <cell r="D6638" t="str">
            <v>ERROR</v>
          </cell>
          <cell r="F6638" t="str">
            <v>11/19/2013</v>
          </cell>
          <cell r="O6638">
            <v>-117.81</v>
          </cell>
        </row>
        <row r="6639">
          <cell r="A6639" t="str">
            <v>Accounts Receivable</v>
          </cell>
          <cell r="B6639" t="str">
            <v>Accounts Receivable</v>
          </cell>
          <cell r="C6639">
            <v>0</v>
          </cell>
          <cell r="D6639" t="str">
            <v>ERROR</v>
          </cell>
          <cell r="F6639" t="str">
            <v>11/19/2013</v>
          </cell>
          <cell r="O6639">
            <v>-114.24</v>
          </cell>
        </row>
        <row r="6640">
          <cell r="A6640" t="str">
            <v>Accounts Receivable</v>
          </cell>
          <cell r="B6640" t="str">
            <v>Accounts Receivable</v>
          </cell>
          <cell r="C6640">
            <v>0</v>
          </cell>
          <cell r="D6640" t="str">
            <v>ERROR</v>
          </cell>
          <cell r="F6640" t="str">
            <v>11/19/2013</v>
          </cell>
          <cell r="O6640">
            <v>-117.81</v>
          </cell>
        </row>
        <row r="6641">
          <cell r="A6641" t="str">
            <v>Accounts Receivable</v>
          </cell>
          <cell r="B6641" t="str">
            <v>Accounts Receivable</v>
          </cell>
          <cell r="C6641">
            <v>0</v>
          </cell>
          <cell r="D6641" t="str">
            <v>ERROR</v>
          </cell>
          <cell r="F6641" t="str">
            <v>11/19/2013</v>
          </cell>
          <cell r="O6641">
            <v>-117.81</v>
          </cell>
        </row>
        <row r="6642">
          <cell r="A6642" t="str">
            <v>Cash</v>
          </cell>
          <cell r="B6642" t="str">
            <v>Checking/Savings</v>
          </cell>
          <cell r="C6642" t="str">
            <v>Bank</v>
          </cell>
          <cell r="D6642" t="str">
            <v>ERROR</v>
          </cell>
          <cell r="F6642" t="str">
            <v>11/20/2013</v>
          </cell>
          <cell r="O6642">
            <v>-387</v>
          </cell>
        </row>
        <row r="6643">
          <cell r="A6643" t="str">
            <v>Accounts Payable</v>
          </cell>
          <cell r="B6643" t="str">
            <v>Accounts Payable</v>
          </cell>
          <cell r="C6643" t="str">
            <v>Accounts Payable</v>
          </cell>
          <cell r="D6643" t="str">
            <v>ERROR</v>
          </cell>
          <cell r="F6643" t="str">
            <v>11/20/2013</v>
          </cell>
          <cell r="O6643">
            <v>-387</v>
          </cell>
        </row>
        <row r="6644">
          <cell r="A6644" t="str">
            <v>Cash</v>
          </cell>
          <cell r="B6644" t="str">
            <v>Checking/Savings</v>
          </cell>
          <cell r="C6644" t="str">
            <v>Bank</v>
          </cell>
          <cell r="D6644" t="str">
            <v>ERROR</v>
          </cell>
          <cell r="F6644" t="str">
            <v>11/20/2013</v>
          </cell>
          <cell r="O6644">
            <v>-54.55</v>
          </cell>
        </row>
        <row r="6645">
          <cell r="A6645" t="str">
            <v>Accounts Payable</v>
          </cell>
          <cell r="B6645" t="str">
            <v>Accounts Payable</v>
          </cell>
          <cell r="C6645" t="str">
            <v>Accounts Payable</v>
          </cell>
          <cell r="D6645" t="str">
            <v>ERROR</v>
          </cell>
          <cell r="F6645" t="str">
            <v>11/20/2013</v>
          </cell>
          <cell r="O6645">
            <v>-550</v>
          </cell>
        </row>
        <row r="6646">
          <cell r="A6646" t="str">
            <v>Cash</v>
          </cell>
          <cell r="B6646" t="str">
            <v>Checking/Savings</v>
          </cell>
          <cell r="C6646" t="str">
            <v>Bank</v>
          </cell>
          <cell r="D6646" t="str">
            <v>ERROR</v>
          </cell>
          <cell r="F6646" t="str">
            <v>11/20/2013</v>
          </cell>
          <cell r="O6646">
            <v>991.55</v>
          </cell>
        </row>
        <row r="6647">
          <cell r="A6647" t="str">
            <v>Cash</v>
          </cell>
          <cell r="B6647" t="str">
            <v>Checking/Savings</v>
          </cell>
          <cell r="C6647" t="str">
            <v>Bank</v>
          </cell>
          <cell r="D6647" t="str">
            <v>ERROR</v>
          </cell>
          <cell r="F6647" t="str">
            <v>11/20/2013</v>
          </cell>
          <cell r="O6647">
            <v>-991.55</v>
          </cell>
        </row>
        <row r="6648">
          <cell r="A6648" t="str">
            <v>Cash</v>
          </cell>
          <cell r="B6648" t="str">
            <v>Checking/Savings</v>
          </cell>
          <cell r="C6648" t="str">
            <v>Bank</v>
          </cell>
          <cell r="D6648" t="str">
            <v>ERROR</v>
          </cell>
          <cell r="F6648" t="str">
            <v>11/20/2013</v>
          </cell>
          <cell r="O6648">
            <v>-550</v>
          </cell>
        </row>
        <row r="6649">
          <cell r="A6649" t="str">
            <v>Accounts Payable</v>
          </cell>
          <cell r="B6649" t="str">
            <v>Accounts Payable</v>
          </cell>
          <cell r="C6649" t="str">
            <v>Accounts Payable</v>
          </cell>
          <cell r="D6649" t="str">
            <v>ERROR</v>
          </cell>
          <cell r="F6649" t="str">
            <v>11/20/2013</v>
          </cell>
          <cell r="O6649">
            <v>-54.55</v>
          </cell>
        </row>
        <row r="6650">
          <cell r="A6650" t="str">
            <v>Office Expenses</v>
          </cell>
          <cell r="B6650" t="str">
            <v>Office Equipment Rental and Maintenance</v>
          </cell>
          <cell r="C6650" t="str">
            <v>Expenses</v>
          </cell>
          <cell r="D6650" t="str">
            <v>ERROR</v>
          </cell>
          <cell r="F6650" t="str">
            <v>11/21/2013</v>
          </cell>
          <cell r="O6650">
            <v>89.08</v>
          </cell>
        </row>
        <row r="6651">
          <cell r="A6651" t="str">
            <v>Accounts Payable</v>
          </cell>
          <cell r="B6651" t="str">
            <v>Accounts Payable</v>
          </cell>
          <cell r="C6651" t="str">
            <v>Accounts Payable</v>
          </cell>
          <cell r="D6651" t="str">
            <v>ERROR</v>
          </cell>
          <cell r="F6651" t="str">
            <v>11/21/2013</v>
          </cell>
          <cell r="O6651">
            <v>89.08</v>
          </cell>
        </row>
        <row r="6652">
          <cell r="A6652" t="str">
            <v>Cash</v>
          </cell>
          <cell r="B6652" t="str">
            <v>Checking/Savings</v>
          </cell>
          <cell r="C6652" t="str">
            <v>Bank</v>
          </cell>
          <cell r="D6652" t="str">
            <v>ERROR</v>
          </cell>
          <cell r="F6652" t="str">
            <v>11/21/2013</v>
          </cell>
          <cell r="O6652">
            <v>-10</v>
          </cell>
        </row>
        <row r="6653">
          <cell r="A6653" t="str">
            <v>General Expenses</v>
          </cell>
          <cell r="B6653" t="str">
            <v>Other General Expense</v>
          </cell>
          <cell r="C6653" t="str">
            <v>Expenses</v>
          </cell>
          <cell r="D6653" t="str">
            <v>ERROR</v>
          </cell>
          <cell r="F6653" t="str">
            <v>11/21/2013</v>
          </cell>
          <cell r="O6653">
            <v>10</v>
          </cell>
        </row>
        <row r="6654">
          <cell r="A6654" t="str">
            <v>Other Current Liabilities</v>
          </cell>
          <cell r="B6654" t="str">
            <v>Credit Card</v>
          </cell>
          <cell r="C6654" t="str">
            <v>Credit Card</v>
          </cell>
          <cell r="D6654" t="str">
            <v>ERROR</v>
          </cell>
          <cell r="F6654" t="str">
            <v>11/21/2013</v>
          </cell>
          <cell r="O6654">
            <v>94.97</v>
          </cell>
        </row>
        <row r="6655">
          <cell r="A6655" t="str">
            <v>Office Expenses</v>
          </cell>
          <cell r="B6655" t="str">
            <v>Other Office Expense</v>
          </cell>
          <cell r="C6655" t="str">
            <v>Expenses</v>
          </cell>
          <cell r="D6655" t="str">
            <v>ERROR</v>
          </cell>
          <cell r="F6655" t="str">
            <v>11/21/2013</v>
          </cell>
          <cell r="O6655">
            <v>94.97</v>
          </cell>
        </row>
        <row r="6656">
          <cell r="A6656" t="str">
            <v>Accounts Receivable</v>
          </cell>
          <cell r="B6656" t="str">
            <v>Accounts Receivable</v>
          </cell>
          <cell r="C6656">
            <v>0</v>
          </cell>
          <cell r="D6656" t="str">
            <v>ERROR</v>
          </cell>
          <cell r="F6656" t="str">
            <v>11/21/2013</v>
          </cell>
          <cell r="O6656">
            <v>35.700000000000003</v>
          </cell>
        </row>
        <row r="6657">
          <cell r="A6657" t="str">
            <v>Accounts Receivable</v>
          </cell>
          <cell r="B6657" t="str">
            <v>Accounts Receivable</v>
          </cell>
          <cell r="C6657">
            <v>0</v>
          </cell>
          <cell r="D6657" t="str">
            <v>ERROR</v>
          </cell>
          <cell r="F6657" t="str">
            <v>11/21/2013</v>
          </cell>
          <cell r="O6657">
            <v>103.53</v>
          </cell>
        </row>
        <row r="6658">
          <cell r="A6658" t="str">
            <v>Accounts Receivable</v>
          </cell>
          <cell r="B6658" t="str">
            <v>Accounts Receivable</v>
          </cell>
          <cell r="C6658" t="str">
            <v>Accounts Receivable</v>
          </cell>
          <cell r="D6658" t="str">
            <v>ERROR</v>
          </cell>
          <cell r="F6658" t="str">
            <v>11/21/2013</v>
          </cell>
          <cell r="O6658">
            <v>-117.81</v>
          </cell>
        </row>
        <row r="6659">
          <cell r="A6659" t="str">
            <v>Accounts Receivable</v>
          </cell>
          <cell r="B6659" t="str">
            <v>Accounts Receivable</v>
          </cell>
          <cell r="C6659">
            <v>0</v>
          </cell>
          <cell r="D6659" t="str">
            <v>ERROR</v>
          </cell>
          <cell r="F6659" t="str">
            <v>11/21/2013</v>
          </cell>
          <cell r="O6659">
            <v>117.81</v>
          </cell>
        </row>
        <row r="6660">
          <cell r="A6660" t="str">
            <v>Accounts Receivable</v>
          </cell>
          <cell r="B6660" t="str">
            <v>Accounts Receivable</v>
          </cell>
          <cell r="C6660" t="str">
            <v>Accounts Receivable</v>
          </cell>
          <cell r="D6660" t="str">
            <v>ERROR</v>
          </cell>
          <cell r="F6660" t="str">
            <v>11/21/2013</v>
          </cell>
          <cell r="O6660">
            <v>-48.84</v>
          </cell>
        </row>
        <row r="6661">
          <cell r="A6661" t="str">
            <v>Accounts Receivable</v>
          </cell>
          <cell r="B6661" t="str">
            <v>Accounts Receivable</v>
          </cell>
          <cell r="C6661">
            <v>0</v>
          </cell>
          <cell r="D6661" t="str">
            <v>ERROR</v>
          </cell>
          <cell r="F6661" t="str">
            <v>11/21/2013</v>
          </cell>
          <cell r="O6661">
            <v>48.84</v>
          </cell>
        </row>
        <row r="6662">
          <cell r="A6662" t="str">
            <v>Accounts Receivable</v>
          </cell>
          <cell r="B6662" t="str">
            <v>Accounts Receivable</v>
          </cell>
          <cell r="C6662" t="str">
            <v>Accounts Receivable</v>
          </cell>
          <cell r="D6662" t="str">
            <v>ERROR</v>
          </cell>
          <cell r="F6662" t="str">
            <v>11/21/2013</v>
          </cell>
          <cell r="O6662">
            <v>-35.700000000000003</v>
          </cell>
        </row>
        <row r="6663">
          <cell r="A6663" t="str">
            <v>Accounts Receivable</v>
          </cell>
          <cell r="B6663" t="str">
            <v>Accounts Receivable</v>
          </cell>
          <cell r="C6663" t="str">
            <v>Accounts Receivable</v>
          </cell>
          <cell r="D6663" t="str">
            <v>ERROR</v>
          </cell>
          <cell r="F6663" t="str">
            <v>11/21/2013</v>
          </cell>
          <cell r="O6663">
            <v>-103.53</v>
          </cell>
        </row>
        <row r="6664">
          <cell r="A6664" t="str">
            <v>Accounts Receivable</v>
          </cell>
          <cell r="B6664" t="str">
            <v>Accounts Receivable</v>
          </cell>
          <cell r="C6664" t="str">
            <v>Accounts Receivable</v>
          </cell>
          <cell r="D6664" t="str">
            <v>ERROR</v>
          </cell>
          <cell r="F6664" t="str">
            <v>11/22/2013</v>
          </cell>
          <cell r="O6664">
            <v>-121.38</v>
          </cell>
        </row>
        <row r="6665">
          <cell r="A6665" t="str">
            <v>Accounts Receivable</v>
          </cell>
          <cell r="B6665" t="str">
            <v>Accounts Receivable</v>
          </cell>
          <cell r="C6665">
            <v>0</v>
          </cell>
          <cell r="D6665" t="str">
            <v>ERROR</v>
          </cell>
          <cell r="F6665" t="str">
            <v>11/22/2013</v>
          </cell>
          <cell r="O6665">
            <v>121.38</v>
          </cell>
        </row>
        <row r="6666">
          <cell r="A6666" t="str">
            <v>Accounts Receivable</v>
          </cell>
          <cell r="B6666" t="str">
            <v>Accounts Receivable</v>
          </cell>
          <cell r="C6666">
            <v>0</v>
          </cell>
          <cell r="D6666" t="str">
            <v>ERROR</v>
          </cell>
          <cell r="F6666" t="str">
            <v>11/22/2013</v>
          </cell>
          <cell r="O6666">
            <v>117.81</v>
          </cell>
        </row>
        <row r="6667">
          <cell r="A6667" t="str">
            <v>Accounts Receivable</v>
          </cell>
          <cell r="B6667" t="str">
            <v>Accounts Receivable</v>
          </cell>
          <cell r="C6667">
            <v>0</v>
          </cell>
          <cell r="D6667" t="str">
            <v>ERROR</v>
          </cell>
          <cell r="F6667" t="str">
            <v>11/22/2013</v>
          </cell>
          <cell r="O6667">
            <v>140</v>
          </cell>
        </row>
        <row r="6668">
          <cell r="A6668" t="str">
            <v>Accounts Receivable</v>
          </cell>
          <cell r="B6668" t="str">
            <v>Accounts Receivable</v>
          </cell>
          <cell r="C6668" t="str">
            <v>Accounts Receivable</v>
          </cell>
          <cell r="D6668" t="str">
            <v>ERROR</v>
          </cell>
          <cell r="F6668" t="str">
            <v>11/22/2013</v>
          </cell>
          <cell r="O6668">
            <v>-117.81</v>
          </cell>
        </row>
        <row r="6669">
          <cell r="A6669" t="str">
            <v>Accounts Receivable</v>
          </cell>
          <cell r="B6669" t="str">
            <v>Accounts Receivable</v>
          </cell>
          <cell r="C6669" t="str">
            <v>Accounts Receivable</v>
          </cell>
          <cell r="D6669" t="str">
            <v>ERROR</v>
          </cell>
          <cell r="F6669" t="str">
            <v>11/22/2013</v>
          </cell>
          <cell r="O6669">
            <v>-140</v>
          </cell>
        </row>
        <row r="6670">
          <cell r="A6670" t="str">
            <v>Cash</v>
          </cell>
          <cell r="B6670" t="str">
            <v>Checking/Savings</v>
          </cell>
          <cell r="C6670" t="str">
            <v>Bank</v>
          </cell>
          <cell r="D6670" t="str">
            <v>ERROR</v>
          </cell>
          <cell r="F6670" t="str">
            <v>11/25/2013</v>
          </cell>
          <cell r="O6670">
            <v>-433.05</v>
          </cell>
        </row>
        <row r="6671">
          <cell r="A6671" t="str">
            <v>Other Current Liabilities</v>
          </cell>
          <cell r="B6671" t="str">
            <v>Payroll Liabilities</v>
          </cell>
          <cell r="C6671" t="str">
            <v>Other Current Liabilities</v>
          </cell>
          <cell r="D6671" t="str">
            <v>ERROR</v>
          </cell>
          <cell r="F6671" t="str">
            <v>11/25/2013</v>
          </cell>
          <cell r="O6671">
            <v>-433.05</v>
          </cell>
        </row>
        <row r="6672">
          <cell r="A6672" t="str">
            <v>Cash</v>
          </cell>
          <cell r="B6672" t="str">
            <v>Checking/Savings</v>
          </cell>
          <cell r="C6672" t="str">
            <v>Bank</v>
          </cell>
          <cell r="D6672" t="str">
            <v>ERROR</v>
          </cell>
          <cell r="F6672" t="str">
            <v>11/25/2013</v>
          </cell>
          <cell r="O6672">
            <v>-3785.95</v>
          </cell>
        </row>
        <row r="6673">
          <cell r="A6673" t="str">
            <v>Accounts Payable</v>
          </cell>
          <cell r="B6673" t="str">
            <v>Accounts Payable</v>
          </cell>
          <cell r="C6673" t="str">
            <v>Accounts Payable</v>
          </cell>
          <cell r="D6673" t="str">
            <v>ERROR</v>
          </cell>
          <cell r="F6673" t="str">
            <v>11/25/2013</v>
          </cell>
          <cell r="O6673">
            <v>-3785.95</v>
          </cell>
        </row>
        <row r="6674">
          <cell r="A6674" t="str">
            <v>Office Expenses</v>
          </cell>
          <cell r="B6674" t="str">
            <v>Office Equipment Rental and Maintenance</v>
          </cell>
          <cell r="C6674" t="str">
            <v>Expenses</v>
          </cell>
          <cell r="D6674" t="str">
            <v>FFY12_Title V-b Imp Year 2</v>
          </cell>
          <cell r="F6674" t="str">
            <v>11/25/2013</v>
          </cell>
          <cell r="O6674">
            <v>891.25</v>
          </cell>
        </row>
        <row r="6675">
          <cell r="A6675" t="str">
            <v>Accounts Receivable</v>
          </cell>
          <cell r="B6675" t="str">
            <v>Accounts Receivable</v>
          </cell>
          <cell r="C6675">
            <v>0</v>
          </cell>
          <cell r="D6675" t="str">
            <v>ERROR</v>
          </cell>
          <cell r="F6675" t="str">
            <v>11/25/2013</v>
          </cell>
          <cell r="O6675">
            <v>117.81</v>
          </cell>
        </row>
        <row r="6676">
          <cell r="A6676" t="str">
            <v>Other Current Liabilities</v>
          </cell>
          <cell r="B6676" t="str">
            <v>Credit Card</v>
          </cell>
          <cell r="C6676" t="str">
            <v>Credit Card</v>
          </cell>
          <cell r="D6676" t="str">
            <v>ERROR</v>
          </cell>
          <cell r="F6676" t="str">
            <v>11/25/2013</v>
          </cell>
          <cell r="O6676">
            <v>40</v>
          </cell>
        </row>
        <row r="6677">
          <cell r="A6677" t="str">
            <v>General Expenses</v>
          </cell>
          <cell r="B6677" t="str">
            <v>Other General Expense</v>
          </cell>
          <cell r="C6677" t="str">
            <v>Expenses</v>
          </cell>
          <cell r="D6677" t="str">
            <v>ERROR</v>
          </cell>
          <cell r="F6677" t="str">
            <v>11/25/2013</v>
          </cell>
          <cell r="O6677">
            <v>40</v>
          </cell>
        </row>
        <row r="6678">
          <cell r="A6678" t="str">
            <v>Accounts Receivable</v>
          </cell>
          <cell r="B6678" t="str">
            <v>Accounts Receivable</v>
          </cell>
          <cell r="C6678" t="str">
            <v>Accounts Receivable</v>
          </cell>
          <cell r="D6678" t="str">
            <v>ERROR</v>
          </cell>
          <cell r="F6678" t="str">
            <v>11/25/2013</v>
          </cell>
          <cell r="O6678">
            <v>-7.14</v>
          </cell>
        </row>
        <row r="6679">
          <cell r="A6679" t="str">
            <v>Accounts Receivable</v>
          </cell>
          <cell r="B6679" t="str">
            <v>Accounts Receivable</v>
          </cell>
          <cell r="C6679">
            <v>0</v>
          </cell>
          <cell r="D6679" t="str">
            <v>ERROR</v>
          </cell>
          <cell r="F6679" t="str">
            <v>11/25/2013</v>
          </cell>
          <cell r="O6679">
            <v>7.14</v>
          </cell>
        </row>
        <row r="6680">
          <cell r="A6680" t="str">
            <v>Accounts Receivable</v>
          </cell>
          <cell r="B6680" t="str">
            <v>Accounts Receivable</v>
          </cell>
          <cell r="C6680" t="str">
            <v>Accounts Receivable</v>
          </cell>
          <cell r="D6680" t="str">
            <v>ERROR</v>
          </cell>
          <cell r="F6680" t="str">
            <v>11/25/2013</v>
          </cell>
          <cell r="O6680">
            <v>-117.81</v>
          </cell>
        </row>
        <row r="6681">
          <cell r="A6681" t="str">
            <v>Accounts Payable</v>
          </cell>
          <cell r="B6681" t="str">
            <v>Accounts Payable</v>
          </cell>
          <cell r="C6681" t="str">
            <v>Accounts Payable</v>
          </cell>
          <cell r="D6681" t="str">
            <v>ERROR</v>
          </cell>
          <cell r="F6681" t="str">
            <v>11/25/2013</v>
          </cell>
          <cell r="O6681">
            <v>891.25</v>
          </cell>
        </row>
        <row r="6682">
          <cell r="A6682" t="str">
            <v>Office Expenses</v>
          </cell>
          <cell r="B6682" t="str">
            <v>Other Office Expense</v>
          </cell>
          <cell r="C6682" t="str">
            <v>Expenses</v>
          </cell>
          <cell r="D6682" t="str">
            <v>ERROR</v>
          </cell>
          <cell r="F6682" t="str">
            <v>11/26/2013</v>
          </cell>
          <cell r="O6682">
            <v>35</v>
          </cell>
        </row>
        <row r="6683">
          <cell r="A6683" t="str">
            <v>Accounts Payable</v>
          </cell>
          <cell r="B6683" t="str">
            <v>Accounts Payable</v>
          </cell>
          <cell r="C6683" t="str">
            <v>Accounts Payable</v>
          </cell>
          <cell r="D6683" t="str">
            <v>ERROR</v>
          </cell>
          <cell r="F6683" t="str">
            <v>11/26/2013</v>
          </cell>
          <cell r="O6683">
            <v>35</v>
          </cell>
        </row>
        <row r="6684">
          <cell r="A6684" t="str">
            <v>Office Expenses</v>
          </cell>
          <cell r="B6684" t="str">
            <v>Other Office Expense</v>
          </cell>
          <cell r="C6684" t="str">
            <v>Expenses</v>
          </cell>
          <cell r="D6684" t="str">
            <v>ERROR</v>
          </cell>
          <cell r="F6684" t="str">
            <v>11/26/2013</v>
          </cell>
          <cell r="O6684">
            <v>22</v>
          </cell>
        </row>
        <row r="6685">
          <cell r="A6685" t="str">
            <v>Accounts Receivable</v>
          </cell>
          <cell r="B6685" t="str">
            <v>Accounts Receivable</v>
          </cell>
          <cell r="C6685">
            <v>0</v>
          </cell>
          <cell r="D6685" t="str">
            <v>ERROR</v>
          </cell>
          <cell r="F6685" t="str">
            <v>11/26/2013</v>
          </cell>
          <cell r="O6685">
            <v>117.81</v>
          </cell>
        </row>
        <row r="6686">
          <cell r="A6686" t="str">
            <v>Personnel Salaries &amp; Benefits</v>
          </cell>
          <cell r="B6686" t="str">
            <v>Employee Benefits</v>
          </cell>
          <cell r="C6686" t="str">
            <v>Expenses</v>
          </cell>
          <cell r="D6686" t="str">
            <v>ERROR</v>
          </cell>
          <cell r="F6686" t="str">
            <v>11/26/2013</v>
          </cell>
          <cell r="O6686">
            <v>302.8</v>
          </cell>
        </row>
        <row r="6687">
          <cell r="A6687" t="str">
            <v>Accounts Payable</v>
          </cell>
          <cell r="B6687" t="str">
            <v>Accounts Payable</v>
          </cell>
          <cell r="C6687" t="str">
            <v>Accounts Payable</v>
          </cell>
          <cell r="D6687" t="str">
            <v>ERROR</v>
          </cell>
          <cell r="F6687" t="str">
            <v>11/26/2013</v>
          </cell>
          <cell r="O6687">
            <v>302.8</v>
          </cell>
        </row>
        <row r="6688">
          <cell r="A6688" t="str">
            <v>Accounts Receivable</v>
          </cell>
          <cell r="B6688" t="str">
            <v>Accounts Receivable</v>
          </cell>
          <cell r="C6688" t="str">
            <v>Accounts Receivable</v>
          </cell>
          <cell r="D6688" t="str">
            <v>ERROR</v>
          </cell>
          <cell r="F6688" t="str">
            <v>11/26/2013</v>
          </cell>
          <cell r="O6688">
            <v>-117.81</v>
          </cell>
        </row>
        <row r="6689">
          <cell r="A6689" t="str">
            <v>Accounts Payable</v>
          </cell>
          <cell r="B6689" t="str">
            <v>Accounts Payable</v>
          </cell>
          <cell r="C6689" t="str">
            <v>Accounts Payable</v>
          </cell>
          <cell r="D6689" t="str">
            <v>ERROR</v>
          </cell>
          <cell r="F6689" t="str">
            <v>11/26/2013</v>
          </cell>
          <cell r="O6689">
            <v>22</v>
          </cell>
        </row>
        <row r="6690">
          <cell r="A6690" t="str">
            <v>Accounts Receivable</v>
          </cell>
          <cell r="B6690" t="str">
            <v>Accounts Receivable</v>
          </cell>
          <cell r="C6690">
            <v>0</v>
          </cell>
          <cell r="D6690" t="str">
            <v>ERROR</v>
          </cell>
          <cell r="F6690" t="str">
            <v>11/27/2013</v>
          </cell>
          <cell r="O6690">
            <v>85.68</v>
          </cell>
        </row>
        <row r="6691">
          <cell r="A6691" t="str">
            <v>Direct Student Expense</v>
          </cell>
          <cell r="B6691" t="str">
            <v>Miscellaneous Student Expense</v>
          </cell>
          <cell r="C6691" t="str">
            <v>Expenses</v>
          </cell>
          <cell r="D6691" t="str">
            <v>ERROR</v>
          </cell>
          <cell r="F6691" t="str">
            <v>11/27/2013</v>
          </cell>
          <cell r="O6691">
            <v>29.29</v>
          </cell>
        </row>
        <row r="6692">
          <cell r="A6692" t="str">
            <v>Accounts Receivable</v>
          </cell>
          <cell r="B6692" t="str">
            <v>Accounts Receivable</v>
          </cell>
          <cell r="C6692">
            <v>0</v>
          </cell>
          <cell r="D6692" t="str">
            <v>ERROR</v>
          </cell>
          <cell r="F6692" t="str">
            <v>11/27/2013</v>
          </cell>
          <cell r="O6692">
            <v>110.67</v>
          </cell>
        </row>
        <row r="6693">
          <cell r="A6693" t="str">
            <v>Accounts Receivable</v>
          </cell>
          <cell r="B6693" t="str">
            <v>Accounts Receivable</v>
          </cell>
          <cell r="C6693" t="str">
            <v>Accounts Receivable</v>
          </cell>
          <cell r="D6693" t="str">
            <v>ERROR</v>
          </cell>
          <cell r="F6693" t="str">
            <v>11/27/2013</v>
          </cell>
          <cell r="O6693">
            <v>-85.68</v>
          </cell>
        </row>
        <row r="6694">
          <cell r="A6694" t="str">
            <v>Other Income</v>
          </cell>
          <cell r="B6694" t="str">
            <v>Other Income</v>
          </cell>
          <cell r="C6694" t="str">
            <v>Income</v>
          </cell>
          <cell r="D6694" t="str">
            <v>ERROR</v>
          </cell>
          <cell r="F6694" t="str">
            <v>11/27/2013</v>
          </cell>
          <cell r="O6694">
            <v>5</v>
          </cell>
        </row>
        <row r="6695">
          <cell r="A6695" t="str">
            <v>Cash</v>
          </cell>
          <cell r="B6695" t="str">
            <v>Checking/Savings</v>
          </cell>
          <cell r="C6695" t="str">
            <v>Bank</v>
          </cell>
          <cell r="D6695" t="str">
            <v>ERROR</v>
          </cell>
          <cell r="F6695" t="str">
            <v>11/27/2013</v>
          </cell>
          <cell r="O6695">
            <v>1198.49</v>
          </cell>
        </row>
        <row r="6696">
          <cell r="A6696" t="str">
            <v>Accounts Receivable</v>
          </cell>
          <cell r="B6696" t="str">
            <v>Accounts Receivable</v>
          </cell>
          <cell r="C6696">
            <v>0</v>
          </cell>
          <cell r="D6696" t="str">
            <v>ERROR</v>
          </cell>
          <cell r="F6696" t="str">
            <v>11/27/2013</v>
          </cell>
          <cell r="O6696">
            <v>-140</v>
          </cell>
        </row>
        <row r="6697">
          <cell r="A6697" t="str">
            <v>Accounts Receivable</v>
          </cell>
          <cell r="B6697" t="str">
            <v>Accounts Receivable</v>
          </cell>
          <cell r="C6697">
            <v>0</v>
          </cell>
          <cell r="D6697" t="str">
            <v>ERROR</v>
          </cell>
          <cell r="F6697" t="str">
            <v>11/27/2013</v>
          </cell>
          <cell r="O6697">
            <v>-35</v>
          </cell>
        </row>
        <row r="6698">
          <cell r="A6698" t="str">
            <v>Accounts Receivable</v>
          </cell>
          <cell r="B6698" t="str">
            <v>Accounts Receivable</v>
          </cell>
          <cell r="C6698">
            <v>0</v>
          </cell>
          <cell r="D6698" t="str">
            <v>ERROR</v>
          </cell>
          <cell r="F6698" t="str">
            <v>11/27/2013</v>
          </cell>
          <cell r="O6698">
            <v>-117.81</v>
          </cell>
        </row>
        <row r="6699">
          <cell r="A6699" t="str">
            <v>Accounts Receivable</v>
          </cell>
          <cell r="B6699" t="str">
            <v>Accounts Receivable</v>
          </cell>
          <cell r="C6699">
            <v>0</v>
          </cell>
          <cell r="D6699" t="str">
            <v>ERROR</v>
          </cell>
          <cell r="F6699" t="str">
            <v>11/27/2013</v>
          </cell>
          <cell r="O6699">
            <v>-117.81</v>
          </cell>
        </row>
        <row r="6700">
          <cell r="A6700" t="str">
            <v>Accounts Receivable</v>
          </cell>
          <cell r="B6700" t="str">
            <v>Accounts Receivable</v>
          </cell>
          <cell r="C6700">
            <v>0</v>
          </cell>
          <cell r="D6700" t="str">
            <v>ERROR</v>
          </cell>
          <cell r="F6700" t="str">
            <v>11/27/2013</v>
          </cell>
          <cell r="O6700">
            <v>-48.84</v>
          </cell>
        </row>
        <row r="6701">
          <cell r="A6701" t="str">
            <v>Accounts Receivable</v>
          </cell>
          <cell r="B6701" t="str">
            <v>Accounts Receivable</v>
          </cell>
          <cell r="C6701">
            <v>0</v>
          </cell>
          <cell r="D6701" t="str">
            <v>ERROR</v>
          </cell>
          <cell r="F6701" t="str">
            <v>11/27/2013</v>
          </cell>
          <cell r="O6701">
            <v>-103.53</v>
          </cell>
        </row>
        <row r="6702">
          <cell r="A6702" t="str">
            <v>Accounts Receivable</v>
          </cell>
          <cell r="B6702" t="str">
            <v>Accounts Receivable</v>
          </cell>
          <cell r="C6702">
            <v>0</v>
          </cell>
          <cell r="D6702" t="str">
            <v>ERROR</v>
          </cell>
          <cell r="F6702" t="str">
            <v>11/27/2013</v>
          </cell>
          <cell r="O6702">
            <v>-117.81</v>
          </cell>
        </row>
        <row r="6703">
          <cell r="A6703" t="str">
            <v>Accounts Receivable</v>
          </cell>
          <cell r="B6703" t="str">
            <v>Accounts Receivable</v>
          </cell>
          <cell r="C6703">
            <v>0</v>
          </cell>
          <cell r="D6703" t="str">
            <v>ERROR</v>
          </cell>
          <cell r="F6703" t="str">
            <v>11/27/2013</v>
          </cell>
          <cell r="O6703">
            <v>-121.38</v>
          </cell>
        </row>
        <row r="6704">
          <cell r="A6704" t="str">
            <v>Accounts Receivable</v>
          </cell>
          <cell r="B6704" t="str">
            <v>Accounts Receivable</v>
          </cell>
          <cell r="C6704">
            <v>0</v>
          </cell>
          <cell r="D6704" t="str">
            <v>ERROR</v>
          </cell>
          <cell r="F6704" t="str">
            <v>11/27/2013</v>
          </cell>
          <cell r="O6704">
            <v>-34.31</v>
          </cell>
        </row>
        <row r="6705">
          <cell r="A6705" t="str">
            <v>Accounts Receivable</v>
          </cell>
          <cell r="B6705" t="str">
            <v>Accounts Receivable</v>
          </cell>
          <cell r="C6705">
            <v>0</v>
          </cell>
          <cell r="D6705" t="str">
            <v>ERROR</v>
          </cell>
          <cell r="F6705" t="str">
            <v>11/27/2013</v>
          </cell>
          <cell r="O6705">
            <v>-7.14</v>
          </cell>
        </row>
        <row r="6706">
          <cell r="A6706" t="str">
            <v>Accounts Receivable</v>
          </cell>
          <cell r="B6706" t="str">
            <v>Accounts Receivable</v>
          </cell>
          <cell r="C6706">
            <v>0</v>
          </cell>
          <cell r="D6706" t="str">
            <v>ERROR</v>
          </cell>
          <cell r="F6706" t="str">
            <v>11/27/2013</v>
          </cell>
          <cell r="O6706">
            <v>-35.700000000000003</v>
          </cell>
        </row>
        <row r="6707">
          <cell r="A6707" t="str">
            <v>Accounts Receivable</v>
          </cell>
          <cell r="B6707" t="str">
            <v>Accounts Receivable</v>
          </cell>
          <cell r="C6707">
            <v>0</v>
          </cell>
          <cell r="D6707" t="str">
            <v>ERROR</v>
          </cell>
          <cell r="F6707" t="str">
            <v>11/27/2013</v>
          </cell>
          <cell r="O6707">
            <v>-117.81</v>
          </cell>
        </row>
        <row r="6708">
          <cell r="A6708" t="str">
            <v>Accounts Receivable</v>
          </cell>
          <cell r="B6708" t="str">
            <v>Accounts Receivable</v>
          </cell>
          <cell r="C6708">
            <v>0</v>
          </cell>
          <cell r="D6708" t="str">
            <v>ERROR</v>
          </cell>
          <cell r="F6708" t="str">
            <v>11/27/2013</v>
          </cell>
          <cell r="O6708">
            <v>-110.67</v>
          </cell>
        </row>
        <row r="6709">
          <cell r="A6709" t="str">
            <v>Accounts Receivable</v>
          </cell>
          <cell r="B6709" t="str">
            <v>Accounts Receivable</v>
          </cell>
          <cell r="C6709">
            <v>0</v>
          </cell>
          <cell r="D6709" t="str">
            <v>ERROR</v>
          </cell>
          <cell r="F6709" t="str">
            <v>11/27/2013</v>
          </cell>
          <cell r="O6709">
            <v>-85.68</v>
          </cell>
        </row>
        <row r="6710">
          <cell r="A6710" t="str">
            <v>Other Current Liabilities</v>
          </cell>
          <cell r="B6710" t="str">
            <v>Credit Card</v>
          </cell>
          <cell r="C6710" t="str">
            <v>Credit Card</v>
          </cell>
          <cell r="D6710" t="str">
            <v>ERROR</v>
          </cell>
          <cell r="F6710" t="str">
            <v>11/27/2013</v>
          </cell>
          <cell r="O6710">
            <v>29.29</v>
          </cell>
        </row>
        <row r="6711">
          <cell r="A6711" t="str">
            <v>Accounts Receivable</v>
          </cell>
          <cell r="B6711" t="str">
            <v>Accounts Receivable</v>
          </cell>
          <cell r="C6711" t="str">
            <v>Accounts Receivable</v>
          </cell>
          <cell r="D6711" t="str">
            <v>ERROR</v>
          </cell>
          <cell r="F6711" t="str">
            <v>11/27/2013</v>
          </cell>
          <cell r="O6711">
            <v>-110.67</v>
          </cell>
        </row>
        <row r="6712">
          <cell r="A6712" t="str">
            <v>Cash</v>
          </cell>
          <cell r="B6712" t="str">
            <v>Checking/Savings</v>
          </cell>
          <cell r="C6712" t="str">
            <v>Bank</v>
          </cell>
          <cell r="D6712" t="str">
            <v>ERROR</v>
          </cell>
          <cell r="F6712" t="str">
            <v>11/29/2013</v>
          </cell>
          <cell r="O6712">
            <v>-438.06</v>
          </cell>
        </row>
        <row r="6713">
          <cell r="A6713" t="str">
            <v>Accounts Receivable</v>
          </cell>
          <cell r="B6713" t="str">
            <v>Accounts Receivable</v>
          </cell>
          <cell r="C6713">
            <v>0</v>
          </cell>
          <cell r="D6713" t="str">
            <v>ERROR</v>
          </cell>
          <cell r="F6713" t="str">
            <v>11/29/2013</v>
          </cell>
          <cell r="O6713">
            <v>-9124</v>
          </cell>
        </row>
        <row r="6714">
          <cell r="A6714" t="str">
            <v>Cash</v>
          </cell>
          <cell r="B6714" t="str">
            <v>Checking/Savings</v>
          </cell>
          <cell r="C6714" t="str">
            <v>Bank</v>
          </cell>
          <cell r="D6714" t="str">
            <v>ERROR</v>
          </cell>
          <cell r="F6714" t="str">
            <v>11/29/2013</v>
          </cell>
          <cell r="O6714">
            <v>-871.93</v>
          </cell>
        </row>
        <row r="6715">
          <cell r="A6715" t="str">
            <v>Other Current Liabilities</v>
          </cell>
          <cell r="B6715" t="str">
            <v>Payroll Liabilities</v>
          </cell>
          <cell r="C6715" t="str">
            <v>Other Current Liabilities</v>
          </cell>
          <cell r="D6715" t="str">
            <v>ERROR</v>
          </cell>
          <cell r="F6715" t="str">
            <v>11/29/2013</v>
          </cell>
          <cell r="O6715">
            <v>-871.93</v>
          </cell>
        </row>
        <row r="6716">
          <cell r="A6716" t="str">
            <v>Cash</v>
          </cell>
          <cell r="B6716" t="str">
            <v>Checking/Savings</v>
          </cell>
          <cell r="C6716" t="str">
            <v>Bank</v>
          </cell>
          <cell r="D6716" t="str">
            <v>ERROR</v>
          </cell>
          <cell r="F6716" t="str">
            <v>11/29/2013</v>
          </cell>
          <cell r="O6716">
            <v>-895.05</v>
          </cell>
        </row>
        <row r="6717">
          <cell r="A6717" t="str">
            <v>Other Current Liabilities</v>
          </cell>
          <cell r="B6717" t="str">
            <v>Payroll Liabilities</v>
          </cell>
          <cell r="C6717" t="str">
            <v>Other Current Liabilities</v>
          </cell>
          <cell r="D6717" t="str">
            <v>ERROR</v>
          </cell>
          <cell r="F6717" t="str">
            <v>11/29/2013</v>
          </cell>
          <cell r="O6717">
            <v>-895.05</v>
          </cell>
        </row>
        <row r="6718">
          <cell r="A6718" t="str">
            <v>Cash</v>
          </cell>
          <cell r="B6718" t="str">
            <v>Checking/Savings</v>
          </cell>
          <cell r="C6718" t="str">
            <v>Bank</v>
          </cell>
          <cell r="D6718" t="str">
            <v>ERROR</v>
          </cell>
          <cell r="F6718" t="str">
            <v>11/29/2013</v>
          </cell>
          <cell r="O6718">
            <v>-611</v>
          </cell>
        </row>
        <row r="6719">
          <cell r="A6719" t="str">
            <v>Other Current Liabilities</v>
          </cell>
          <cell r="B6719" t="str">
            <v>Payroll Liabilities</v>
          </cell>
          <cell r="C6719" t="str">
            <v>Other Current Liabilities</v>
          </cell>
          <cell r="D6719" t="str">
            <v>ERROR</v>
          </cell>
          <cell r="F6719" t="str">
            <v>11/29/2013</v>
          </cell>
          <cell r="O6719">
            <v>-611</v>
          </cell>
        </row>
        <row r="6720">
          <cell r="A6720" t="str">
            <v>Cash</v>
          </cell>
          <cell r="B6720" t="str">
            <v>Checking/Savings</v>
          </cell>
          <cell r="C6720" t="str">
            <v>Bank</v>
          </cell>
          <cell r="D6720" t="str">
            <v>ERROR</v>
          </cell>
          <cell r="F6720" t="str">
            <v>11/29/2013</v>
          </cell>
          <cell r="O6720">
            <v>-1041.52</v>
          </cell>
        </row>
        <row r="6721">
          <cell r="A6721" t="str">
            <v>Other Current Liabilities</v>
          </cell>
          <cell r="B6721" t="str">
            <v>Payroll Liabilities</v>
          </cell>
          <cell r="C6721" t="str">
            <v>Other Current Liabilities</v>
          </cell>
          <cell r="D6721" t="str">
            <v>ERROR</v>
          </cell>
          <cell r="F6721" t="str">
            <v>11/29/2013</v>
          </cell>
          <cell r="O6721">
            <v>-1041.52</v>
          </cell>
        </row>
        <row r="6722">
          <cell r="A6722" t="str">
            <v>Cash</v>
          </cell>
          <cell r="B6722" t="str">
            <v>Checking/Savings</v>
          </cell>
          <cell r="C6722" t="str">
            <v>Bank</v>
          </cell>
          <cell r="D6722" t="str">
            <v>ERROR</v>
          </cell>
          <cell r="F6722" t="str">
            <v>11/29/2013</v>
          </cell>
          <cell r="O6722">
            <v>-195.16</v>
          </cell>
        </row>
        <row r="6723">
          <cell r="A6723" t="str">
            <v>Office Expenses</v>
          </cell>
          <cell r="B6723" t="str">
            <v>Legal, Accounting and Payroll Services</v>
          </cell>
          <cell r="C6723" t="str">
            <v>Expenses</v>
          </cell>
          <cell r="D6723" t="str">
            <v>ERROR</v>
          </cell>
          <cell r="F6723" t="str">
            <v>11/29/2013</v>
          </cell>
          <cell r="O6723">
            <v>195.16</v>
          </cell>
        </row>
        <row r="6724">
          <cell r="A6724" t="str">
            <v>Other Current Liabilities</v>
          </cell>
          <cell r="B6724" t="str">
            <v>Credit Card</v>
          </cell>
          <cell r="C6724" t="str">
            <v>Credit Card</v>
          </cell>
          <cell r="D6724" t="str">
            <v>ERROR</v>
          </cell>
          <cell r="F6724" t="str">
            <v>11/29/2013</v>
          </cell>
          <cell r="O6724">
            <v>42.25</v>
          </cell>
        </row>
        <row r="6725">
          <cell r="A6725" t="str">
            <v>Office Expenses</v>
          </cell>
          <cell r="B6725" t="str">
            <v>Legal, Accounting and Payroll Services</v>
          </cell>
          <cell r="C6725" t="str">
            <v>Expenses</v>
          </cell>
          <cell r="D6725" t="str">
            <v>ERROR</v>
          </cell>
          <cell r="F6725" t="str">
            <v>11/29/2013</v>
          </cell>
          <cell r="O6725">
            <v>42.25</v>
          </cell>
        </row>
        <row r="6726">
          <cell r="A6726" t="str">
            <v>Accounts Receivable</v>
          </cell>
          <cell r="B6726" t="str">
            <v>Accounts Receivable</v>
          </cell>
          <cell r="C6726" t="str">
            <v>Accounts Receivable</v>
          </cell>
          <cell r="D6726" t="str">
            <v>ERROR</v>
          </cell>
          <cell r="F6726" t="str">
            <v>11/29/2013</v>
          </cell>
          <cell r="O6726">
            <v>-9124</v>
          </cell>
        </row>
        <row r="6727">
          <cell r="A6727" t="str">
            <v>Accounts Receivable</v>
          </cell>
          <cell r="B6727" t="str">
            <v>Accounts Receivable</v>
          </cell>
          <cell r="C6727">
            <v>0</v>
          </cell>
          <cell r="D6727" t="str">
            <v>ERROR</v>
          </cell>
          <cell r="F6727" t="str">
            <v>11/29/2013</v>
          </cell>
          <cell r="O6727">
            <v>9124</v>
          </cell>
        </row>
        <row r="6728">
          <cell r="A6728" t="str">
            <v>Cash</v>
          </cell>
          <cell r="B6728" t="str">
            <v>Checking/Savings</v>
          </cell>
          <cell r="C6728" t="str">
            <v>Bank</v>
          </cell>
          <cell r="D6728" t="str">
            <v>ERROR</v>
          </cell>
          <cell r="F6728" t="str">
            <v>11/29/2013</v>
          </cell>
          <cell r="O6728">
            <v>28599</v>
          </cell>
        </row>
        <row r="6729">
          <cell r="A6729" t="str">
            <v>Deferred Revenue</v>
          </cell>
          <cell r="B6729" t="str">
            <v>Deferred Revenue</v>
          </cell>
          <cell r="C6729" t="str">
            <v>Other Current Liabilities</v>
          </cell>
          <cell r="D6729" t="str">
            <v>ERROR</v>
          </cell>
          <cell r="F6729" t="str">
            <v>11/29/2013</v>
          </cell>
          <cell r="O6729">
            <v>16475</v>
          </cell>
        </row>
        <row r="6730">
          <cell r="A6730" t="str">
            <v>Deferred Revenue</v>
          </cell>
          <cell r="B6730" t="str">
            <v>Deferred Revenue</v>
          </cell>
          <cell r="C6730" t="str">
            <v>Other Current Liabilities</v>
          </cell>
          <cell r="D6730" t="str">
            <v>ERROR</v>
          </cell>
          <cell r="F6730" t="str">
            <v>11/29/2013</v>
          </cell>
          <cell r="O6730">
            <v>3000</v>
          </cell>
        </row>
        <row r="6731">
          <cell r="A6731" t="str">
            <v>Other Current Liabilities</v>
          </cell>
          <cell r="B6731" t="str">
            <v>Payroll Liabilities</v>
          </cell>
          <cell r="C6731" t="str">
            <v>Other Current Liabilities</v>
          </cell>
          <cell r="D6731" t="str">
            <v>ERROR</v>
          </cell>
          <cell r="F6731" t="str">
            <v>11/29/2013</v>
          </cell>
          <cell r="O6731">
            <v>-438.06</v>
          </cell>
        </row>
        <row r="6732">
          <cell r="A6732" t="str">
            <v>Accounts Receivable</v>
          </cell>
          <cell r="B6732" t="str">
            <v>Accounts Receivable</v>
          </cell>
          <cell r="C6732" t="str">
            <v>Accounts Receivable</v>
          </cell>
          <cell r="D6732" t="str">
            <v>ERROR</v>
          </cell>
          <cell r="F6732" t="str">
            <v>11/30/2013</v>
          </cell>
          <cell r="O6732">
            <v>930.64</v>
          </cell>
        </row>
        <row r="6733">
          <cell r="A6733" t="str">
            <v>Personnel Salaries &amp; Benefits</v>
          </cell>
          <cell r="B6733" t="str">
            <v xml:space="preserve">Contracted Staff </v>
          </cell>
          <cell r="C6733" t="str">
            <v>Expenses</v>
          </cell>
          <cell r="D6733" t="str">
            <v>ERROR</v>
          </cell>
          <cell r="F6733" t="str">
            <v>11/30/2013</v>
          </cell>
          <cell r="O6733">
            <v>725</v>
          </cell>
        </row>
        <row r="6734">
          <cell r="A6734" t="str">
            <v>Accounts Payable</v>
          </cell>
          <cell r="B6734" t="str">
            <v>Accounts Payable</v>
          </cell>
          <cell r="C6734" t="str">
            <v>Accounts Payable</v>
          </cell>
          <cell r="D6734" t="str">
            <v>ERROR</v>
          </cell>
          <cell r="F6734" t="str">
            <v>11/30/2013</v>
          </cell>
          <cell r="O6734">
            <v>725</v>
          </cell>
        </row>
        <row r="6735">
          <cell r="A6735" t="str">
            <v>Other Current Liabilities</v>
          </cell>
          <cell r="B6735" t="str">
            <v>Payroll Liabilities</v>
          </cell>
          <cell r="C6735" t="str">
            <v>Other Current Liabilities</v>
          </cell>
          <cell r="D6735" t="str">
            <v>ERROR</v>
          </cell>
          <cell r="F6735" t="str">
            <v>11/30/2013</v>
          </cell>
          <cell r="O6735">
            <v>323.75</v>
          </cell>
        </row>
        <row r="6736">
          <cell r="A6736" t="str">
            <v>Personnel Salaries &amp; Benefits</v>
          </cell>
          <cell r="B6736" t="str">
            <v>Special Education Salaries</v>
          </cell>
          <cell r="C6736" t="str">
            <v>Expenses</v>
          </cell>
          <cell r="D6736" t="str">
            <v>ERROR</v>
          </cell>
          <cell r="F6736" t="str">
            <v>11/30/2013</v>
          </cell>
          <cell r="O6736">
            <v>2083.33</v>
          </cell>
        </row>
        <row r="6737">
          <cell r="A6737" t="str">
            <v>Personnel Salaries &amp; Benefits</v>
          </cell>
          <cell r="B6737" t="str">
            <v>Substitutes</v>
          </cell>
          <cell r="C6737" t="str">
            <v>Expenses</v>
          </cell>
          <cell r="D6737" t="str">
            <v>ERROR</v>
          </cell>
          <cell r="F6737" t="str">
            <v>11/30/2013</v>
          </cell>
          <cell r="O6737">
            <v>1125</v>
          </cell>
        </row>
        <row r="6738">
          <cell r="A6738" t="str">
            <v>Personnel Salaries &amp; Benefits</v>
          </cell>
          <cell r="B6738" t="str">
            <v>Substitutes</v>
          </cell>
          <cell r="C6738" t="str">
            <v>Expenses</v>
          </cell>
          <cell r="D6738" t="str">
            <v>ERROR</v>
          </cell>
          <cell r="F6738" t="str">
            <v>11/30/2013</v>
          </cell>
          <cell r="O6738">
            <v>2000</v>
          </cell>
        </row>
        <row r="6739">
          <cell r="A6739" t="str">
            <v>Cash</v>
          </cell>
          <cell r="B6739" t="str">
            <v>Checking/Savings</v>
          </cell>
          <cell r="C6739" t="str">
            <v>Bank</v>
          </cell>
          <cell r="D6739" t="str">
            <v>ERROR</v>
          </cell>
          <cell r="F6739" t="str">
            <v>11/30/2013</v>
          </cell>
          <cell r="O6739">
            <v>-8878.32</v>
          </cell>
        </row>
        <row r="6740">
          <cell r="A6740" t="str">
            <v>Cash</v>
          </cell>
          <cell r="B6740" t="str">
            <v>Checking/Savings</v>
          </cell>
          <cell r="C6740" t="str">
            <v>Bank</v>
          </cell>
          <cell r="D6740" t="str">
            <v>ERROR</v>
          </cell>
          <cell r="F6740" t="str">
            <v>11/30/2013</v>
          </cell>
          <cell r="O6740">
            <v>-17262.98</v>
          </cell>
        </row>
        <row r="6741">
          <cell r="A6741" t="str">
            <v>Personnel Salaries &amp; Benefits</v>
          </cell>
          <cell r="B6741" t="str">
            <v>Employee Benefits</v>
          </cell>
          <cell r="C6741" t="str">
            <v>Expenses</v>
          </cell>
          <cell r="D6741" t="str">
            <v>ERROR</v>
          </cell>
          <cell r="F6741" t="str">
            <v>11/30/2013</v>
          </cell>
          <cell r="O6741">
            <v>415.09</v>
          </cell>
        </row>
        <row r="6742">
          <cell r="A6742" t="str">
            <v>Personnel Salaries &amp; Benefits</v>
          </cell>
          <cell r="B6742" t="str">
            <v>Employee Benefits</v>
          </cell>
          <cell r="C6742" t="str">
            <v>Expenses</v>
          </cell>
          <cell r="D6742" t="str">
            <v>ERROR</v>
          </cell>
          <cell r="F6742" t="str">
            <v>11/30/2013</v>
          </cell>
          <cell r="O6742">
            <v>1774.92</v>
          </cell>
        </row>
        <row r="6743">
          <cell r="A6743" t="str">
            <v>Personnel Salaries &amp; Benefits</v>
          </cell>
          <cell r="B6743" t="str">
            <v>Employee Benefits</v>
          </cell>
          <cell r="C6743" t="str">
            <v>Expenses</v>
          </cell>
          <cell r="D6743" t="str">
            <v>ERROR</v>
          </cell>
          <cell r="F6743" t="str">
            <v>11/30/2013</v>
          </cell>
          <cell r="O6743">
            <v>-151.41999999999999</v>
          </cell>
        </row>
        <row r="6744">
          <cell r="A6744" t="str">
            <v>Personnel Salaries &amp; Benefits</v>
          </cell>
          <cell r="B6744" t="str">
            <v>Employee Benefits</v>
          </cell>
          <cell r="C6744" t="str">
            <v>Expenses</v>
          </cell>
          <cell r="D6744" t="str">
            <v>ERROR</v>
          </cell>
          <cell r="F6744" t="str">
            <v>11/30/2013</v>
          </cell>
          <cell r="O6744">
            <v>-10.15</v>
          </cell>
        </row>
        <row r="6745">
          <cell r="A6745" t="str">
            <v>Personnel Salaries &amp; Benefits</v>
          </cell>
          <cell r="B6745" t="str">
            <v>Employee Benefits</v>
          </cell>
          <cell r="C6745" t="str">
            <v>Expenses</v>
          </cell>
          <cell r="D6745" t="str">
            <v>ERROR</v>
          </cell>
          <cell r="F6745" t="str">
            <v>11/30/2013</v>
          </cell>
          <cell r="O6745">
            <v>-50.25</v>
          </cell>
        </row>
        <row r="6746">
          <cell r="A6746" t="str">
            <v>Personnel Salaries &amp; Benefits</v>
          </cell>
          <cell r="B6746" t="str">
            <v>Employee Benefits</v>
          </cell>
          <cell r="C6746" t="str">
            <v>Expenses</v>
          </cell>
          <cell r="D6746" t="str">
            <v>ERROR</v>
          </cell>
          <cell r="F6746" t="str">
            <v>11/30/2013</v>
          </cell>
          <cell r="O6746">
            <v>-578.02</v>
          </cell>
        </row>
        <row r="6747">
          <cell r="A6747" t="str">
            <v>Personnel Salaries &amp; Benefits</v>
          </cell>
          <cell r="B6747" t="str">
            <v>Employee Benefits</v>
          </cell>
          <cell r="C6747" t="str">
            <v>Expenses</v>
          </cell>
          <cell r="D6747" t="str">
            <v>ERROR</v>
          </cell>
          <cell r="F6747" t="str">
            <v>11/30/2013</v>
          </cell>
          <cell r="O6747">
            <v>-122.73</v>
          </cell>
        </row>
        <row r="6748">
          <cell r="A6748" t="str">
            <v>Personnel Salaries &amp; Benefits</v>
          </cell>
          <cell r="B6748" t="str">
            <v>Employee Benefits</v>
          </cell>
          <cell r="C6748" t="str">
            <v>Expenses</v>
          </cell>
          <cell r="D6748" t="str">
            <v>ERROR</v>
          </cell>
          <cell r="F6748" t="str">
            <v>11/30/2013</v>
          </cell>
          <cell r="O6748">
            <v>-50</v>
          </cell>
        </row>
        <row r="6749">
          <cell r="A6749" t="str">
            <v>Personnel Salaries &amp; Benefits</v>
          </cell>
          <cell r="B6749" t="str">
            <v>Employee Benefits</v>
          </cell>
          <cell r="C6749" t="str">
            <v>Expenses</v>
          </cell>
          <cell r="D6749" t="str">
            <v>ERROR</v>
          </cell>
          <cell r="F6749" t="str">
            <v>11/30/2013</v>
          </cell>
          <cell r="O6749">
            <v>-650.76</v>
          </cell>
        </row>
        <row r="6750">
          <cell r="A6750" t="str">
            <v>Personnel Salaries &amp; Benefits</v>
          </cell>
          <cell r="B6750" t="str">
            <v>Employee Benefits</v>
          </cell>
          <cell r="C6750" t="str">
            <v>Expenses</v>
          </cell>
          <cell r="D6750" t="str">
            <v>ERROR</v>
          </cell>
          <cell r="F6750" t="str">
            <v>11/30/2013</v>
          </cell>
          <cell r="O6750">
            <v>205.96</v>
          </cell>
        </row>
        <row r="6751">
          <cell r="A6751" t="str">
            <v>Personnel Salaries &amp; Benefits</v>
          </cell>
          <cell r="B6751" t="str">
            <v>Business/Operations Salaries</v>
          </cell>
          <cell r="C6751" t="str">
            <v>Expenses</v>
          </cell>
          <cell r="D6751" t="str">
            <v>ERROR</v>
          </cell>
          <cell r="F6751" t="str">
            <v>11/30/2013</v>
          </cell>
          <cell r="O6751">
            <v>1346.42</v>
          </cell>
        </row>
        <row r="6752">
          <cell r="A6752" t="str">
            <v>Personnel Salaries &amp; Benefits</v>
          </cell>
          <cell r="B6752" t="str">
            <v>Other Education Professionals Salaries</v>
          </cell>
          <cell r="C6752" t="str">
            <v>Expenses</v>
          </cell>
          <cell r="D6752" t="str">
            <v>ERROR</v>
          </cell>
          <cell r="F6752" t="str">
            <v>11/30/2013</v>
          </cell>
          <cell r="O6752">
            <v>799.32</v>
          </cell>
        </row>
        <row r="6753">
          <cell r="A6753" t="str">
            <v>Personnel Salaries &amp; Benefits</v>
          </cell>
          <cell r="B6753" t="str">
            <v>Other Education Professionals Salaries</v>
          </cell>
          <cell r="C6753" t="str">
            <v>Expenses</v>
          </cell>
          <cell r="D6753" t="str">
            <v>ERROR</v>
          </cell>
          <cell r="F6753" t="str">
            <v>11/30/2013</v>
          </cell>
          <cell r="O6753">
            <v>1017.54</v>
          </cell>
        </row>
        <row r="6754">
          <cell r="A6754" t="str">
            <v>Personnel Salaries &amp; Benefits</v>
          </cell>
          <cell r="B6754" t="str">
            <v>Other Education Professionals Salaries</v>
          </cell>
          <cell r="C6754" t="str">
            <v>Expenses</v>
          </cell>
          <cell r="D6754" t="str">
            <v>ERROR</v>
          </cell>
          <cell r="F6754" t="str">
            <v>11/30/2013</v>
          </cell>
          <cell r="O6754">
            <v>524.05999999999995</v>
          </cell>
        </row>
        <row r="6755">
          <cell r="A6755" t="str">
            <v>Personnel Salaries &amp; Benefits</v>
          </cell>
          <cell r="B6755" t="str">
            <v>Other Education Professionals Salaries</v>
          </cell>
          <cell r="C6755" t="str">
            <v>Expenses</v>
          </cell>
          <cell r="D6755" t="str">
            <v>ERROR</v>
          </cell>
          <cell r="F6755" t="str">
            <v>11/30/2013</v>
          </cell>
          <cell r="O6755">
            <v>1115.83</v>
          </cell>
        </row>
        <row r="6756">
          <cell r="A6756" t="str">
            <v>Personnel Salaries &amp; Benefits</v>
          </cell>
          <cell r="B6756" t="str">
            <v>Teacher Aides/Assistance Salaries</v>
          </cell>
          <cell r="C6756" t="str">
            <v>Expenses</v>
          </cell>
          <cell r="D6756" t="str">
            <v>ERROR</v>
          </cell>
          <cell r="F6756" t="str">
            <v>11/30/2013</v>
          </cell>
          <cell r="O6756">
            <v>1339</v>
          </cell>
        </row>
        <row r="6757">
          <cell r="A6757" t="str">
            <v>Personnel Salaries &amp; Benefits</v>
          </cell>
          <cell r="B6757" t="str">
            <v>Teacher Aides/Assistance Salaries</v>
          </cell>
          <cell r="C6757" t="str">
            <v>Expenses</v>
          </cell>
          <cell r="D6757" t="str">
            <v>ERROR</v>
          </cell>
          <cell r="F6757" t="str">
            <v>11/30/2013</v>
          </cell>
          <cell r="O6757">
            <v>1375</v>
          </cell>
        </row>
        <row r="6758">
          <cell r="A6758" t="str">
            <v>Personnel Salaries &amp; Benefits</v>
          </cell>
          <cell r="B6758" t="str">
            <v>Teacher Aides/Assistance Salaries</v>
          </cell>
          <cell r="C6758" t="str">
            <v>Expenses</v>
          </cell>
          <cell r="D6758" t="str">
            <v>ERROR</v>
          </cell>
          <cell r="F6758" t="str">
            <v>11/30/2013</v>
          </cell>
          <cell r="O6758">
            <v>1375</v>
          </cell>
        </row>
        <row r="6759">
          <cell r="A6759" t="str">
            <v>Personnel Salaries &amp; Benefits</v>
          </cell>
          <cell r="B6759" t="str">
            <v>Teacher Aides/Assistance Salaries</v>
          </cell>
          <cell r="C6759" t="str">
            <v>Expenses</v>
          </cell>
          <cell r="D6759" t="str">
            <v>ERROR</v>
          </cell>
          <cell r="F6759" t="str">
            <v>11/30/2013</v>
          </cell>
          <cell r="O6759">
            <v>1166.67</v>
          </cell>
        </row>
        <row r="6760">
          <cell r="A6760" t="str">
            <v>Personnel Salaries &amp; Benefits</v>
          </cell>
          <cell r="B6760" t="str">
            <v>Teachers Salaries</v>
          </cell>
          <cell r="C6760" t="str">
            <v>Expenses</v>
          </cell>
          <cell r="D6760" t="str">
            <v>ERROR</v>
          </cell>
          <cell r="F6760" t="str">
            <v>11/30/2013</v>
          </cell>
          <cell r="O6760">
            <v>2044.16</v>
          </cell>
        </row>
        <row r="6761">
          <cell r="A6761" t="str">
            <v>Personnel Salaries &amp; Benefits</v>
          </cell>
          <cell r="B6761" t="str">
            <v>Teachers Salaries</v>
          </cell>
          <cell r="C6761" t="str">
            <v>Expenses</v>
          </cell>
          <cell r="D6761" t="str">
            <v>ERROR</v>
          </cell>
          <cell r="F6761" t="str">
            <v>11/30/2013</v>
          </cell>
          <cell r="O6761">
            <v>927.5</v>
          </cell>
        </row>
        <row r="6762">
          <cell r="A6762" t="str">
            <v>Personnel Salaries &amp; Benefits</v>
          </cell>
          <cell r="B6762" t="str">
            <v>Teachers Salaries</v>
          </cell>
          <cell r="C6762" t="str">
            <v>Expenses</v>
          </cell>
          <cell r="D6762" t="str">
            <v>ERROR</v>
          </cell>
          <cell r="F6762" t="str">
            <v>11/30/2013</v>
          </cell>
          <cell r="O6762">
            <v>2083.33</v>
          </cell>
        </row>
        <row r="6763">
          <cell r="A6763" t="str">
            <v>Personnel Salaries &amp; Benefits</v>
          </cell>
          <cell r="B6763" t="str">
            <v>Principal/Executive Salary</v>
          </cell>
          <cell r="C6763" t="str">
            <v>Expenses</v>
          </cell>
          <cell r="D6763" t="str">
            <v>ERROR</v>
          </cell>
          <cell r="F6763" t="str">
            <v>11/30/2013</v>
          </cell>
          <cell r="O6763">
            <v>3315.31</v>
          </cell>
        </row>
        <row r="6764">
          <cell r="A6764" t="str">
            <v>Personnel Salaries &amp; Benefits</v>
          </cell>
          <cell r="B6764" t="str">
            <v>Principal/Executive Salary</v>
          </cell>
          <cell r="C6764" t="str">
            <v>Expenses</v>
          </cell>
          <cell r="D6764" t="str">
            <v>ERROR</v>
          </cell>
          <cell r="F6764" t="str">
            <v>11/30/2013</v>
          </cell>
          <cell r="O6764">
            <v>2040</v>
          </cell>
        </row>
        <row r="6765">
          <cell r="A6765" t="str">
            <v>Personnel Salaries &amp; Benefits</v>
          </cell>
          <cell r="B6765" t="str">
            <v>Principal/Executive Salary</v>
          </cell>
          <cell r="C6765" t="str">
            <v>Expenses</v>
          </cell>
          <cell r="D6765" t="str">
            <v>ERROR</v>
          </cell>
          <cell r="F6765" t="str">
            <v>11/30/2013</v>
          </cell>
          <cell r="O6765">
            <v>3862.5</v>
          </cell>
        </row>
        <row r="6766">
          <cell r="A6766" t="str">
            <v>Other Current Liabilities</v>
          </cell>
          <cell r="B6766" t="str">
            <v>Payroll Liabilities</v>
          </cell>
          <cell r="C6766" t="str">
            <v>Other Current Liabilities</v>
          </cell>
          <cell r="D6766" t="str">
            <v>ERROR</v>
          </cell>
          <cell r="F6766" t="str">
            <v>11/30/2013</v>
          </cell>
          <cell r="O6766">
            <v>871.93</v>
          </cell>
        </row>
        <row r="6767">
          <cell r="A6767" t="str">
            <v>Other Current Liabilities</v>
          </cell>
          <cell r="B6767" t="str">
            <v>Payroll Liabilities</v>
          </cell>
          <cell r="C6767" t="str">
            <v>Other Current Liabilities</v>
          </cell>
          <cell r="D6767" t="str">
            <v>ERROR</v>
          </cell>
          <cell r="F6767" t="str">
            <v>11/30/2013</v>
          </cell>
          <cell r="O6767">
            <v>1041.52</v>
          </cell>
        </row>
        <row r="6768">
          <cell r="A6768" t="str">
            <v>Other Current Liabilities</v>
          </cell>
          <cell r="B6768" t="str">
            <v>Payroll Liabilities</v>
          </cell>
          <cell r="C6768" t="str">
            <v>Other Current Liabilities</v>
          </cell>
          <cell r="D6768" t="str">
            <v>ERROR</v>
          </cell>
          <cell r="F6768" t="str">
            <v>11/30/2013</v>
          </cell>
          <cell r="O6768">
            <v>611</v>
          </cell>
        </row>
        <row r="6769">
          <cell r="A6769" t="str">
            <v>Other Current Liabilities</v>
          </cell>
          <cell r="B6769" t="str">
            <v>Payroll Liabilities</v>
          </cell>
          <cell r="C6769" t="str">
            <v>Other Current Liabilities</v>
          </cell>
          <cell r="D6769" t="str">
            <v>ERROR</v>
          </cell>
          <cell r="F6769" t="str">
            <v>11/30/2013</v>
          </cell>
          <cell r="O6769">
            <v>438.06</v>
          </cell>
        </row>
        <row r="6770">
          <cell r="A6770" t="str">
            <v>Other Current Liabilities</v>
          </cell>
          <cell r="B6770" t="str">
            <v>Payroll Liabilities</v>
          </cell>
          <cell r="C6770" t="str">
            <v>Other Current Liabilities</v>
          </cell>
          <cell r="D6770" t="str">
            <v>ERROR</v>
          </cell>
          <cell r="F6770" t="str">
            <v>11/30/2013</v>
          </cell>
          <cell r="O6770">
            <v>895.05</v>
          </cell>
        </row>
        <row r="6771">
          <cell r="A6771" t="str">
            <v>Office Expenses</v>
          </cell>
          <cell r="B6771" t="str">
            <v>Legal, Accounting and Payroll Services</v>
          </cell>
          <cell r="C6771" t="str">
            <v>Expenses</v>
          </cell>
          <cell r="D6771" t="str">
            <v>FFY12_Title V-b Imp Year 2</v>
          </cell>
          <cell r="F6771" t="str">
            <v>11/30/2013</v>
          </cell>
          <cell r="O6771">
            <v>3094.3</v>
          </cell>
        </row>
        <row r="6772">
          <cell r="A6772" t="str">
            <v>Accounts Payable</v>
          </cell>
          <cell r="B6772" t="str">
            <v>Accounts Payable</v>
          </cell>
          <cell r="C6772" t="str">
            <v>Accounts Payable</v>
          </cell>
          <cell r="D6772" t="str">
            <v>ERROR</v>
          </cell>
          <cell r="F6772" t="str">
            <v>11/30/2013</v>
          </cell>
          <cell r="O6772">
            <v>3094.3</v>
          </cell>
        </row>
        <row r="6773">
          <cell r="A6773" t="str">
            <v>Office Expenses</v>
          </cell>
          <cell r="B6773" t="str">
            <v>Legal, Accounting and Payroll Services</v>
          </cell>
          <cell r="C6773" t="str">
            <v>Expenses</v>
          </cell>
          <cell r="D6773" t="str">
            <v>FFY12_Title V-b Imp Year 2</v>
          </cell>
          <cell r="F6773" t="str">
            <v>11/30/2013</v>
          </cell>
          <cell r="O6773">
            <v>1300</v>
          </cell>
        </row>
        <row r="6774">
          <cell r="A6774" t="str">
            <v>Accounts Payable</v>
          </cell>
          <cell r="B6774" t="str">
            <v>Accounts Payable</v>
          </cell>
          <cell r="C6774" t="str">
            <v>Accounts Payable</v>
          </cell>
          <cell r="D6774" t="str">
            <v>ERROR</v>
          </cell>
          <cell r="F6774" t="str">
            <v>11/30/2013</v>
          </cell>
          <cell r="O6774">
            <v>1300</v>
          </cell>
        </row>
        <row r="6775">
          <cell r="A6775" t="str">
            <v>Direct Student Expense</v>
          </cell>
          <cell r="B6775" t="str">
            <v>Special Education Contracted Services</v>
          </cell>
          <cell r="C6775" t="str">
            <v>Expenses</v>
          </cell>
          <cell r="D6775" t="str">
            <v>ERROR</v>
          </cell>
          <cell r="F6775" t="str">
            <v>11/30/2013</v>
          </cell>
          <cell r="O6775">
            <v>300</v>
          </cell>
        </row>
        <row r="6776">
          <cell r="A6776" t="str">
            <v>Accounts Payable</v>
          </cell>
          <cell r="B6776" t="str">
            <v>Accounts Payable</v>
          </cell>
          <cell r="C6776" t="str">
            <v>Accounts Payable</v>
          </cell>
          <cell r="D6776" t="str">
            <v>ERROR</v>
          </cell>
          <cell r="F6776" t="str">
            <v>11/30/2013</v>
          </cell>
          <cell r="O6776">
            <v>300</v>
          </cell>
        </row>
        <row r="6777">
          <cell r="A6777" t="str">
            <v>General Expenses</v>
          </cell>
          <cell r="B6777" t="str">
            <v>Food Service</v>
          </cell>
          <cell r="C6777" t="str">
            <v>Expenses</v>
          </cell>
          <cell r="D6777" t="str">
            <v>ERROR</v>
          </cell>
          <cell r="F6777" t="str">
            <v>11/30/2013</v>
          </cell>
          <cell r="O6777">
            <v>11468.16</v>
          </cell>
        </row>
        <row r="6778">
          <cell r="A6778" t="str">
            <v>Accounts Payable</v>
          </cell>
          <cell r="B6778" t="str">
            <v>Accounts Payable</v>
          </cell>
          <cell r="C6778" t="str">
            <v>Accounts Payable</v>
          </cell>
          <cell r="D6778" t="str">
            <v>ERROR</v>
          </cell>
          <cell r="F6778" t="str">
            <v>11/30/2013</v>
          </cell>
          <cell r="O6778">
            <v>11468.16</v>
          </cell>
        </row>
        <row r="6779">
          <cell r="A6779" t="str">
            <v>Federal Entitlements</v>
          </cell>
          <cell r="B6779" t="str">
            <v>Title V-b</v>
          </cell>
          <cell r="C6779" t="str">
            <v>Income</v>
          </cell>
          <cell r="D6779" t="str">
            <v>FFY12_Title V-b Imp Year 2</v>
          </cell>
          <cell r="F6779" t="str">
            <v>11/30/2013</v>
          </cell>
          <cell r="O6779">
            <v>7401.3</v>
          </cell>
        </row>
        <row r="6780">
          <cell r="A6780" t="str">
            <v>Accounts Receivable</v>
          </cell>
          <cell r="B6780" t="str">
            <v>Accounts Receivable</v>
          </cell>
          <cell r="C6780" t="str">
            <v>Accounts Receivable</v>
          </cell>
          <cell r="D6780" t="str">
            <v>FFY12_Title V-b Imp Year 2</v>
          </cell>
          <cell r="F6780" t="str">
            <v>11/30/2013</v>
          </cell>
          <cell r="O6780">
            <v>7401.3</v>
          </cell>
        </row>
        <row r="6781">
          <cell r="A6781" t="str">
            <v>Deferred Revenue</v>
          </cell>
          <cell r="B6781" t="str">
            <v>Deferred Revenue</v>
          </cell>
          <cell r="C6781" t="str">
            <v>Other Current Liabilities</v>
          </cell>
          <cell r="D6781" t="str">
            <v>ERROR</v>
          </cell>
          <cell r="F6781" t="str">
            <v>11/30/2013</v>
          </cell>
          <cell r="O6781">
            <v>-7401.3</v>
          </cell>
        </row>
        <row r="6782">
          <cell r="A6782" t="str">
            <v>Accounts Receivable</v>
          </cell>
          <cell r="B6782" t="str">
            <v>Accounts Receivable</v>
          </cell>
          <cell r="C6782" t="str">
            <v>Accounts Receivable</v>
          </cell>
          <cell r="D6782" t="str">
            <v>FFY12_Title V-b Imp Year 2</v>
          </cell>
          <cell r="F6782" t="str">
            <v>11/30/2013</v>
          </cell>
          <cell r="O6782">
            <v>-7401.3</v>
          </cell>
        </row>
        <row r="6783">
          <cell r="A6783" t="str">
            <v>ERROR</v>
          </cell>
          <cell r="B6783" t="str">
            <v>ERROR</v>
          </cell>
          <cell r="C6783" t="str">
            <v>ERROR</v>
          </cell>
          <cell r="D6783" t="str">
            <v>FFY12_Title V-b Imp Year 2</v>
          </cell>
          <cell r="F6783" t="str">
            <v>11/30/2013</v>
          </cell>
        </row>
        <row r="6784">
          <cell r="A6784" t="str">
            <v>Accounts Receivable</v>
          </cell>
          <cell r="B6784" t="str">
            <v>Accounts Receivable</v>
          </cell>
          <cell r="C6784" t="str">
            <v>Accounts Receivable</v>
          </cell>
          <cell r="D6784" t="str">
            <v>FFY12_Title V-b Imp Year 2</v>
          </cell>
          <cell r="F6784" t="str">
            <v>11/30/2013</v>
          </cell>
        </row>
        <row r="6785">
          <cell r="A6785" t="str">
            <v>Accounts Receivable</v>
          </cell>
          <cell r="B6785" t="str">
            <v>Accounts Receivable</v>
          </cell>
          <cell r="C6785" t="str">
            <v>Accounts Receivable</v>
          </cell>
          <cell r="D6785" t="str">
            <v>ERROR</v>
          </cell>
          <cell r="F6785" t="str">
            <v>11/30/2013</v>
          </cell>
          <cell r="O6785">
            <v>5487.01</v>
          </cell>
        </row>
        <row r="6786">
          <cell r="A6786" t="str">
            <v>Federal Entitlements</v>
          </cell>
          <cell r="B6786" t="str">
            <v>Title I-a</v>
          </cell>
          <cell r="C6786" t="str">
            <v>Income</v>
          </cell>
          <cell r="D6786" t="str">
            <v>ERROR</v>
          </cell>
          <cell r="F6786" t="str">
            <v>11/30/2013</v>
          </cell>
          <cell r="O6786">
            <v>5487.01</v>
          </cell>
        </row>
        <row r="6787">
          <cell r="A6787" t="str">
            <v>Accounts Receivable</v>
          </cell>
          <cell r="B6787" t="str">
            <v>Accounts Receivable</v>
          </cell>
          <cell r="C6787" t="str">
            <v>Accounts Receivable</v>
          </cell>
          <cell r="D6787" t="str">
            <v>ERROR</v>
          </cell>
          <cell r="F6787" t="str">
            <v>11/30/2013</v>
          </cell>
          <cell r="O6787">
            <v>1465.89</v>
          </cell>
        </row>
        <row r="6788">
          <cell r="A6788" t="str">
            <v>Federal Entitlements</v>
          </cell>
          <cell r="B6788" t="str">
            <v>Title II-a</v>
          </cell>
          <cell r="C6788" t="str">
            <v>Income</v>
          </cell>
          <cell r="D6788" t="str">
            <v>ERROR</v>
          </cell>
          <cell r="F6788" t="str">
            <v>11/30/2013</v>
          </cell>
          <cell r="O6788">
            <v>1465.89</v>
          </cell>
        </row>
        <row r="6789">
          <cell r="A6789" t="str">
            <v>Accumulated depreciation</v>
          </cell>
          <cell r="B6789" t="str">
            <v>(Accumulated depreciation - FE)</v>
          </cell>
          <cell r="C6789">
            <v>0</v>
          </cell>
          <cell r="D6789" t="str">
            <v>ERROR</v>
          </cell>
          <cell r="F6789" t="str">
            <v>11/30/2013</v>
          </cell>
          <cell r="O6789">
            <v>-7814.12</v>
          </cell>
        </row>
        <row r="6790">
          <cell r="A6790" t="str">
            <v>Accumulated depreciation</v>
          </cell>
          <cell r="B6790" t="str">
            <v>(Accumulated depreciation - FE)</v>
          </cell>
          <cell r="C6790" t="str">
            <v>Fixed Assets</v>
          </cell>
          <cell r="D6790" t="str">
            <v>ERROR</v>
          </cell>
          <cell r="F6790" t="str">
            <v>11/30/2013</v>
          </cell>
          <cell r="O6790">
            <v>-490.21</v>
          </cell>
        </row>
        <row r="6791">
          <cell r="A6791" t="str">
            <v>Accumulated depreciation</v>
          </cell>
          <cell r="B6791" t="str">
            <v>(Accumulated depreciation - FE)</v>
          </cell>
          <cell r="C6791" t="str">
            <v>Fixed Assets</v>
          </cell>
          <cell r="D6791" t="str">
            <v>ERROR</v>
          </cell>
          <cell r="F6791" t="str">
            <v>11/30/2013</v>
          </cell>
          <cell r="O6791">
            <v>-714.23</v>
          </cell>
        </row>
        <row r="6792">
          <cell r="A6792" t="str">
            <v>Accumulated depreciation</v>
          </cell>
          <cell r="B6792" t="str">
            <v>(Accumulated depreciation - FE)</v>
          </cell>
          <cell r="C6792" t="str">
            <v>Fixed Assets</v>
          </cell>
          <cell r="D6792" t="str">
            <v>ERROR</v>
          </cell>
          <cell r="F6792" t="str">
            <v>11/30/2013</v>
          </cell>
          <cell r="O6792">
            <v>-152.43</v>
          </cell>
        </row>
        <row r="6793">
          <cell r="A6793" t="str">
            <v>Depreciation</v>
          </cell>
          <cell r="B6793" t="str">
            <v>Depreciation Expense</v>
          </cell>
          <cell r="C6793" t="str">
            <v>Expenses</v>
          </cell>
          <cell r="D6793" t="str">
            <v>ERROR</v>
          </cell>
          <cell r="F6793" t="str">
            <v>11/30/2013</v>
          </cell>
          <cell r="O6793">
            <v>9170.99</v>
          </cell>
        </row>
        <row r="6794">
          <cell r="A6794" t="str">
            <v>Deferred Rent</v>
          </cell>
          <cell r="B6794" t="str">
            <v>Deferred Rent</v>
          </cell>
          <cell r="C6794" t="str">
            <v>Other Current Liabilities</v>
          </cell>
          <cell r="D6794" t="str">
            <v>ERROR</v>
          </cell>
          <cell r="F6794" t="str">
            <v>11/30/2013</v>
          </cell>
          <cell r="O6794">
            <v>-3232.1</v>
          </cell>
        </row>
        <row r="6795">
          <cell r="A6795" t="str">
            <v>Occupancy Expenses</v>
          </cell>
          <cell r="B6795" t="str">
            <v>Rent</v>
          </cell>
          <cell r="C6795" t="str">
            <v>Expenses</v>
          </cell>
          <cell r="D6795" t="str">
            <v>ERROR</v>
          </cell>
          <cell r="F6795" t="str">
            <v>11/30/2013</v>
          </cell>
          <cell r="O6795">
            <v>-3232.1</v>
          </cell>
        </row>
        <row r="6796">
          <cell r="A6796" t="str">
            <v>Per Pupil Charter Payments</v>
          </cell>
          <cell r="B6796" t="str">
            <v>Out of State Tuition</v>
          </cell>
          <cell r="C6796" t="str">
            <v>Income</v>
          </cell>
          <cell r="D6796" t="str">
            <v>ERROR</v>
          </cell>
          <cell r="F6796" t="str">
            <v>11/30/2013</v>
          </cell>
          <cell r="O6796">
            <v>930.64</v>
          </cell>
        </row>
        <row r="6797">
          <cell r="A6797" t="str">
            <v>Occupancy Expenses</v>
          </cell>
          <cell r="B6797" t="str">
            <v>Contracted Building Services</v>
          </cell>
          <cell r="C6797" t="str">
            <v>Expenses</v>
          </cell>
          <cell r="D6797" t="str">
            <v>ERROR</v>
          </cell>
          <cell r="F6797" t="str">
            <v>12/01/2013</v>
          </cell>
          <cell r="O6797">
            <v>1300.04</v>
          </cell>
        </row>
        <row r="6798">
          <cell r="A6798" t="str">
            <v>Accounts Payable</v>
          </cell>
          <cell r="B6798" t="str">
            <v>Accounts Payable</v>
          </cell>
          <cell r="C6798" t="str">
            <v>Accounts Payable</v>
          </cell>
          <cell r="D6798" t="str">
            <v>ERROR</v>
          </cell>
          <cell r="F6798" t="str">
            <v>12/01/2013</v>
          </cell>
          <cell r="O6798">
            <v>1300.04</v>
          </cell>
        </row>
        <row r="6799">
          <cell r="A6799" t="str">
            <v>General Expenses</v>
          </cell>
          <cell r="B6799" t="str">
            <v>Administration Fee (to PCSB)</v>
          </cell>
          <cell r="C6799" t="str">
            <v>Expenses</v>
          </cell>
          <cell r="D6799" t="str">
            <v>ERROR</v>
          </cell>
          <cell r="F6799" t="str">
            <v>12/01/2013</v>
          </cell>
          <cell r="O6799">
            <v>13007.8</v>
          </cell>
        </row>
        <row r="6800">
          <cell r="A6800" t="str">
            <v>Accounts Payable</v>
          </cell>
          <cell r="B6800" t="str">
            <v>Accounts Payable</v>
          </cell>
          <cell r="C6800" t="str">
            <v>Accounts Payable</v>
          </cell>
          <cell r="D6800" t="str">
            <v>ERROR</v>
          </cell>
          <cell r="F6800" t="str">
            <v>12/01/2013</v>
          </cell>
          <cell r="O6800">
            <v>13007.8</v>
          </cell>
        </row>
        <row r="6801">
          <cell r="A6801" t="str">
            <v>Accounts Payable</v>
          </cell>
          <cell r="B6801" t="str">
            <v>Accounts Payable</v>
          </cell>
          <cell r="C6801" t="str">
            <v>Accounts Payable</v>
          </cell>
          <cell r="D6801" t="str">
            <v>ERROR</v>
          </cell>
          <cell r="F6801" t="str">
            <v>12/01/2013</v>
          </cell>
          <cell r="O6801">
            <v>115</v>
          </cell>
        </row>
        <row r="6802">
          <cell r="A6802" t="str">
            <v>Accounts Payable</v>
          </cell>
          <cell r="B6802" t="str">
            <v>Accounts Payable</v>
          </cell>
          <cell r="C6802" t="str">
            <v>Accounts Payable</v>
          </cell>
          <cell r="D6802" t="str">
            <v>ERROR</v>
          </cell>
          <cell r="F6802" t="str">
            <v>12/01/2013</v>
          </cell>
          <cell r="O6802">
            <v>542.26</v>
          </cell>
        </row>
        <row r="6803">
          <cell r="A6803" t="str">
            <v>Occupancy Expenses</v>
          </cell>
          <cell r="B6803" t="str">
            <v>Rent</v>
          </cell>
          <cell r="C6803" t="str">
            <v>Expenses</v>
          </cell>
          <cell r="D6803" t="str">
            <v>ERROR</v>
          </cell>
          <cell r="F6803" t="str">
            <v>12/01/2013</v>
          </cell>
          <cell r="O6803">
            <v>18200</v>
          </cell>
        </row>
        <row r="6804">
          <cell r="A6804" t="str">
            <v>Accounts Payable</v>
          </cell>
          <cell r="B6804" t="str">
            <v>Accounts Payable</v>
          </cell>
          <cell r="C6804" t="str">
            <v>Accounts Payable</v>
          </cell>
          <cell r="D6804" t="str">
            <v>ERROR</v>
          </cell>
          <cell r="F6804" t="str">
            <v>12/01/2013</v>
          </cell>
          <cell r="O6804">
            <v>18200</v>
          </cell>
        </row>
        <row r="6805">
          <cell r="A6805" t="str">
            <v>Occupancy Expenses</v>
          </cell>
          <cell r="B6805" t="str">
            <v>Contracted Building Services</v>
          </cell>
          <cell r="C6805" t="str">
            <v>Expenses</v>
          </cell>
          <cell r="D6805" t="str">
            <v>ERROR</v>
          </cell>
          <cell r="F6805" t="str">
            <v>12/01/2013</v>
          </cell>
          <cell r="O6805">
            <v>115</v>
          </cell>
        </row>
        <row r="6806">
          <cell r="A6806" t="str">
            <v>Occupancy Expenses</v>
          </cell>
          <cell r="B6806" t="str">
            <v>Utilities</v>
          </cell>
          <cell r="C6806" t="str">
            <v>Expenses</v>
          </cell>
          <cell r="D6806" t="str">
            <v>ERROR</v>
          </cell>
          <cell r="F6806" t="str">
            <v>12/01/2013</v>
          </cell>
          <cell r="O6806">
            <v>542.26</v>
          </cell>
        </row>
        <row r="6807">
          <cell r="A6807" t="str">
            <v>Accounts Receivable</v>
          </cell>
          <cell r="B6807" t="str">
            <v>Accounts Receivable</v>
          </cell>
          <cell r="C6807" t="str">
            <v>Accounts Receivable</v>
          </cell>
          <cell r="D6807" t="str">
            <v>ERROR</v>
          </cell>
          <cell r="F6807" t="str">
            <v>12/02/2013</v>
          </cell>
          <cell r="O6807">
            <v>57.12</v>
          </cell>
        </row>
        <row r="6808">
          <cell r="A6808" t="str">
            <v>Other Income</v>
          </cell>
          <cell r="B6808" t="str">
            <v>Student Food Payments</v>
          </cell>
          <cell r="C6808" t="str">
            <v>Income</v>
          </cell>
          <cell r="D6808" t="str">
            <v>ERROR</v>
          </cell>
          <cell r="F6808" t="str">
            <v>12/02/2013</v>
          </cell>
          <cell r="O6808">
            <v>33.03</v>
          </cell>
        </row>
        <row r="6809">
          <cell r="A6809" t="str">
            <v>Other Income</v>
          </cell>
          <cell r="B6809" t="str">
            <v>Student Food Payments</v>
          </cell>
          <cell r="C6809" t="str">
            <v>Income</v>
          </cell>
          <cell r="D6809" t="str">
            <v>ERROR</v>
          </cell>
          <cell r="F6809" t="str">
            <v>12/02/2013</v>
          </cell>
          <cell r="O6809">
            <v>33.03</v>
          </cell>
        </row>
        <row r="6810">
          <cell r="A6810" t="str">
            <v>Other Income</v>
          </cell>
          <cell r="B6810" t="str">
            <v>Student Food Payments</v>
          </cell>
          <cell r="C6810" t="str">
            <v>Income</v>
          </cell>
          <cell r="D6810" t="str">
            <v>ERROR</v>
          </cell>
          <cell r="F6810" t="str">
            <v>12/02/2013</v>
          </cell>
          <cell r="O6810">
            <v>53.55</v>
          </cell>
        </row>
        <row r="6811">
          <cell r="A6811" t="str">
            <v>Accounts Receivable</v>
          </cell>
          <cell r="B6811" t="str">
            <v>Accounts Receivable</v>
          </cell>
          <cell r="C6811" t="str">
            <v>Accounts Receivable</v>
          </cell>
          <cell r="D6811" t="str">
            <v>ERROR</v>
          </cell>
          <cell r="F6811" t="str">
            <v>12/02/2013</v>
          </cell>
          <cell r="O6811">
            <v>119.61</v>
          </cell>
        </row>
        <row r="6812">
          <cell r="A6812" t="str">
            <v>Other Income</v>
          </cell>
          <cell r="B6812" t="str">
            <v>Student Food Payments</v>
          </cell>
          <cell r="C6812" t="str">
            <v>Income</v>
          </cell>
          <cell r="D6812" t="str">
            <v>ERROR</v>
          </cell>
          <cell r="F6812" t="str">
            <v>12/02/2013</v>
          </cell>
          <cell r="O6812">
            <v>60.69</v>
          </cell>
        </row>
        <row r="6813">
          <cell r="A6813" t="str">
            <v>Accounts Receivable</v>
          </cell>
          <cell r="B6813" t="str">
            <v>Accounts Receivable</v>
          </cell>
          <cell r="C6813" t="str">
            <v>Accounts Receivable</v>
          </cell>
          <cell r="D6813" t="str">
            <v>ERROR</v>
          </cell>
          <cell r="F6813" t="str">
            <v>12/02/2013</v>
          </cell>
          <cell r="O6813">
            <v>60.69</v>
          </cell>
        </row>
        <row r="6814">
          <cell r="A6814" t="str">
            <v>Other Income</v>
          </cell>
          <cell r="B6814" t="str">
            <v>Student Food Payments</v>
          </cell>
          <cell r="C6814" t="str">
            <v>Income</v>
          </cell>
          <cell r="D6814" t="str">
            <v>ERROR</v>
          </cell>
          <cell r="F6814" t="str">
            <v>12/02/2013</v>
          </cell>
          <cell r="O6814">
            <v>49.98</v>
          </cell>
        </row>
        <row r="6815">
          <cell r="A6815" t="str">
            <v>Accounts Receivable</v>
          </cell>
          <cell r="B6815" t="str">
            <v>Accounts Receivable</v>
          </cell>
          <cell r="C6815" t="str">
            <v>Accounts Receivable</v>
          </cell>
          <cell r="D6815" t="str">
            <v>ERROR</v>
          </cell>
          <cell r="F6815" t="str">
            <v>12/02/2013</v>
          </cell>
          <cell r="O6815">
            <v>49.98</v>
          </cell>
        </row>
        <row r="6816">
          <cell r="A6816" t="str">
            <v>Other Income</v>
          </cell>
          <cell r="B6816" t="str">
            <v>Student Food Payments</v>
          </cell>
          <cell r="C6816" t="str">
            <v>Income</v>
          </cell>
          <cell r="D6816" t="str">
            <v>ERROR</v>
          </cell>
          <cell r="F6816" t="str">
            <v>12/02/2013</v>
          </cell>
          <cell r="O6816">
            <v>44.04</v>
          </cell>
        </row>
        <row r="6817">
          <cell r="A6817" t="str">
            <v>Other Income</v>
          </cell>
          <cell r="B6817" t="str">
            <v>Student Food Payments</v>
          </cell>
          <cell r="C6817" t="str">
            <v>Income</v>
          </cell>
          <cell r="D6817" t="str">
            <v>ERROR</v>
          </cell>
          <cell r="F6817" t="str">
            <v>12/02/2013</v>
          </cell>
          <cell r="O6817">
            <v>53.55</v>
          </cell>
        </row>
        <row r="6818">
          <cell r="A6818" t="str">
            <v>Accounts Receivable</v>
          </cell>
          <cell r="B6818" t="str">
            <v>Accounts Receivable</v>
          </cell>
          <cell r="C6818" t="str">
            <v>Accounts Receivable</v>
          </cell>
          <cell r="D6818" t="str">
            <v>ERROR</v>
          </cell>
          <cell r="F6818" t="str">
            <v>12/02/2013</v>
          </cell>
          <cell r="O6818">
            <v>97.59</v>
          </cell>
        </row>
        <row r="6819">
          <cell r="A6819" t="str">
            <v>Other Income</v>
          </cell>
          <cell r="B6819" t="str">
            <v>Student Food Payments</v>
          </cell>
          <cell r="C6819" t="str">
            <v>Income</v>
          </cell>
          <cell r="D6819" t="str">
            <v>ERROR</v>
          </cell>
          <cell r="F6819" t="str">
            <v>12/02/2013</v>
          </cell>
          <cell r="O6819">
            <v>53.55</v>
          </cell>
        </row>
        <row r="6820">
          <cell r="A6820" t="str">
            <v>Accounts Receivable</v>
          </cell>
          <cell r="B6820" t="str">
            <v>Accounts Receivable</v>
          </cell>
          <cell r="C6820" t="str">
            <v>Accounts Receivable</v>
          </cell>
          <cell r="D6820" t="str">
            <v>ERROR</v>
          </cell>
          <cell r="F6820" t="str">
            <v>12/02/2013</v>
          </cell>
          <cell r="O6820">
            <v>53.55</v>
          </cell>
        </row>
        <row r="6821">
          <cell r="A6821" t="str">
            <v>Other Income</v>
          </cell>
          <cell r="B6821" t="str">
            <v>Student Food Payments</v>
          </cell>
          <cell r="C6821" t="str">
            <v>Income</v>
          </cell>
          <cell r="D6821" t="str">
            <v>ERROR</v>
          </cell>
          <cell r="F6821" t="str">
            <v>12/02/2013</v>
          </cell>
          <cell r="O6821">
            <v>57.12</v>
          </cell>
        </row>
        <row r="6822">
          <cell r="A6822" t="str">
            <v>Accounts Receivable</v>
          </cell>
          <cell r="B6822" t="str">
            <v>Accounts Receivable</v>
          </cell>
          <cell r="C6822" t="str">
            <v>Accounts Receivable</v>
          </cell>
          <cell r="D6822" t="str">
            <v>ERROR</v>
          </cell>
          <cell r="F6822" t="str">
            <v>12/02/2013</v>
          </cell>
          <cell r="O6822">
            <v>57.12</v>
          </cell>
        </row>
        <row r="6823">
          <cell r="A6823" t="str">
            <v>Other Income</v>
          </cell>
          <cell r="B6823" t="str">
            <v>Student Food Payments</v>
          </cell>
          <cell r="C6823" t="str">
            <v>Income</v>
          </cell>
          <cell r="D6823" t="str">
            <v>ERROR</v>
          </cell>
          <cell r="F6823" t="str">
            <v>12/02/2013</v>
          </cell>
          <cell r="O6823">
            <v>51.38</v>
          </cell>
        </row>
        <row r="6824">
          <cell r="A6824" t="str">
            <v>Other Income</v>
          </cell>
          <cell r="B6824" t="str">
            <v>Student Food Payments</v>
          </cell>
          <cell r="C6824" t="str">
            <v>Income</v>
          </cell>
          <cell r="D6824" t="str">
            <v>ERROR</v>
          </cell>
          <cell r="F6824" t="str">
            <v>12/02/2013</v>
          </cell>
          <cell r="O6824">
            <v>57.12</v>
          </cell>
        </row>
        <row r="6825">
          <cell r="A6825" t="str">
            <v>Accounts Receivable</v>
          </cell>
          <cell r="B6825" t="str">
            <v>Accounts Receivable</v>
          </cell>
          <cell r="C6825" t="str">
            <v>Accounts Receivable</v>
          </cell>
          <cell r="D6825" t="str">
            <v>ERROR</v>
          </cell>
          <cell r="F6825" t="str">
            <v>12/02/2013</v>
          </cell>
          <cell r="O6825">
            <v>108.5</v>
          </cell>
        </row>
        <row r="6826">
          <cell r="A6826" t="str">
            <v>Other Income</v>
          </cell>
          <cell r="B6826" t="str">
            <v>Student Food Payments</v>
          </cell>
          <cell r="C6826" t="str">
            <v>Income</v>
          </cell>
          <cell r="D6826" t="str">
            <v>ERROR</v>
          </cell>
          <cell r="F6826" t="str">
            <v>12/02/2013</v>
          </cell>
          <cell r="O6826">
            <v>46.41</v>
          </cell>
        </row>
        <row r="6827">
          <cell r="A6827" t="str">
            <v>Accounts Receivable</v>
          </cell>
          <cell r="B6827" t="str">
            <v>Accounts Receivable</v>
          </cell>
          <cell r="C6827" t="str">
            <v>Accounts Receivable</v>
          </cell>
          <cell r="D6827" t="str">
            <v>ERROR</v>
          </cell>
          <cell r="F6827" t="str">
            <v>12/02/2013</v>
          </cell>
          <cell r="O6827">
            <v>46.41</v>
          </cell>
        </row>
        <row r="6828">
          <cell r="A6828" t="str">
            <v>Accounts Payable</v>
          </cell>
          <cell r="B6828" t="str">
            <v>Accounts Payable</v>
          </cell>
          <cell r="C6828" t="str">
            <v>Accounts Payable</v>
          </cell>
          <cell r="D6828" t="str">
            <v>ERROR</v>
          </cell>
          <cell r="F6828" t="str">
            <v>12/02/2013</v>
          </cell>
          <cell r="O6828">
            <v>-35</v>
          </cell>
        </row>
        <row r="6829">
          <cell r="A6829" t="str">
            <v>Cash</v>
          </cell>
          <cell r="B6829" t="str">
            <v>Checking/Savings</v>
          </cell>
          <cell r="C6829" t="str">
            <v>Bank</v>
          </cell>
          <cell r="D6829" t="str">
            <v>ERROR</v>
          </cell>
          <cell r="F6829" t="str">
            <v>12/02/2013</v>
          </cell>
          <cell r="O6829">
            <v>-307.35000000000002</v>
          </cell>
        </row>
        <row r="6830">
          <cell r="A6830" t="str">
            <v>Accounts Payable</v>
          </cell>
          <cell r="B6830" t="str">
            <v>Accounts Payable</v>
          </cell>
          <cell r="C6830" t="str">
            <v>Accounts Payable</v>
          </cell>
          <cell r="D6830" t="str">
            <v>ERROR</v>
          </cell>
          <cell r="F6830" t="str">
            <v>12/02/2013</v>
          </cell>
          <cell r="O6830">
            <v>-307.35000000000002</v>
          </cell>
        </row>
        <row r="6831">
          <cell r="A6831" t="str">
            <v>Cash</v>
          </cell>
          <cell r="B6831" t="str">
            <v>Checking/Savings</v>
          </cell>
          <cell r="C6831" t="str">
            <v>Bank</v>
          </cell>
          <cell r="D6831" t="str">
            <v>ERROR</v>
          </cell>
          <cell r="F6831" t="str">
            <v>12/02/2013</v>
          </cell>
          <cell r="O6831">
            <v>-22</v>
          </cell>
        </row>
        <row r="6832">
          <cell r="A6832" t="str">
            <v>Accounts Payable</v>
          </cell>
          <cell r="B6832" t="str">
            <v>Accounts Payable</v>
          </cell>
          <cell r="C6832" t="str">
            <v>Accounts Payable</v>
          </cell>
          <cell r="D6832" t="str">
            <v>ERROR</v>
          </cell>
          <cell r="F6832" t="str">
            <v>12/02/2013</v>
          </cell>
          <cell r="O6832">
            <v>-22</v>
          </cell>
        </row>
        <row r="6833">
          <cell r="A6833" t="str">
            <v>Cash</v>
          </cell>
          <cell r="B6833" t="str">
            <v>Checking/Savings</v>
          </cell>
          <cell r="C6833" t="str">
            <v>Bank</v>
          </cell>
          <cell r="D6833" t="str">
            <v>ERROR</v>
          </cell>
          <cell r="F6833" t="str">
            <v>12/02/2013</v>
          </cell>
          <cell r="O6833">
            <v>-302.8</v>
          </cell>
        </row>
        <row r="6834">
          <cell r="A6834" t="str">
            <v>Accounts Payable</v>
          </cell>
          <cell r="B6834" t="str">
            <v>Accounts Payable</v>
          </cell>
          <cell r="C6834" t="str">
            <v>Accounts Payable</v>
          </cell>
          <cell r="D6834" t="str">
            <v>ERROR</v>
          </cell>
          <cell r="F6834" t="str">
            <v>12/02/2013</v>
          </cell>
          <cell r="O6834">
            <v>-302.8</v>
          </cell>
        </row>
        <row r="6835">
          <cell r="A6835" t="str">
            <v>Cash</v>
          </cell>
          <cell r="B6835" t="str">
            <v>Checking/Savings</v>
          </cell>
          <cell r="C6835" t="str">
            <v>Bank</v>
          </cell>
          <cell r="D6835" t="str">
            <v>ERROR</v>
          </cell>
          <cell r="F6835" t="str">
            <v>12/02/2013</v>
          </cell>
          <cell r="O6835">
            <v>-300</v>
          </cell>
        </row>
        <row r="6836">
          <cell r="A6836" t="str">
            <v>Accounts Payable</v>
          </cell>
          <cell r="B6836" t="str">
            <v>Accounts Payable</v>
          </cell>
          <cell r="C6836" t="str">
            <v>Accounts Payable</v>
          </cell>
          <cell r="D6836" t="str">
            <v>ERROR</v>
          </cell>
          <cell r="F6836" t="str">
            <v>12/02/2013</v>
          </cell>
          <cell r="O6836">
            <v>-300</v>
          </cell>
        </row>
        <row r="6837">
          <cell r="A6837" t="str">
            <v>Cash</v>
          </cell>
          <cell r="B6837" t="str">
            <v>Checking/Savings</v>
          </cell>
          <cell r="C6837" t="str">
            <v>Bank</v>
          </cell>
          <cell r="D6837" t="str">
            <v>ERROR</v>
          </cell>
          <cell r="F6837" t="str">
            <v>12/02/2013</v>
          </cell>
          <cell r="O6837">
            <v>-1300.04</v>
          </cell>
        </row>
        <row r="6838">
          <cell r="A6838" t="str">
            <v>Accounts Payable</v>
          </cell>
          <cell r="B6838" t="str">
            <v>Accounts Payable</v>
          </cell>
          <cell r="C6838" t="str">
            <v>Accounts Payable</v>
          </cell>
          <cell r="D6838" t="str">
            <v>ERROR</v>
          </cell>
          <cell r="F6838" t="str">
            <v>12/02/2013</v>
          </cell>
          <cell r="O6838">
            <v>-1300.04</v>
          </cell>
        </row>
        <row r="6839">
          <cell r="A6839" t="str">
            <v>Cash</v>
          </cell>
          <cell r="B6839" t="str">
            <v>Checking/Savings</v>
          </cell>
          <cell r="C6839" t="str">
            <v>Bank</v>
          </cell>
          <cell r="D6839" t="str">
            <v>ERROR</v>
          </cell>
          <cell r="F6839" t="str">
            <v>12/02/2013</v>
          </cell>
          <cell r="O6839">
            <v>-1686.45</v>
          </cell>
        </row>
        <row r="6840">
          <cell r="A6840" t="str">
            <v>Accounts Payable</v>
          </cell>
          <cell r="B6840" t="str">
            <v>Accounts Payable</v>
          </cell>
          <cell r="C6840" t="str">
            <v>Accounts Payable</v>
          </cell>
          <cell r="D6840" t="str">
            <v>ERROR</v>
          </cell>
          <cell r="F6840" t="str">
            <v>12/02/2013</v>
          </cell>
          <cell r="O6840">
            <v>-1686.45</v>
          </cell>
        </row>
        <row r="6841">
          <cell r="A6841" t="str">
            <v>Cash</v>
          </cell>
          <cell r="B6841" t="str">
            <v>Checking/Savings</v>
          </cell>
          <cell r="C6841" t="str">
            <v>Bank</v>
          </cell>
          <cell r="D6841" t="str">
            <v>ERROR</v>
          </cell>
          <cell r="F6841" t="str">
            <v>12/02/2013</v>
          </cell>
          <cell r="O6841">
            <v>-361.8</v>
          </cell>
        </row>
        <row r="6842">
          <cell r="A6842" t="str">
            <v>Accounts Payable</v>
          </cell>
          <cell r="B6842" t="str">
            <v>Accounts Payable</v>
          </cell>
          <cell r="C6842" t="str">
            <v>Accounts Payable</v>
          </cell>
          <cell r="D6842" t="str">
            <v>ERROR</v>
          </cell>
          <cell r="F6842" t="str">
            <v>12/02/2013</v>
          </cell>
          <cell r="O6842">
            <v>-361.8</v>
          </cell>
        </row>
        <row r="6843">
          <cell r="A6843" t="str">
            <v>Cash</v>
          </cell>
          <cell r="B6843" t="str">
            <v>Checking/Savings</v>
          </cell>
          <cell r="C6843" t="str">
            <v>Bank</v>
          </cell>
          <cell r="D6843" t="str">
            <v>ERROR</v>
          </cell>
          <cell r="F6843" t="str">
            <v>12/02/2013</v>
          </cell>
          <cell r="O6843">
            <v>-230</v>
          </cell>
        </row>
        <row r="6844">
          <cell r="A6844" t="str">
            <v>Accounts Payable</v>
          </cell>
          <cell r="B6844" t="str">
            <v>Accounts Payable</v>
          </cell>
          <cell r="C6844" t="str">
            <v>Accounts Payable</v>
          </cell>
          <cell r="D6844" t="str">
            <v>ERROR</v>
          </cell>
          <cell r="F6844" t="str">
            <v>12/02/2013</v>
          </cell>
          <cell r="O6844">
            <v>-230</v>
          </cell>
        </row>
        <row r="6845">
          <cell r="A6845" t="str">
            <v>Cash</v>
          </cell>
          <cell r="B6845" t="str">
            <v>Checking/Savings</v>
          </cell>
          <cell r="C6845" t="str">
            <v>Bank</v>
          </cell>
          <cell r="D6845" t="str">
            <v>ERROR</v>
          </cell>
          <cell r="F6845" t="str">
            <v>12/02/2013</v>
          </cell>
          <cell r="O6845">
            <v>-150</v>
          </cell>
        </row>
        <row r="6846">
          <cell r="A6846" t="str">
            <v>Accounts Payable</v>
          </cell>
          <cell r="B6846" t="str">
            <v>Accounts Payable</v>
          </cell>
          <cell r="C6846" t="str">
            <v>Accounts Payable</v>
          </cell>
          <cell r="D6846" t="str">
            <v>ERROR</v>
          </cell>
          <cell r="F6846" t="str">
            <v>12/02/2013</v>
          </cell>
          <cell r="O6846">
            <v>-150</v>
          </cell>
        </row>
        <row r="6847">
          <cell r="A6847" t="str">
            <v>Cash</v>
          </cell>
          <cell r="B6847" t="str">
            <v>Checking/Savings</v>
          </cell>
          <cell r="C6847" t="str">
            <v>Bank</v>
          </cell>
          <cell r="D6847" t="str">
            <v>ERROR</v>
          </cell>
          <cell r="F6847" t="str">
            <v>12/02/2013</v>
          </cell>
          <cell r="O6847">
            <v>-269.67</v>
          </cell>
        </row>
        <row r="6848">
          <cell r="A6848" t="str">
            <v>Accounts Payable</v>
          </cell>
          <cell r="B6848" t="str">
            <v>Accounts Payable</v>
          </cell>
          <cell r="C6848" t="str">
            <v>Accounts Payable</v>
          </cell>
          <cell r="D6848" t="str">
            <v>ERROR</v>
          </cell>
          <cell r="F6848" t="str">
            <v>12/02/2013</v>
          </cell>
          <cell r="O6848">
            <v>-269.67</v>
          </cell>
        </row>
        <row r="6849">
          <cell r="A6849" t="str">
            <v>Cash</v>
          </cell>
          <cell r="B6849" t="str">
            <v>Checking/Savings</v>
          </cell>
          <cell r="C6849" t="str">
            <v>Bank</v>
          </cell>
          <cell r="D6849" t="str">
            <v>ERROR</v>
          </cell>
          <cell r="F6849" t="str">
            <v>12/02/2013</v>
          </cell>
          <cell r="O6849">
            <v>-160.86000000000001</v>
          </cell>
        </row>
        <row r="6850">
          <cell r="A6850" t="str">
            <v>Accounts Payable</v>
          </cell>
          <cell r="B6850" t="str">
            <v>Accounts Payable</v>
          </cell>
          <cell r="C6850" t="str">
            <v>Accounts Payable</v>
          </cell>
          <cell r="D6850" t="str">
            <v>ERROR</v>
          </cell>
          <cell r="F6850" t="str">
            <v>12/02/2013</v>
          </cell>
          <cell r="O6850">
            <v>-160.86000000000001</v>
          </cell>
        </row>
        <row r="6851">
          <cell r="A6851" t="str">
            <v>Cash</v>
          </cell>
          <cell r="B6851" t="str">
            <v>Checking/Savings</v>
          </cell>
          <cell r="C6851" t="str">
            <v>Bank</v>
          </cell>
          <cell r="D6851" t="str">
            <v>ERROR</v>
          </cell>
          <cell r="F6851" t="str">
            <v>12/02/2013</v>
          </cell>
          <cell r="O6851">
            <v>-89.08</v>
          </cell>
        </row>
        <row r="6852">
          <cell r="A6852" t="str">
            <v>Accounts Payable</v>
          </cell>
          <cell r="B6852" t="str">
            <v>Accounts Payable</v>
          </cell>
          <cell r="C6852" t="str">
            <v>Accounts Payable</v>
          </cell>
          <cell r="D6852" t="str">
            <v>ERROR</v>
          </cell>
          <cell r="F6852" t="str">
            <v>12/02/2013</v>
          </cell>
          <cell r="O6852">
            <v>-89.08</v>
          </cell>
        </row>
        <row r="6853">
          <cell r="A6853" t="str">
            <v>Cash</v>
          </cell>
          <cell r="B6853" t="str">
            <v>Checking/Savings</v>
          </cell>
          <cell r="C6853" t="str">
            <v>Bank</v>
          </cell>
          <cell r="D6853" t="str">
            <v>ERROR</v>
          </cell>
          <cell r="F6853" t="str">
            <v>12/02/2013</v>
          </cell>
          <cell r="O6853">
            <v>-61.98</v>
          </cell>
        </row>
        <row r="6854">
          <cell r="A6854" t="str">
            <v>Accounts Payable</v>
          </cell>
          <cell r="B6854" t="str">
            <v>Accounts Payable</v>
          </cell>
          <cell r="C6854" t="str">
            <v>Accounts Payable</v>
          </cell>
          <cell r="D6854" t="str">
            <v>ERROR</v>
          </cell>
          <cell r="F6854" t="str">
            <v>12/02/2013</v>
          </cell>
          <cell r="O6854">
            <v>-61.98</v>
          </cell>
        </row>
        <row r="6855">
          <cell r="A6855" t="str">
            <v>Cash</v>
          </cell>
          <cell r="B6855" t="str">
            <v>Checking/Savings</v>
          </cell>
          <cell r="C6855" t="str">
            <v>Bank</v>
          </cell>
          <cell r="D6855" t="str">
            <v>ERROR</v>
          </cell>
          <cell r="F6855" t="str">
            <v>12/02/2013</v>
          </cell>
          <cell r="O6855">
            <v>-937.14</v>
          </cell>
        </row>
        <row r="6856">
          <cell r="A6856" t="str">
            <v>Accounts Payable</v>
          </cell>
          <cell r="B6856" t="str">
            <v>Accounts Payable</v>
          </cell>
          <cell r="C6856" t="str">
            <v>Accounts Payable</v>
          </cell>
          <cell r="D6856" t="str">
            <v>ERROR</v>
          </cell>
          <cell r="F6856" t="str">
            <v>12/02/2013</v>
          </cell>
          <cell r="O6856">
            <v>-937.14</v>
          </cell>
        </row>
        <row r="6857">
          <cell r="A6857" t="str">
            <v>Cash</v>
          </cell>
          <cell r="B6857" t="str">
            <v>Checking/Savings</v>
          </cell>
          <cell r="C6857" t="str">
            <v>Bank</v>
          </cell>
          <cell r="D6857" t="str">
            <v>ERROR</v>
          </cell>
          <cell r="F6857" t="str">
            <v>12/02/2013</v>
          </cell>
          <cell r="O6857">
            <v>-3094.3</v>
          </cell>
        </row>
        <row r="6858">
          <cell r="A6858" t="str">
            <v>Accounts Payable</v>
          </cell>
          <cell r="B6858" t="str">
            <v>Accounts Payable</v>
          </cell>
          <cell r="C6858" t="str">
            <v>Accounts Payable</v>
          </cell>
          <cell r="D6858" t="str">
            <v>ERROR</v>
          </cell>
          <cell r="F6858" t="str">
            <v>12/02/2013</v>
          </cell>
          <cell r="O6858">
            <v>-3094.3</v>
          </cell>
        </row>
        <row r="6859">
          <cell r="A6859" t="str">
            <v>Other Current Liabilities</v>
          </cell>
          <cell r="B6859" t="str">
            <v>Credit Card</v>
          </cell>
          <cell r="C6859" t="str">
            <v>Credit Card</v>
          </cell>
          <cell r="D6859" t="str">
            <v>ERROR</v>
          </cell>
          <cell r="F6859" t="str">
            <v>12/02/2013</v>
          </cell>
          <cell r="O6859">
            <v>84.81</v>
          </cell>
        </row>
        <row r="6860">
          <cell r="A6860" t="str">
            <v>Direct Student Expense</v>
          </cell>
          <cell r="B6860" t="str">
            <v>Miscellaneous Student Expense</v>
          </cell>
          <cell r="C6860" t="str">
            <v>Expenses</v>
          </cell>
          <cell r="D6860" t="str">
            <v>ERROR</v>
          </cell>
          <cell r="F6860" t="str">
            <v>12/02/2013</v>
          </cell>
          <cell r="O6860">
            <v>84.81</v>
          </cell>
        </row>
        <row r="6861">
          <cell r="A6861" t="str">
            <v>Cash</v>
          </cell>
          <cell r="B6861" t="str">
            <v>Checking/Savings</v>
          </cell>
          <cell r="C6861" t="str">
            <v>Bank</v>
          </cell>
          <cell r="D6861" t="str">
            <v>ERROR</v>
          </cell>
          <cell r="F6861" t="str">
            <v>12/02/2013</v>
          </cell>
          <cell r="O6861">
            <v>9034.9500000000007</v>
          </cell>
        </row>
        <row r="6862">
          <cell r="A6862" t="str">
            <v>Cash</v>
          </cell>
          <cell r="B6862" t="str">
            <v>Checking/Savings</v>
          </cell>
          <cell r="C6862" t="str">
            <v>Bank</v>
          </cell>
          <cell r="D6862" t="str">
            <v>ERROR</v>
          </cell>
          <cell r="F6862" t="str">
            <v>12/02/2013</v>
          </cell>
          <cell r="O6862">
            <v>-9034.9500000000007</v>
          </cell>
        </row>
        <row r="6863">
          <cell r="A6863" t="str">
            <v>Other Income</v>
          </cell>
          <cell r="B6863" t="str">
            <v>Student Food Payments</v>
          </cell>
          <cell r="C6863" t="str">
            <v>Income</v>
          </cell>
          <cell r="D6863" t="str">
            <v>ERROR</v>
          </cell>
          <cell r="F6863" t="str">
            <v>12/02/2013</v>
          </cell>
          <cell r="O6863">
            <v>53.55</v>
          </cell>
        </row>
        <row r="6864">
          <cell r="A6864" t="str">
            <v>Accounts Receivable</v>
          </cell>
          <cell r="B6864" t="str">
            <v>Accounts Receivable</v>
          </cell>
          <cell r="C6864" t="str">
            <v>Accounts Receivable</v>
          </cell>
          <cell r="D6864" t="str">
            <v>ERROR</v>
          </cell>
          <cell r="F6864" t="str">
            <v>12/02/2013</v>
          </cell>
          <cell r="O6864">
            <v>53.55</v>
          </cell>
        </row>
        <row r="6865">
          <cell r="A6865" t="str">
            <v>Other Income</v>
          </cell>
          <cell r="B6865" t="str">
            <v>Student Food Payments</v>
          </cell>
          <cell r="C6865" t="str">
            <v>Income</v>
          </cell>
          <cell r="D6865" t="str">
            <v>ERROR</v>
          </cell>
          <cell r="F6865" t="str">
            <v>12/02/2013</v>
          </cell>
          <cell r="O6865">
            <v>53.55</v>
          </cell>
        </row>
        <row r="6866">
          <cell r="A6866" t="str">
            <v>Accounts Receivable</v>
          </cell>
          <cell r="B6866" t="str">
            <v>Accounts Receivable</v>
          </cell>
          <cell r="C6866" t="str">
            <v>Accounts Receivable</v>
          </cell>
          <cell r="D6866" t="str">
            <v>ERROR</v>
          </cell>
          <cell r="F6866" t="str">
            <v>12/02/2013</v>
          </cell>
          <cell r="O6866">
            <v>53.55</v>
          </cell>
        </row>
        <row r="6867">
          <cell r="A6867" t="str">
            <v>Other Income</v>
          </cell>
          <cell r="B6867" t="str">
            <v>Student Food Payments</v>
          </cell>
          <cell r="C6867" t="str">
            <v>Income</v>
          </cell>
          <cell r="D6867" t="str">
            <v>ERROR</v>
          </cell>
          <cell r="F6867" t="str">
            <v>12/02/2013</v>
          </cell>
          <cell r="O6867">
            <v>49.98</v>
          </cell>
        </row>
        <row r="6868">
          <cell r="A6868" t="str">
            <v>Accounts Receivable</v>
          </cell>
          <cell r="B6868" t="str">
            <v>Accounts Receivable</v>
          </cell>
          <cell r="C6868" t="str">
            <v>Accounts Receivable</v>
          </cell>
          <cell r="D6868" t="str">
            <v>ERROR</v>
          </cell>
          <cell r="F6868" t="str">
            <v>12/02/2013</v>
          </cell>
          <cell r="O6868">
            <v>49.98</v>
          </cell>
        </row>
        <row r="6869">
          <cell r="A6869" t="str">
            <v>Other Income</v>
          </cell>
          <cell r="B6869" t="str">
            <v>Student Food Payments</v>
          </cell>
          <cell r="C6869" t="str">
            <v>Income</v>
          </cell>
          <cell r="D6869" t="str">
            <v>ERROR</v>
          </cell>
          <cell r="F6869" t="str">
            <v>12/02/2013</v>
          </cell>
          <cell r="O6869">
            <v>53.55</v>
          </cell>
        </row>
        <row r="6870">
          <cell r="A6870" t="str">
            <v>Accounts Receivable</v>
          </cell>
          <cell r="B6870" t="str">
            <v>Accounts Receivable</v>
          </cell>
          <cell r="C6870" t="str">
            <v>Accounts Receivable</v>
          </cell>
          <cell r="D6870" t="str">
            <v>ERROR</v>
          </cell>
          <cell r="F6870" t="str">
            <v>12/02/2013</v>
          </cell>
          <cell r="O6870">
            <v>53.55</v>
          </cell>
        </row>
        <row r="6871">
          <cell r="A6871" t="str">
            <v>Other Income</v>
          </cell>
          <cell r="B6871" t="str">
            <v>Student Food Payments</v>
          </cell>
          <cell r="C6871" t="str">
            <v>Income</v>
          </cell>
          <cell r="D6871" t="str">
            <v>ERROR</v>
          </cell>
          <cell r="F6871" t="str">
            <v>12/02/2013</v>
          </cell>
          <cell r="O6871">
            <v>0</v>
          </cell>
        </row>
        <row r="6872">
          <cell r="A6872" t="str">
            <v>Accounts Receivable</v>
          </cell>
          <cell r="B6872" t="str">
            <v>Accounts Receivable</v>
          </cell>
          <cell r="C6872" t="str">
            <v>Accounts Receivable</v>
          </cell>
          <cell r="D6872" t="str">
            <v>ERROR</v>
          </cell>
          <cell r="F6872" t="str">
            <v>12/02/2013</v>
          </cell>
          <cell r="O6872">
            <v>0</v>
          </cell>
        </row>
        <row r="6873">
          <cell r="A6873" t="str">
            <v>Other Income</v>
          </cell>
          <cell r="B6873" t="str">
            <v>Student Food Payments</v>
          </cell>
          <cell r="C6873" t="str">
            <v>Income</v>
          </cell>
          <cell r="D6873" t="str">
            <v>ERROR</v>
          </cell>
          <cell r="F6873" t="str">
            <v>12/02/2013</v>
          </cell>
          <cell r="O6873">
            <v>53.55</v>
          </cell>
        </row>
        <row r="6874">
          <cell r="A6874" t="str">
            <v>Accounts Receivable</v>
          </cell>
          <cell r="B6874" t="str">
            <v>Accounts Receivable</v>
          </cell>
          <cell r="C6874" t="str">
            <v>Accounts Receivable</v>
          </cell>
          <cell r="D6874" t="str">
            <v>ERROR</v>
          </cell>
          <cell r="F6874" t="str">
            <v>12/02/2013</v>
          </cell>
          <cell r="O6874">
            <v>53.55</v>
          </cell>
        </row>
        <row r="6875">
          <cell r="A6875" t="str">
            <v>Other Income</v>
          </cell>
          <cell r="B6875" t="str">
            <v>Student Food Payments</v>
          </cell>
          <cell r="C6875" t="str">
            <v>Income</v>
          </cell>
          <cell r="D6875" t="str">
            <v>ERROR</v>
          </cell>
          <cell r="F6875" t="str">
            <v>12/02/2013</v>
          </cell>
          <cell r="O6875">
            <v>5.55</v>
          </cell>
        </row>
        <row r="6876">
          <cell r="A6876" t="str">
            <v>Other Income</v>
          </cell>
          <cell r="B6876" t="str">
            <v>Student Food Payments</v>
          </cell>
          <cell r="C6876" t="str">
            <v>Income</v>
          </cell>
          <cell r="D6876" t="str">
            <v>ERROR</v>
          </cell>
          <cell r="F6876" t="str">
            <v>12/02/2013</v>
          </cell>
          <cell r="O6876">
            <v>11.11</v>
          </cell>
        </row>
        <row r="6877">
          <cell r="A6877" t="str">
            <v>Other Income</v>
          </cell>
          <cell r="B6877" t="str">
            <v>Student Food Payments</v>
          </cell>
          <cell r="C6877" t="str">
            <v>Income</v>
          </cell>
          <cell r="D6877" t="str">
            <v>ERROR</v>
          </cell>
          <cell r="F6877" t="str">
            <v>12/02/2013</v>
          </cell>
          <cell r="O6877">
            <v>14.43</v>
          </cell>
        </row>
        <row r="6878">
          <cell r="A6878" t="str">
            <v>Other Income</v>
          </cell>
          <cell r="B6878" t="str">
            <v>Student Food Payments</v>
          </cell>
          <cell r="C6878" t="str">
            <v>Income</v>
          </cell>
          <cell r="D6878" t="str">
            <v>ERROR</v>
          </cell>
          <cell r="F6878" t="str">
            <v>12/02/2013</v>
          </cell>
          <cell r="O6878">
            <v>12.21</v>
          </cell>
        </row>
        <row r="6879">
          <cell r="A6879" t="str">
            <v>Accounts Receivable</v>
          </cell>
          <cell r="B6879" t="str">
            <v>Accounts Receivable</v>
          </cell>
          <cell r="C6879" t="str">
            <v>Accounts Receivable</v>
          </cell>
          <cell r="D6879" t="str">
            <v>ERROR</v>
          </cell>
          <cell r="F6879" t="str">
            <v>12/02/2013</v>
          </cell>
          <cell r="O6879">
            <v>43.3</v>
          </cell>
        </row>
        <row r="6880">
          <cell r="A6880" t="str">
            <v>Other Income</v>
          </cell>
          <cell r="B6880" t="str">
            <v>Student Food Payments</v>
          </cell>
          <cell r="C6880" t="str">
            <v>Income</v>
          </cell>
          <cell r="D6880" t="str">
            <v>ERROR</v>
          </cell>
          <cell r="F6880" t="str">
            <v>12/02/2013</v>
          </cell>
          <cell r="O6880">
            <v>60.69</v>
          </cell>
        </row>
        <row r="6881">
          <cell r="A6881" t="str">
            <v>Accounts Receivable</v>
          </cell>
          <cell r="B6881" t="str">
            <v>Accounts Receivable</v>
          </cell>
          <cell r="C6881" t="str">
            <v>Accounts Receivable</v>
          </cell>
          <cell r="D6881" t="str">
            <v>ERROR</v>
          </cell>
          <cell r="F6881" t="str">
            <v>12/02/2013</v>
          </cell>
          <cell r="O6881">
            <v>60.69</v>
          </cell>
        </row>
        <row r="6882">
          <cell r="A6882" t="str">
            <v>Other Income</v>
          </cell>
          <cell r="B6882" t="str">
            <v>Student Food Payments</v>
          </cell>
          <cell r="C6882" t="str">
            <v>Income</v>
          </cell>
          <cell r="D6882" t="str">
            <v>ERROR</v>
          </cell>
          <cell r="F6882" t="str">
            <v>12/02/2013</v>
          </cell>
          <cell r="O6882">
            <v>53.55</v>
          </cell>
        </row>
        <row r="6883">
          <cell r="A6883" t="str">
            <v>Accounts Receivable</v>
          </cell>
          <cell r="B6883" t="str">
            <v>Accounts Receivable</v>
          </cell>
          <cell r="C6883" t="str">
            <v>Accounts Receivable</v>
          </cell>
          <cell r="D6883" t="str">
            <v>ERROR</v>
          </cell>
          <cell r="F6883" t="str">
            <v>12/02/2013</v>
          </cell>
          <cell r="O6883">
            <v>53.55</v>
          </cell>
        </row>
        <row r="6884">
          <cell r="A6884" t="str">
            <v>Other Income</v>
          </cell>
          <cell r="B6884" t="str">
            <v>Student Food Payments</v>
          </cell>
          <cell r="C6884" t="str">
            <v>Income</v>
          </cell>
          <cell r="D6884" t="str">
            <v>ERROR</v>
          </cell>
          <cell r="F6884" t="str">
            <v>12/02/2013</v>
          </cell>
          <cell r="O6884">
            <v>49.98</v>
          </cell>
        </row>
        <row r="6885">
          <cell r="A6885" t="str">
            <v>Accounts Receivable</v>
          </cell>
          <cell r="B6885" t="str">
            <v>Accounts Receivable</v>
          </cell>
          <cell r="C6885" t="str">
            <v>Accounts Receivable</v>
          </cell>
          <cell r="D6885" t="str">
            <v>ERROR</v>
          </cell>
          <cell r="F6885" t="str">
            <v>12/02/2013</v>
          </cell>
          <cell r="O6885">
            <v>49.98</v>
          </cell>
        </row>
        <row r="6886">
          <cell r="A6886" t="str">
            <v>Other Income</v>
          </cell>
          <cell r="B6886" t="str">
            <v>Student Food Payments</v>
          </cell>
          <cell r="C6886" t="str">
            <v>Income</v>
          </cell>
          <cell r="D6886" t="str">
            <v>ERROR</v>
          </cell>
          <cell r="F6886" t="str">
            <v>12/02/2013</v>
          </cell>
          <cell r="O6886">
            <v>44.04</v>
          </cell>
        </row>
        <row r="6887">
          <cell r="A6887" t="str">
            <v>Other Income</v>
          </cell>
          <cell r="B6887" t="str">
            <v>Student Food Payments</v>
          </cell>
          <cell r="C6887" t="str">
            <v>Income</v>
          </cell>
          <cell r="D6887" t="str">
            <v>ERROR</v>
          </cell>
          <cell r="F6887" t="str">
            <v>12/02/2013</v>
          </cell>
          <cell r="O6887">
            <v>40.369999999999997</v>
          </cell>
        </row>
        <row r="6888">
          <cell r="A6888" t="str">
            <v>Other Income</v>
          </cell>
          <cell r="B6888" t="str">
            <v>Student Food Payments</v>
          </cell>
          <cell r="C6888" t="str">
            <v>Income</v>
          </cell>
          <cell r="D6888" t="str">
            <v>ERROR</v>
          </cell>
          <cell r="F6888" t="str">
            <v>12/02/2013</v>
          </cell>
          <cell r="O6888">
            <v>55.05</v>
          </cell>
        </row>
        <row r="6889">
          <cell r="A6889" t="str">
            <v>Other Income</v>
          </cell>
          <cell r="B6889" t="str">
            <v>Student Food Payments</v>
          </cell>
          <cell r="C6889" t="str">
            <v>Income</v>
          </cell>
          <cell r="D6889" t="str">
            <v>ERROR</v>
          </cell>
          <cell r="F6889" t="str">
            <v>12/02/2013</v>
          </cell>
          <cell r="O6889">
            <v>53.55</v>
          </cell>
        </row>
        <row r="6890">
          <cell r="A6890" t="str">
            <v>Accounts Receivable</v>
          </cell>
          <cell r="B6890" t="str">
            <v>Accounts Receivable</v>
          </cell>
          <cell r="C6890" t="str">
            <v>Accounts Receivable</v>
          </cell>
          <cell r="D6890" t="str">
            <v>ERROR</v>
          </cell>
          <cell r="F6890" t="str">
            <v>12/02/2013</v>
          </cell>
          <cell r="O6890">
            <v>193.01</v>
          </cell>
        </row>
        <row r="6891">
          <cell r="A6891" t="str">
            <v>Other Income</v>
          </cell>
          <cell r="B6891" t="str">
            <v>Student Food Payments</v>
          </cell>
          <cell r="C6891" t="str">
            <v>Income</v>
          </cell>
          <cell r="D6891" t="str">
            <v>ERROR</v>
          </cell>
          <cell r="F6891" t="str">
            <v>12/02/2013</v>
          </cell>
          <cell r="O6891">
            <v>57.12</v>
          </cell>
        </row>
        <row r="6892">
          <cell r="A6892" t="str">
            <v>Office Expenses</v>
          </cell>
          <cell r="B6892" t="str">
            <v>Office Supplies and Materials</v>
          </cell>
          <cell r="C6892" t="str">
            <v>Expenses</v>
          </cell>
          <cell r="D6892" t="str">
            <v>ERROR</v>
          </cell>
          <cell r="F6892" t="str">
            <v>12/02/2013</v>
          </cell>
          <cell r="O6892">
            <v>204.65</v>
          </cell>
        </row>
        <row r="6893">
          <cell r="A6893" t="str">
            <v>Accounts Payable</v>
          </cell>
          <cell r="B6893" t="str">
            <v>Accounts Payable</v>
          </cell>
          <cell r="C6893" t="str">
            <v>Accounts Payable</v>
          </cell>
          <cell r="D6893" t="str">
            <v>ERROR</v>
          </cell>
          <cell r="F6893" t="str">
            <v>12/02/2013</v>
          </cell>
          <cell r="O6893">
            <v>204.65</v>
          </cell>
        </row>
        <row r="6894">
          <cell r="A6894" t="str">
            <v>Office Expenses</v>
          </cell>
          <cell r="B6894" t="str">
            <v>Office Equipment Rental and Maintenance</v>
          </cell>
          <cell r="C6894" t="str">
            <v>Expenses</v>
          </cell>
          <cell r="D6894" t="str">
            <v>ERROR</v>
          </cell>
          <cell r="F6894" t="str">
            <v>12/02/2013</v>
          </cell>
          <cell r="O6894">
            <v>111.39</v>
          </cell>
        </row>
        <row r="6895">
          <cell r="A6895" t="str">
            <v>Accounts Payable</v>
          </cell>
          <cell r="B6895" t="str">
            <v>Accounts Payable</v>
          </cell>
          <cell r="C6895" t="str">
            <v>Accounts Payable</v>
          </cell>
          <cell r="D6895" t="str">
            <v>ERROR</v>
          </cell>
          <cell r="F6895" t="str">
            <v>12/02/2013</v>
          </cell>
          <cell r="O6895">
            <v>111.39</v>
          </cell>
        </row>
        <row r="6896">
          <cell r="A6896" t="str">
            <v>Other Current Liabilities</v>
          </cell>
          <cell r="B6896" t="str">
            <v>Credit Card</v>
          </cell>
          <cell r="C6896" t="str">
            <v>Credit Card</v>
          </cell>
          <cell r="D6896" t="str">
            <v>ERROR</v>
          </cell>
          <cell r="F6896" t="str">
            <v>12/02/2013</v>
          </cell>
          <cell r="O6896">
            <v>193.38</v>
          </cell>
        </row>
        <row r="6897">
          <cell r="A6897" t="str">
            <v>Office Expenses</v>
          </cell>
          <cell r="B6897" t="str">
            <v>Other Office Expense</v>
          </cell>
          <cell r="C6897" t="str">
            <v>Expenses</v>
          </cell>
          <cell r="D6897" t="str">
            <v>ERROR</v>
          </cell>
          <cell r="F6897" t="str">
            <v>12/02/2013</v>
          </cell>
          <cell r="O6897">
            <v>193.38</v>
          </cell>
        </row>
        <row r="6898">
          <cell r="A6898" t="str">
            <v>Direct Student Expense</v>
          </cell>
          <cell r="B6898" t="str">
            <v>Miscellaneous Student Expense</v>
          </cell>
          <cell r="C6898" t="str">
            <v>Expenses</v>
          </cell>
          <cell r="D6898" t="str">
            <v>ERROR</v>
          </cell>
          <cell r="F6898" t="str">
            <v>12/02/2013</v>
          </cell>
          <cell r="O6898">
            <v>285</v>
          </cell>
        </row>
        <row r="6899">
          <cell r="A6899" t="str">
            <v>Accounts Payable</v>
          </cell>
          <cell r="B6899" t="str">
            <v>Accounts Payable</v>
          </cell>
          <cell r="C6899" t="str">
            <v>Accounts Payable</v>
          </cell>
          <cell r="D6899" t="str">
            <v>ERROR</v>
          </cell>
          <cell r="F6899" t="str">
            <v>12/02/2013</v>
          </cell>
          <cell r="O6899">
            <v>285</v>
          </cell>
        </row>
        <row r="6900">
          <cell r="A6900" t="str">
            <v>Accounts Receivable</v>
          </cell>
          <cell r="B6900" t="str">
            <v>Accounts Receivable</v>
          </cell>
          <cell r="C6900" t="str">
            <v>Accounts Receivable</v>
          </cell>
          <cell r="D6900" t="str">
            <v>ERROR</v>
          </cell>
          <cell r="F6900" t="str">
            <v>12/02/2013</v>
          </cell>
          <cell r="O6900">
            <v>-64.260000000000005</v>
          </cell>
        </row>
        <row r="6901">
          <cell r="A6901" t="str">
            <v>Accounts Receivable</v>
          </cell>
          <cell r="B6901" t="str">
            <v>Accounts Receivable</v>
          </cell>
          <cell r="C6901">
            <v>0</v>
          </cell>
          <cell r="D6901" t="str">
            <v>ERROR</v>
          </cell>
          <cell r="F6901" t="str">
            <v>12/02/2013</v>
          </cell>
          <cell r="O6901">
            <v>64.260000000000005</v>
          </cell>
        </row>
        <row r="6902">
          <cell r="A6902" t="str">
            <v>Other Income</v>
          </cell>
          <cell r="B6902" t="str">
            <v>Student Food Payments</v>
          </cell>
          <cell r="C6902" t="str">
            <v>Income</v>
          </cell>
          <cell r="D6902" t="str">
            <v>ERROR</v>
          </cell>
          <cell r="F6902" t="str">
            <v>12/02/2013</v>
          </cell>
          <cell r="O6902">
            <v>2.2200000000000002</v>
          </cell>
        </row>
        <row r="6903">
          <cell r="A6903" t="str">
            <v>Accounts Receivable</v>
          </cell>
          <cell r="B6903" t="str">
            <v>Accounts Receivable</v>
          </cell>
          <cell r="C6903" t="str">
            <v>Accounts Receivable</v>
          </cell>
          <cell r="D6903" t="str">
            <v>ERROR</v>
          </cell>
          <cell r="F6903" t="str">
            <v>12/02/2013</v>
          </cell>
          <cell r="O6903">
            <v>2.2200000000000002</v>
          </cell>
        </row>
        <row r="6904">
          <cell r="A6904" t="str">
            <v>Other Income</v>
          </cell>
          <cell r="B6904" t="str">
            <v>Student Food Payments</v>
          </cell>
          <cell r="C6904" t="str">
            <v>Income</v>
          </cell>
          <cell r="D6904" t="str">
            <v>ERROR</v>
          </cell>
          <cell r="F6904" t="str">
            <v>12/02/2013</v>
          </cell>
          <cell r="O6904">
            <v>5.55</v>
          </cell>
        </row>
        <row r="6905">
          <cell r="A6905" t="str">
            <v>Other Income</v>
          </cell>
          <cell r="B6905" t="str">
            <v>Student Food Payments</v>
          </cell>
          <cell r="C6905" t="str">
            <v>Income</v>
          </cell>
          <cell r="D6905" t="str">
            <v>ERROR</v>
          </cell>
          <cell r="F6905" t="str">
            <v>12/02/2013</v>
          </cell>
          <cell r="O6905">
            <v>11.11</v>
          </cell>
        </row>
        <row r="6906">
          <cell r="A6906" t="str">
            <v>Accounts Receivable</v>
          </cell>
          <cell r="B6906" t="str">
            <v>Accounts Receivable</v>
          </cell>
          <cell r="C6906" t="str">
            <v>Accounts Receivable</v>
          </cell>
          <cell r="D6906" t="str">
            <v>ERROR</v>
          </cell>
          <cell r="F6906" t="str">
            <v>12/02/2013</v>
          </cell>
          <cell r="O6906">
            <v>16.66</v>
          </cell>
        </row>
        <row r="6907">
          <cell r="A6907" t="str">
            <v>Other Income</v>
          </cell>
          <cell r="B6907" t="str">
            <v>Student Food Payments</v>
          </cell>
          <cell r="C6907" t="str">
            <v>Income</v>
          </cell>
          <cell r="D6907" t="str">
            <v>ERROR</v>
          </cell>
          <cell r="F6907" t="str">
            <v>12/02/2013</v>
          </cell>
          <cell r="O6907">
            <v>60.69</v>
          </cell>
        </row>
        <row r="6908">
          <cell r="A6908" t="str">
            <v>Accounts Receivable</v>
          </cell>
          <cell r="B6908" t="str">
            <v>Accounts Receivable</v>
          </cell>
          <cell r="C6908" t="str">
            <v>Accounts Receivable</v>
          </cell>
          <cell r="D6908" t="str">
            <v>ERROR</v>
          </cell>
          <cell r="F6908" t="str">
            <v>12/02/2013</v>
          </cell>
          <cell r="O6908">
            <v>60.69</v>
          </cell>
        </row>
        <row r="6909">
          <cell r="A6909" t="str">
            <v>Other Income</v>
          </cell>
          <cell r="B6909" t="str">
            <v>Student Food Payments</v>
          </cell>
          <cell r="C6909" t="str">
            <v>Income</v>
          </cell>
          <cell r="D6909" t="str">
            <v>ERROR</v>
          </cell>
          <cell r="F6909" t="str">
            <v>12/02/2013</v>
          </cell>
          <cell r="O6909">
            <v>57.12</v>
          </cell>
        </row>
        <row r="6910">
          <cell r="A6910" t="str">
            <v>Accounts Receivable</v>
          </cell>
          <cell r="B6910" t="str">
            <v>Accounts Receivable</v>
          </cell>
          <cell r="C6910" t="str">
            <v>Accounts Receivable</v>
          </cell>
          <cell r="D6910" t="str">
            <v>ERROR</v>
          </cell>
          <cell r="F6910" t="str">
            <v>12/02/2013</v>
          </cell>
          <cell r="O6910">
            <v>57.12</v>
          </cell>
        </row>
        <row r="6911">
          <cell r="A6911" t="str">
            <v>Other Income</v>
          </cell>
          <cell r="B6911" t="str">
            <v>Student Food Payments</v>
          </cell>
          <cell r="C6911" t="str">
            <v>Income</v>
          </cell>
          <cell r="D6911" t="str">
            <v>ERROR</v>
          </cell>
          <cell r="F6911" t="str">
            <v>12/02/2013</v>
          </cell>
          <cell r="O6911">
            <v>57.12</v>
          </cell>
        </row>
        <row r="6912">
          <cell r="A6912" t="str">
            <v>Accounts Receivable</v>
          </cell>
          <cell r="B6912" t="str">
            <v>Accounts Receivable</v>
          </cell>
          <cell r="C6912" t="str">
            <v>Accounts Receivable</v>
          </cell>
          <cell r="D6912" t="str">
            <v>ERROR</v>
          </cell>
          <cell r="F6912" t="str">
            <v>12/02/2013</v>
          </cell>
          <cell r="O6912">
            <v>57.12</v>
          </cell>
        </row>
        <row r="6913">
          <cell r="A6913" t="str">
            <v>Other Income</v>
          </cell>
          <cell r="B6913" t="str">
            <v>Student Food Payments</v>
          </cell>
          <cell r="C6913" t="str">
            <v>Income</v>
          </cell>
          <cell r="D6913" t="str">
            <v>ERROR</v>
          </cell>
          <cell r="F6913" t="str">
            <v>12/02/2013</v>
          </cell>
          <cell r="O6913">
            <v>49.98</v>
          </cell>
        </row>
        <row r="6914">
          <cell r="A6914" t="str">
            <v>Accounts Receivable</v>
          </cell>
          <cell r="B6914" t="str">
            <v>Accounts Receivable</v>
          </cell>
          <cell r="C6914" t="str">
            <v>Accounts Receivable</v>
          </cell>
          <cell r="D6914" t="str">
            <v>ERROR</v>
          </cell>
          <cell r="F6914" t="str">
            <v>12/02/2013</v>
          </cell>
          <cell r="O6914">
            <v>49.98</v>
          </cell>
        </row>
        <row r="6915">
          <cell r="A6915" t="str">
            <v>Other Income</v>
          </cell>
          <cell r="B6915" t="str">
            <v>Student Food Payments</v>
          </cell>
          <cell r="C6915" t="str">
            <v>Income</v>
          </cell>
          <cell r="D6915" t="str">
            <v>ERROR</v>
          </cell>
          <cell r="F6915" t="str">
            <v>12/02/2013</v>
          </cell>
          <cell r="O6915">
            <v>60.69</v>
          </cell>
        </row>
        <row r="6916">
          <cell r="A6916" t="str">
            <v>Accounts Receivable</v>
          </cell>
          <cell r="B6916" t="str">
            <v>Accounts Receivable</v>
          </cell>
          <cell r="C6916" t="str">
            <v>Accounts Receivable</v>
          </cell>
          <cell r="D6916" t="str">
            <v>ERROR</v>
          </cell>
          <cell r="F6916" t="str">
            <v>12/02/2013</v>
          </cell>
          <cell r="O6916">
            <v>60.69</v>
          </cell>
        </row>
        <row r="6917">
          <cell r="A6917" t="str">
            <v>Other Income</v>
          </cell>
          <cell r="B6917" t="str">
            <v>Student Food Payments</v>
          </cell>
          <cell r="C6917" t="str">
            <v>Income</v>
          </cell>
          <cell r="D6917" t="str">
            <v>ERROR</v>
          </cell>
          <cell r="F6917" t="str">
            <v>12/02/2013</v>
          </cell>
          <cell r="O6917">
            <v>60.69</v>
          </cell>
        </row>
        <row r="6918">
          <cell r="A6918" t="str">
            <v>Accounts Receivable</v>
          </cell>
          <cell r="B6918" t="str">
            <v>Accounts Receivable</v>
          </cell>
          <cell r="C6918" t="str">
            <v>Accounts Receivable</v>
          </cell>
          <cell r="D6918" t="str">
            <v>ERROR</v>
          </cell>
          <cell r="F6918" t="str">
            <v>12/02/2013</v>
          </cell>
          <cell r="O6918">
            <v>60.69</v>
          </cell>
        </row>
        <row r="6919">
          <cell r="A6919" t="str">
            <v>Other Income</v>
          </cell>
          <cell r="B6919" t="str">
            <v>Student Food Payments</v>
          </cell>
          <cell r="C6919" t="str">
            <v>Income</v>
          </cell>
          <cell r="D6919" t="str">
            <v>ERROR</v>
          </cell>
          <cell r="F6919" t="str">
            <v>12/02/2013</v>
          </cell>
          <cell r="O6919">
            <v>7.14</v>
          </cell>
        </row>
        <row r="6920">
          <cell r="A6920" t="str">
            <v>Accounts Receivable</v>
          </cell>
          <cell r="B6920" t="str">
            <v>Accounts Receivable</v>
          </cell>
          <cell r="C6920" t="str">
            <v>Accounts Receivable</v>
          </cell>
          <cell r="D6920" t="str">
            <v>ERROR</v>
          </cell>
          <cell r="F6920" t="str">
            <v>12/02/2013</v>
          </cell>
          <cell r="O6920">
            <v>7.14</v>
          </cell>
        </row>
        <row r="6921">
          <cell r="A6921" t="str">
            <v>Other Income</v>
          </cell>
          <cell r="B6921" t="str">
            <v>Student Food Payments</v>
          </cell>
          <cell r="C6921" t="str">
            <v>Income</v>
          </cell>
          <cell r="D6921" t="str">
            <v>ERROR</v>
          </cell>
          <cell r="F6921" t="str">
            <v>12/02/2013</v>
          </cell>
          <cell r="O6921">
            <v>53.55</v>
          </cell>
        </row>
        <row r="6922">
          <cell r="A6922" t="str">
            <v>Accounts Receivable</v>
          </cell>
          <cell r="B6922" t="str">
            <v>Accounts Receivable</v>
          </cell>
          <cell r="C6922" t="str">
            <v>Accounts Receivable</v>
          </cell>
          <cell r="D6922" t="str">
            <v>ERROR</v>
          </cell>
          <cell r="F6922" t="str">
            <v>12/02/2013</v>
          </cell>
          <cell r="O6922">
            <v>53.55</v>
          </cell>
        </row>
        <row r="6923">
          <cell r="A6923" t="str">
            <v>Other Income</v>
          </cell>
          <cell r="B6923" t="str">
            <v>Student Food Payments</v>
          </cell>
          <cell r="C6923" t="str">
            <v>Income</v>
          </cell>
          <cell r="D6923" t="str">
            <v>ERROR</v>
          </cell>
          <cell r="F6923" t="str">
            <v>12/02/2013</v>
          </cell>
          <cell r="O6923">
            <v>49.98</v>
          </cell>
        </row>
        <row r="6924">
          <cell r="A6924" t="str">
            <v>Accounts Receivable</v>
          </cell>
          <cell r="B6924" t="str">
            <v>Accounts Receivable</v>
          </cell>
          <cell r="C6924" t="str">
            <v>Accounts Receivable</v>
          </cell>
          <cell r="D6924" t="str">
            <v>ERROR</v>
          </cell>
          <cell r="F6924" t="str">
            <v>12/02/2013</v>
          </cell>
          <cell r="O6924">
            <v>49.98</v>
          </cell>
        </row>
        <row r="6925">
          <cell r="A6925" t="str">
            <v>Other Income</v>
          </cell>
          <cell r="B6925" t="str">
            <v>Student Food Payments</v>
          </cell>
          <cell r="C6925" t="str">
            <v>Income</v>
          </cell>
          <cell r="D6925" t="str">
            <v>ERROR</v>
          </cell>
          <cell r="F6925" t="str">
            <v>12/02/2013</v>
          </cell>
          <cell r="O6925">
            <v>49.98</v>
          </cell>
        </row>
        <row r="6926">
          <cell r="A6926" t="str">
            <v>Other Income</v>
          </cell>
          <cell r="B6926" t="str">
            <v>Student Food Payments</v>
          </cell>
          <cell r="C6926" t="str">
            <v>Income</v>
          </cell>
          <cell r="D6926" t="str">
            <v>ERROR</v>
          </cell>
          <cell r="F6926" t="str">
            <v>12/02/2013</v>
          </cell>
          <cell r="O6926">
            <v>47.71</v>
          </cell>
        </row>
        <row r="6927">
          <cell r="A6927" t="str">
            <v>Accounts Receivable</v>
          </cell>
          <cell r="B6927" t="str">
            <v>Accounts Receivable</v>
          </cell>
          <cell r="C6927" t="str">
            <v>Accounts Receivable</v>
          </cell>
          <cell r="D6927" t="str">
            <v>ERROR</v>
          </cell>
          <cell r="F6927" t="str">
            <v>12/02/2013</v>
          </cell>
          <cell r="O6927">
            <v>97.69</v>
          </cell>
        </row>
        <row r="6928">
          <cell r="A6928" t="str">
            <v>Other Income</v>
          </cell>
          <cell r="B6928" t="str">
            <v>Student Food Payments</v>
          </cell>
          <cell r="C6928" t="str">
            <v>Income</v>
          </cell>
          <cell r="D6928" t="str">
            <v>ERROR</v>
          </cell>
          <cell r="F6928" t="str">
            <v>12/02/2013</v>
          </cell>
          <cell r="O6928">
            <v>47.71</v>
          </cell>
        </row>
        <row r="6929">
          <cell r="A6929" t="str">
            <v>Other Income</v>
          </cell>
          <cell r="B6929" t="str">
            <v>Student Food Payments</v>
          </cell>
          <cell r="C6929" t="str">
            <v>Income</v>
          </cell>
          <cell r="D6929" t="str">
            <v>ERROR</v>
          </cell>
          <cell r="F6929" t="str">
            <v>12/02/2013</v>
          </cell>
          <cell r="O6929">
            <v>46.41</v>
          </cell>
        </row>
        <row r="6930">
          <cell r="A6930" t="str">
            <v>Accounts Receivable</v>
          </cell>
          <cell r="B6930" t="str">
            <v>Accounts Receivable</v>
          </cell>
          <cell r="C6930" t="str">
            <v>Accounts Receivable</v>
          </cell>
          <cell r="D6930" t="str">
            <v>ERROR</v>
          </cell>
          <cell r="F6930" t="str">
            <v>12/02/2013</v>
          </cell>
          <cell r="O6930">
            <v>94.12</v>
          </cell>
        </row>
        <row r="6931">
          <cell r="A6931" t="str">
            <v>Other Income</v>
          </cell>
          <cell r="B6931" t="str">
            <v>Student Food Payments</v>
          </cell>
          <cell r="C6931" t="str">
            <v>Income</v>
          </cell>
          <cell r="D6931" t="str">
            <v>ERROR</v>
          </cell>
          <cell r="F6931" t="str">
            <v>12/02/2013</v>
          </cell>
          <cell r="O6931">
            <v>60.69</v>
          </cell>
        </row>
        <row r="6932">
          <cell r="A6932" t="str">
            <v>Accounts Receivable</v>
          </cell>
          <cell r="B6932" t="str">
            <v>Accounts Receivable</v>
          </cell>
          <cell r="C6932" t="str">
            <v>Accounts Receivable</v>
          </cell>
          <cell r="D6932" t="str">
            <v>ERROR</v>
          </cell>
          <cell r="F6932" t="str">
            <v>12/02/2013</v>
          </cell>
          <cell r="O6932">
            <v>60.69</v>
          </cell>
        </row>
        <row r="6933">
          <cell r="A6933" t="str">
            <v>Other Income</v>
          </cell>
          <cell r="B6933" t="str">
            <v>Student Food Payments</v>
          </cell>
          <cell r="C6933" t="str">
            <v>Income</v>
          </cell>
          <cell r="D6933" t="str">
            <v>ERROR</v>
          </cell>
          <cell r="F6933" t="str">
            <v>12/02/2013</v>
          </cell>
          <cell r="O6933">
            <v>57.12</v>
          </cell>
        </row>
        <row r="6934">
          <cell r="A6934" t="str">
            <v>Accounts Receivable</v>
          </cell>
          <cell r="B6934" t="str">
            <v>Accounts Receivable</v>
          </cell>
          <cell r="C6934" t="str">
            <v>Accounts Receivable</v>
          </cell>
          <cell r="D6934" t="str">
            <v>ERROR</v>
          </cell>
          <cell r="F6934" t="str">
            <v>12/02/2013</v>
          </cell>
          <cell r="O6934">
            <v>57.12</v>
          </cell>
        </row>
        <row r="6935">
          <cell r="A6935" t="str">
            <v>Other Income</v>
          </cell>
          <cell r="B6935" t="str">
            <v>Student Food Payments</v>
          </cell>
          <cell r="C6935" t="str">
            <v>Income</v>
          </cell>
          <cell r="D6935" t="str">
            <v>ERROR</v>
          </cell>
          <cell r="F6935" t="str">
            <v>12/02/2013</v>
          </cell>
          <cell r="O6935">
            <v>33.03</v>
          </cell>
        </row>
        <row r="6936">
          <cell r="A6936" t="str">
            <v>Other Income</v>
          </cell>
          <cell r="B6936" t="str">
            <v>Student Food Payments</v>
          </cell>
          <cell r="C6936" t="str">
            <v>Income</v>
          </cell>
          <cell r="D6936" t="str">
            <v>ERROR</v>
          </cell>
          <cell r="F6936" t="str">
            <v>12/02/2013</v>
          </cell>
          <cell r="O6936">
            <v>29.36</v>
          </cell>
        </row>
        <row r="6937">
          <cell r="A6937" t="str">
            <v>Other Income</v>
          </cell>
          <cell r="B6937" t="str">
            <v>Student Food Payments</v>
          </cell>
          <cell r="C6937" t="str">
            <v>Income</v>
          </cell>
          <cell r="D6937" t="str">
            <v>ERROR</v>
          </cell>
          <cell r="F6937" t="str">
            <v>12/02/2013</v>
          </cell>
          <cell r="O6937">
            <v>42.84</v>
          </cell>
        </row>
        <row r="6938">
          <cell r="A6938" t="str">
            <v>Other Income</v>
          </cell>
          <cell r="B6938" t="str">
            <v>Student Food Payments</v>
          </cell>
          <cell r="C6938" t="str">
            <v>Income</v>
          </cell>
          <cell r="D6938" t="str">
            <v>ERROR</v>
          </cell>
          <cell r="F6938" t="str">
            <v>12/02/2013</v>
          </cell>
          <cell r="O6938">
            <v>36.700000000000003</v>
          </cell>
        </row>
        <row r="6939">
          <cell r="A6939" t="str">
            <v>Accounts Receivable</v>
          </cell>
          <cell r="B6939" t="str">
            <v>Accounts Receivable</v>
          </cell>
          <cell r="C6939" t="str">
            <v>Accounts Receivable</v>
          </cell>
          <cell r="D6939" t="str">
            <v>ERROR</v>
          </cell>
          <cell r="F6939" t="str">
            <v>12/02/2013</v>
          </cell>
          <cell r="O6939">
            <v>141.93</v>
          </cell>
        </row>
        <row r="6940">
          <cell r="A6940" t="str">
            <v>Other Income</v>
          </cell>
          <cell r="B6940" t="str">
            <v>Student Food Payments</v>
          </cell>
          <cell r="C6940" t="str">
            <v>Income</v>
          </cell>
          <cell r="D6940" t="str">
            <v>ERROR</v>
          </cell>
          <cell r="F6940" t="str">
            <v>12/02/2013</v>
          </cell>
          <cell r="O6940">
            <v>53.55</v>
          </cell>
        </row>
        <row r="6941">
          <cell r="A6941" t="str">
            <v>Accounts Receivable</v>
          </cell>
          <cell r="B6941" t="str">
            <v>Accounts Receivable</v>
          </cell>
          <cell r="C6941" t="str">
            <v>Accounts Receivable</v>
          </cell>
          <cell r="D6941" t="str">
            <v>ERROR</v>
          </cell>
          <cell r="F6941" t="str">
            <v>12/02/2013</v>
          </cell>
          <cell r="O6941">
            <v>53.55</v>
          </cell>
        </row>
        <row r="6942">
          <cell r="A6942" t="str">
            <v>Other Income</v>
          </cell>
          <cell r="B6942" t="str">
            <v>Student Food Payments</v>
          </cell>
          <cell r="C6942" t="str">
            <v>Income</v>
          </cell>
          <cell r="D6942" t="str">
            <v>ERROR</v>
          </cell>
          <cell r="F6942" t="str">
            <v>12/02/2013</v>
          </cell>
          <cell r="O6942">
            <v>33.03</v>
          </cell>
        </row>
        <row r="6943">
          <cell r="A6943" t="str">
            <v>Other Income</v>
          </cell>
          <cell r="B6943" t="str">
            <v>Student Food Payments</v>
          </cell>
          <cell r="C6943" t="str">
            <v>Income</v>
          </cell>
          <cell r="D6943" t="str">
            <v>ERROR</v>
          </cell>
          <cell r="F6943" t="str">
            <v>12/02/2013</v>
          </cell>
          <cell r="O6943">
            <v>53.55</v>
          </cell>
        </row>
        <row r="6944">
          <cell r="A6944" t="str">
            <v>Accounts Receivable</v>
          </cell>
          <cell r="B6944" t="str">
            <v>Accounts Receivable</v>
          </cell>
          <cell r="C6944" t="str">
            <v>Accounts Receivable</v>
          </cell>
          <cell r="D6944" t="str">
            <v>ERROR</v>
          </cell>
          <cell r="F6944" t="str">
            <v>12/02/2013</v>
          </cell>
          <cell r="O6944">
            <v>86.58</v>
          </cell>
        </row>
        <row r="6945">
          <cell r="A6945" t="str">
            <v>Other Income</v>
          </cell>
          <cell r="B6945" t="str">
            <v>Student Food Payments</v>
          </cell>
          <cell r="C6945" t="str">
            <v>Income</v>
          </cell>
          <cell r="D6945" t="str">
            <v>ERROR</v>
          </cell>
          <cell r="F6945" t="str">
            <v>12/02/2013</v>
          </cell>
          <cell r="O6945">
            <v>29.36</v>
          </cell>
        </row>
        <row r="6946">
          <cell r="A6946" t="str">
            <v>Other Income</v>
          </cell>
          <cell r="B6946" t="str">
            <v>Student Food Payments</v>
          </cell>
          <cell r="C6946" t="str">
            <v>Income</v>
          </cell>
          <cell r="D6946" t="str">
            <v>ERROR</v>
          </cell>
          <cell r="F6946" t="str">
            <v>12/02/2013</v>
          </cell>
          <cell r="O6946">
            <v>28.56</v>
          </cell>
        </row>
        <row r="6947">
          <cell r="A6947" t="str">
            <v>Accounts Receivable</v>
          </cell>
          <cell r="B6947" t="str">
            <v>Accounts Receivable</v>
          </cell>
          <cell r="C6947" t="str">
            <v>Accounts Receivable</v>
          </cell>
          <cell r="D6947" t="str">
            <v>ERROR</v>
          </cell>
          <cell r="F6947" t="str">
            <v>12/02/2013</v>
          </cell>
          <cell r="O6947">
            <v>57.92</v>
          </cell>
        </row>
        <row r="6948">
          <cell r="A6948" t="str">
            <v>Other Income</v>
          </cell>
          <cell r="B6948" t="str">
            <v>Student Food Payments</v>
          </cell>
          <cell r="C6948" t="str">
            <v>Income</v>
          </cell>
          <cell r="D6948" t="str">
            <v>ERROR</v>
          </cell>
          <cell r="F6948" t="str">
            <v>12/02/2013</v>
          </cell>
          <cell r="O6948">
            <v>12.21</v>
          </cell>
        </row>
        <row r="6949">
          <cell r="A6949" t="str">
            <v>Other Income</v>
          </cell>
          <cell r="B6949" t="str">
            <v>Student Food Payments</v>
          </cell>
          <cell r="C6949" t="str">
            <v>Income</v>
          </cell>
          <cell r="D6949" t="str">
            <v>ERROR</v>
          </cell>
          <cell r="F6949" t="str">
            <v>12/02/2013</v>
          </cell>
          <cell r="O6949">
            <v>17.760000000000002</v>
          </cell>
        </row>
        <row r="6950">
          <cell r="A6950" t="str">
            <v>Accounts Receivable</v>
          </cell>
          <cell r="B6950" t="str">
            <v>Accounts Receivable</v>
          </cell>
          <cell r="C6950" t="str">
            <v>Accounts Receivable</v>
          </cell>
          <cell r="D6950" t="str">
            <v>ERROR</v>
          </cell>
          <cell r="F6950" t="str">
            <v>12/02/2013</v>
          </cell>
          <cell r="O6950">
            <v>29.97</v>
          </cell>
        </row>
        <row r="6951">
          <cell r="A6951" t="str">
            <v>Other Income</v>
          </cell>
          <cell r="B6951" t="str">
            <v>Student Food Payments</v>
          </cell>
          <cell r="C6951" t="str">
            <v>Income</v>
          </cell>
          <cell r="D6951" t="str">
            <v>ERROR</v>
          </cell>
          <cell r="F6951" t="str">
            <v>12/02/2013</v>
          </cell>
          <cell r="O6951">
            <v>60.69</v>
          </cell>
        </row>
        <row r="6952">
          <cell r="A6952" t="str">
            <v>Accounts Receivable</v>
          </cell>
          <cell r="B6952" t="str">
            <v>Accounts Receivable</v>
          </cell>
          <cell r="C6952" t="str">
            <v>Accounts Receivable</v>
          </cell>
          <cell r="D6952" t="str">
            <v>ERROR</v>
          </cell>
          <cell r="F6952" t="str">
            <v>12/02/2013</v>
          </cell>
          <cell r="O6952">
            <v>60.69</v>
          </cell>
        </row>
        <row r="6953">
          <cell r="A6953" t="str">
            <v>Other Income</v>
          </cell>
          <cell r="B6953" t="str">
            <v>Student Food Payments</v>
          </cell>
          <cell r="C6953" t="str">
            <v>Income</v>
          </cell>
          <cell r="D6953" t="str">
            <v>ERROR</v>
          </cell>
          <cell r="F6953" t="str">
            <v>12/02/2013</v>
          </cell>
          <cell r="O6953">
            <v>53.55</v>
          </cell>
        </row>
        <row r="6954">
          <cell r="A6954" t="str">
            <v>Accounts Receivable</v>
          </cell>
          <cell r="B6954" t="str">
            <v>Accounts Receivable</v>
          </cell>
          <cell r="C6954" t="str">
            <v>Accounts Receivable</v>
          </cell>
          <cell r="D6954" t="str">
            <v>ERROR</v>
          </cell>
          <cell r="F6954" t="str">
            <v>12/02/2013</v>
          </cell>
          <cell r="O6954">
            <v>53.55</v>
          </cell>
        </row>
        <row r="6955">
          <cell r="A6955" t="str">
            <v>Cash</v>
          </cell>
          <cell r="B6955" t="str">
            <v>Checking/Savings</v>
          </cell>
          <cell r="C6955" t="str">
            <v>Bank</v>
          </cell>
          <cell r="D6955" t="str">
            <v>ERROR</v>
          </cell>
          <cell r="F6955" t="str">
            <v>12/02/2013</v>
          </cell>
          <cell r="O6955">
            <v>-35</v>
          </cell>
        </row>
        <row r="6956">
          <cell r="A6956" t="str">
            <v>Cash</v>
          </cell>
          <cell r="B6956" t="str">
            <v>Checking/Savings</v>
          </cell>
          <cell r="C6956" t="str">
            <v>Bank</v>
          </cell>
          <cell r="D6956" t="str">
            <v>ERROR</v>
          </cell>
          <cell r="F6956" t="str">
            <v>12/03/2013</v>
          </cell>
          <cell r="O6956">
            <v>-1445.78</v>
          </cell>
        </row>
        <row r="6957">
          <cell r="A6957" t="str">
            <v>Other Current Liabilities</v>
          </cell>
          <cell r="B6957" t="str">
            <v>Payroll Liabilities</v>
          </cell>
          <cell r="C6957" t="str">
            <v>Other Current Liabilities</v>
          </cell>
          <cell r="D6957" t="str">
            <v>ERROR</v>
          </cell>
          <cell r="F6957" t="str">
            <v>12/03/2013</v>
          </cell>
          <cell r="O6957">
            <v>-1445.78</v>
          </cell>
        </row>
        <row r="6958">
          <cell r="A6958" t="str">
            <v>Direct Student Expense</v>
          </cell>
          <cell r="B6958" t="str">
            <v>Tuition Payments</v>
          </cell>
          <cell r="C6958" t="str">
            <v>Expenses</v>
          </cell>
          <cell r="D6958" t="str">
            <v>ERROR</v>
          </cell>
          <cell r="F6958" t="str">
            <v>12/03/2013</v>
          </cell>
          <cell r="O6958">
            <v>1800</v>
          </cell>
        </row>
        <row r="6959">
          <cell r="A6959" t="str">
            <v>Cash</v>
          </cell>
          <cell r="B6959" t="str">
            <v>Checking/Savings</v>
          </cell>
          <cell r="C6959" t="str">
            <v>Bank</v>
          </cell>
          <cell r="D6959" t="str">
            <v>ERROR</v>
          </cell>
          <cell r="F6959" t="str">
            <v>12/03/2013</v>
          </cell>
          <cell r="O6959">
            <v>-1800</v>
          </cell>
        </row>
        <row r="6960">
          <cell r="A6960" t="str">
            <v>Cash</v>
          </cell>
          <cell r="B6960" t="str">
            <v>Checking/Savings</v>
          </cell>
          <cell r="C6960" t="str">
            <v>Bank</v>
          </cell>
          <cell r="D6960" t="str">
            <v>ERROR</v>
          </cell>
          <cell r="F6960" t="str">
            <v>12/03/2013</v>
          </cell>
          <cell r="O6960">
            <v>-112.5</v>
          </cell>
        </row>
        <row r="6961">
          <cell r="A6961" t="str">
            <v>Personnel Salaries &amp; Benefits</v>
          </cell>
          <cell r="B6961" t="str">
            <v>Employee Benefits</v>
          </cell>
          <cell r="C6961" t="str">
            <v>Expenses</v>
          </cell>
          <cell r="D6961" t="str">
            <v>ERROR</v>
          </cell>
          <cell r="F6961" t="str">
            <v>12/03/2013</v>
          </cell>
          <cell r="O6961">
            <v>112.5</v>
          </cell>
        </row>
        <row r="6962">
          <cell r="A6962" t="str">
            <v>Accounts Receivable</v>
          </cell>
          <cell r="B6962" t="str">
            <v>Accounts Receivable</v>
          </cell>
          <cell r="C6962">
            <v>0</v>
          </cell>
          <cell r="D6962" t="str">
            <v>ERROR</v>
          </cell>
          <cell r="F6962" t="str">
            <v>12/03/2013</v>
          </cell>
          <cell r="O6962">
            <v>57.12</v>
          </cell>
        </row>
        <row r="6963">
          <cell r="A6963" t="str">
            <v>Accounts Receivable</v>
          </cell>
          <cell r="B6963" t="str">
            <v>Accounts Receivable</v>
          </cell>
          <cell r="C6963">
            <v>0</v>
          </cell>
          <cell r="D6963" t="str">
            <v>ERROR</v>
          </cell>
          <cell r="F6963" t="str">
            <v>12/03/2013</v>
          </cell>
          <cell r="O6963">
            <v>160</v>
          </cell>
        </row>
        <row r="6964">
          <cell r="A6964" t="str">
            <v>Accounts Receivable</v>
          </cell>
          <cell r="B6964" t="str">
            <v>Accounts Receivable</v>
          </cell>
          <cell r="C6964" t="str">
            <v>Accounts Receivable</v>
          </cell>
          <cell r="D6964" t="str">
            <v>ERROR</v>
          </cell>
          <cell r="F6964" t="str">
            <v>12/03/2013</v>
          </cell>
          <cell r="O6964">
            <v>-57.12</v>
          </cell>
        </row>
        <row r="6965">
          <cell r="A6965" t="str">
            <v>Accounts Receivable</v>
          </cell>
          <cell r="B6965" t="str">
            <v>Accounts Receivable</v>
          </cell>
          <cell r="C6965">
            <v>0</v>
          </cell>
          <cell r="D6965" t="str">
            <v>ERROR</v>
          </cell>
          <cell r="F6965" t="str">
            <v>12/03/2013</v>
          </cell>
          <cell r="O6965">
            <v>57.12</v>
          </cell>
        </row>
        <row r="6966">
          <cell r="A6966" t="str">
            <v>Accounts Receivable</v>
          </cell>
          <cell r="B6966" t="str">
            <v>Accounts Receivable</v>
          </cell>
          <cell r="C6966" t="str">
            <v>Accounts Receivable</v>
          </cell>
          <cell r="D6966" t="str">
            <v>ERROR</v>
          </cell>
          <cell r="F6966" t="str">
            <v>12/03/2013</v>
          </cell>
          <cell r="O6966">
            <v>-53.55</v>
          </cell>
        </row>
        <row r="6967">
          <cell r="A6967" t="str">
            <v>Accounts Receivable</v>
          </cell>
          <cell r="B6967" t="str">
            <v>Accounts Receivable</v>
          </cell>
          <cell r="C6967">
            <v>0</v>
          </cell>
          <cell r="D6967" t="str">
            <v>ERROR</v>
          </cell>
          <cell r="F6967" t="str">
            <v>12/03/2013</v>
          </cell>
          <cell r="O6967">
            <v>53.55</v>
          </cell>
        </row>
        <row r="6968">
          <cell r="A6968" t="str">
            <v>Accounts Receivable</v>
          </cell>
          <cell r="B6968" t="str">
            <v>Accounts Receivable</v>
          </cell>
          <cell r="C6968" t="str">
            <v>Accounts Receivable</v>
          </cell>
          <cell r="D6968" t="str">
            <v>ERROR</v>
          </cell>
          <cell r="F6968" t="str">
            <v>12/03/2013</v>
          </cell>
          <cell r="O6968">
            <v>-57.12</v>
          </cell>
        </row>
        <row r="6969">
          <cell r="A6969" t="str">
            <v>Accounts Receivable</v>
          </cell>
          <cell r="B6969" t="str">
            <v>Accounts Receivable</v>
          </cell>
          <cell r="C6969" t="str">
            <v>Accounts Receivable</v>
          </cell>
          <cell r="D6969" t="str">
            <v>ERROR</v>
          </cell>
          <cell r="F6969" t="str">
            <v>12/03/2013</v>
          </cell>
          <cell r="O6969">
            <v>-160</v>
          </cell>
        </row>
        <row r="6970">
          <cell r="A6970" t="str">
            <v>Personnel Salaries &amp; Benefits</v>
          </cell>
          <cell r="B6970" t="str">
            <v>Employee Benefits</v>
          </cell>
          <cell r="C6970" t="str">
            <v>Expenses</v>
          </cell>
          <cell r="D6970" t="str">
            <v>ERROR</v>
          </cell>
          <cell r="F6970" t="str">
            <v>12/04/2013</v>
          </cell>
          <cell r="O6970">
            <v>112.5</v>
          </cell>
        </row>
        <row r="6971">
          <cell r="A6971" t="str">
            <v>Office Expenses</v>
          </cell>
          <cell r="B6971" t="str">
            <v>Telephone/Telecommunications</v>
          </cell>
          <cell r="C6971" t="str">
            <v>Expenses</v>
          </cell>
          <cell r="D6971" t="str">
            <v>ERROR</v>
          </cell>
          <cell r="F6971" t="str">
            <v>12/04/2013</v>
          </cell>
          <cell r="O6971">
            <v>282.51</v>
          </cell>
        </row>
        <row r="6972">
          <cell r="A6972" t="str">
            <v>Accounts Payable</v>
          </cell>
          <cell r="B6972" t="str">
            <v>Accounts Payable</v>
          </cell>
          <cell r="C6972" t="str">
            <v>Accounts Payable</v>
          </cell>
          <cell r="D6972" t="str">
            <v>ERROR</v>
          </cell>
          <cell r="F6972" t="str">
            <v>12/04/2013</v>
          </cell>
          <cell r="O6972">
            <v>282.51</v>
          </cell>
        </row>
        <row r="6973">
          <cell r="A6973" t="str">
            <v>Accounts Receivable</v>
          </cell>
          <cell r="B6973" t="str">
            <v>Accounts Receivable</v>
          </cell>
          <cell r="C6973" t="str">
            <v>Accounts Receivable</v>
          </cell>
          <cell r="D6973" t="str">
            <v>ERROR</v>
          </cell>
          <cell r="F6973" t="str">
            <v>12/04/2013</v>
          </cell>
          <cell r="O6973">
            <v>-192.78</v>
          </cell>
        </row>
        <row r="6974">
          <cell r="A6974" t="str">
            <v>Accounts Receivable</v>
          </cell>
          <cell r="B6974" t="str">
            <v>Accounts Receivable</v>
          </cell>
          <cell r="C6974">
            <v>0</v>
          </cell>
          <cell r="D6974" t="str">
            <v>ERROR</v>
          </cell>
          <cell r="F6974" t="str">
            <v>12/04/2013</v>
          </cell>
          <cell r="O6974">
            <v>192.78</v>
          </cell>
        </row>
        <row r="6975">
          <cell r="A6975" t="str">
            <v>Cash</v>
          </cell>
          <cell r="B6975" t="str">
            <v>Checking/Savings</v>
          </cell>
          <cell r="C6975" t="str">
            <v>Bank</v>
          </cell>
          <cell r="D6975" t="str">
            <v>ERROR</v>
          </cell>
          <cell r="F6975" t="str">
            <v>12/04/2013</v>
          </cell>
          <cell r="O6975">
            <v>-112.5</v>
          </cell>
        </row>
        <row r="6976">
          <cell r="A6976" t="str">
            <v>Accounts Receivable</v>
          </cell>
          <cell r="B6976" t="str">
            <v>Accounts Receivable</v>
          </cell>
          <cell r="C6976" t="str">
            <v>Accounts Receivable</v>
          </cell>
          <cell r="D6976" t="str">
            <v>ERROR</v>
          </cell>
          <cell r="F6976" t="str">
            <v>12/04/2013</v>
          </cell>
          <cell r="O6976">
            <v>-57.12</v>
          </cell>
        </row>
        <row r="6977">
          <cell r="A6977" t="str">
            <v>Accounts Receivable</v>
          </cell>
          <cell r="B6977" t="str">
            <v>Accounts Receivable</v>
          </cell>
          <cell r="C6977">
            <v>0</v>
          </cell>
          <cell r="D6977" t="str">
            <v>ERROR</v>
          </cell>
          <cell r="F6977" t="str">
            <v>12/04/2013</v>
          </cell>
          <cell r="O6977">
            <v>57.12</v>
          </cell>
        </row>
        <row r="6978">
          <cell r="A6978" t="str">
            <v>Accounts Receivable</v>
          </cell>
          <cell r="B6978" t="str">
            <v>Accounts Receivable</v>
          </cell>
          <cell r="C6978" t="str">
            <v>Accounts Receivable</v>
          </cell>
          <cell r="D6978" t="str">
            <v>ERROR</v>
          </cell>
          <cell r="F6978" t="str">
            <v>12/04/2013</v>
          </cell>
          <cell r="O6978">
            <v>-49.98</v>
          </cell>
        </row>
        <row r="6979">
          <cell r="A6979" t="str">
            <v>Accounts Receivable</v>
          </cell>
          <cell r="B6979" t="str">
            <v>Accounts Receivable</v>
          </cell>
          <cell r="C6979">
            <v>0</v>
          </cell>
          <cell r="D6979" t="str">
            <v>ERROR</v>
          </cell>
          <cell r="F6979" t="str">
            <v>12/04/2013</v>
          </cell>
          <cell r="O6979">
            <v>49.98</v>
          </cell>
        </row>
        <row r="6980">
          <cell r="A6980" t="str">
            <v>Accounts Receivable</v>
          </cell>
          <cell r="B6980" t="str">
            <v>Accounts Receivable</v>
          </cell>
          <cell r="C6980" t="str">
            <v>Accounts Receivable</v>
          </cell>
          <cell r="D6980" t="str">
            <v>ERROR</v>
          </cell>
          <cell r="F6980" t="str">
            <v>12/04/2013</v>
          </cell>
          <cell r="O6980">
            <v>-53.55</v>
          </cell>
        </row>
        <row r="6981">
          <cell r="A6981" t="str">
            <v>Accounts Receivable</v>
          </cell>
          <cell r="B6981" t="str">
            <v>Accounts Receivable</v>
          </cell>
          <cell r="C6981">
            <v>0</v>
          </cell>
          <cell r="D6981" t="str">
            <v>ERROR</v>
          </cell>
          <cell r="F6981" t="str">
            <v>12/04/2013</v>
          </cell>
          <cell r="O6981">
            <v>53.55</v>
          </cell>
        </row>
        <row r="6982">
          <cell r="A6982" t="str">
            <v>Accounts Payable</v>
          </cell>
          <cell r="B6982" t="str">
            <v>Accounts Payable</v>
          </cell>
          <cell r="C6982" t="str">
            <v>Accounts Payable</v>
          </cell>
          <cell r="D6982" t="str">
            <v>ERROR</v>
          </cell>
          <cell r="F6982" t="str">
            <v>12/05/2013</v>
          </cell>
          <cell r="O6982">
            <v>319.35000000000002</v>
          </cell>
        </row>
        <row r="6983">
          <cell r="A6983" t="str">
            <v>Accounts Receivable</v>
          </cell>
          <cell r="B6983" t="str">
            <v>Accounts Receivable</v>
          </cell>
          <cell r="C6983">
            <v>0</v>
          </cell>
          <cell r="D6983" t="str">
            <v>ERROR</v>
          </cell>
          <cell r="F6983" t="str">
            <v>12/05/2013</v>
          </cell>
          <cell r="O6983">
            <v>60.69</v>
          </cell>
        </row>
        <row r="6984">
          <cell r="A6984" t="str">
            <v>Accounts Payable</v>
          </cell>
          <cell r="B6984" t="str">
            <v>Accounts Payable</v>
          </cell>
          <cell r="C6984" t="str">
            <v>Accounts Payable</v>
          </cell>
          <cell r="D6984" t="str">
            <v>ERROR</v>
          </cell>
          <cell r="F6984" t="str">
            <v>12/05/2013</v>
          </cell>
          <cell r="O6984">
            <v>75.95</v>
          </cell>
        </row>
        <row r="6985">
          <cell r="A6985" t="str">
            <v>Direct Student Expense</v>
          </cell>
          <cell r="B6985" t="str">
            <v>Student Supplies and Materials</v>
          </cell>
          <cell r="C6985" t="str">
            <v>Expenses</v>
          </cell>
          <cell r="D6985" t="str">
            <v>FFY12_Title V-b Imp Year 2</v>
          </cell>
          <cell r="F6985" t="str">
            <v>12/05/2013</v>
          </cell>
          <cell r="O6985">
            <v>377</v>
          </cell>
        </row>
        <row r="6986">
          <cell r="A6986" t="str">
            <v>Accounts Payable</v>
          </cell>
          <cell r="B6986" t="str">
            <v>Accounts Payable</v>
          </cell>
          <cell r="C6986" t="str">
            <v>Accounts Payable</v>
          </cell>
          <cell r="D6986" t="str">
            <v>ERROR</v>
          </cell>
          <cell r="F6986" t="str">
            <v>12/05/2013</v>
          </cell>
          <cell r="O6986">
            <v>377</v>
          </cell>
        </row>
        <row r="6987">
          <cell r="A6987" t="str">
            <v>Direct Student Expense</v>
          </cell>
          <cell r="B6987" t="str">
            <v>Student Supplies and Materials</v>
          </cell>
          <cell r="C6987" t="str">
            <v>Expenses</v>
          </cell>
          <cell r="D6987" t="str">
            <v>FFY12_Title V-b Imp Year 2</v>
          </cell>
          <cell r="F6987" t="str">
            <v>12/05/2013</v>
          </cell>
          <cell r="O6987">
            <v>319.35000000000002</v>
          </cell>
        </row>
        <row r="6988">
          <cell r="A6988" t="str">
            <v>Cash</v>
          </cell>
          <cell r="B6988" t="str">
            <v>Checking/Savings</v>
          </cell>
          <cell r="C6988" t="str">
            <v>Bank</v>
          </cell>
          <cell r="D6988" t="str">
            <v>ERROR</v>
          </cell>
          <cell r="F6988" t="str">
            <v>12/05/2013</v>
          </cell>
          <cell r="O6988">
            <v>-120</v>
          </cell>
        </row>
        <row r="6989">
          <cell r="A6989" t="str">
            <v>General Expenses</v>
          </cell>
          <cell r="B6989" t="str">
            <v>Other General Expense</v>
          </cell>
          <cell r="C6989" t="str">
            <v>Expenses</v>
          </cell>
          <cell r="D6989" t="str">
            <v>ERROR</v>
          </cell>
          <cell r="F6989" t="str">
            <v>12/05/2013</v>
          </cell>
          <cell r="O6989">
            <v>120</v>
          </cell>
        </row>
        <row r="6990">
          <cell r="A6990" t="str">
            <v>Cash</v>
          </cell>
          <cell r="B6990" t="str">
            <v>Checking/Savings</v>
          </cell>
          <cell r="C6990" t="str">
            <v>Bank</v>
          </cell>
          <cell r="D6990" t="str">
            <v>ERROR</v>
          </cell>
          <cell r="F6990" t="str">
            <v>12/05/2013</v>
          </cell>
          <cell r="O6990">
            <v>-1361.65</v>
          </cell>
        </row>
        <row r="6991">
          <cell r="A6991" t="str">
            <v>Personnel Salaries &amp; Benefits</v>
          </cell>
          <cell r="B6991" t="str">
            <v>Employee Benefits</v>
          </cell>
          <cell r="C6991" t="str">
            <v>Expenses</v>
          </cell>
          <cell r="D6991" t="str">
            <v>ERROR</v>
          </cell>
          <cell r="F6991" t="str">
            <v>12/05/2013</v>
          </cell>
          <cell r="O6991">
            <v>1361.65</v>
          </cell>
        </row>
        <row r="6992">
          <cell r="A6992" t="str">
            <v>Personnel Salaries &amp; Benefits</v>
          </cell>
          <cell r="B6992" t="str">
            <v>Employee Benefits</v>
          </cell>
          <cell r="C6992" t="str">
            <v>Expenses</v>
          </cell>
          <cell r="D6992" t="str">
            <v>ERROR</v>
          </cell>
          <cell r="F6992" t="str">
            <v>12/05/2013</v>
          </cell>
          <cell r="O6992">
            <v>2833.34</v>
          </cell>
        </row>
        <row r="6993">
          <cell r="A6993" t="str">
            <v>Accounts Payable</v>
          </cell>
          <cell r="B6993" t="str">
            <v>Accounts Payable</v>
          </cell>
          <cell r="C6993" t="str">
            <v>Accounts Payable</v>
          </cell>
          <cell r="D6993" t="str">
            <v>ERROR</v>
          </cell>
          <cell r="F6993" t="str">
            <v>12/05/2013</v>
          </cell>
          <cell r="O6993">
            <v>2833.34</v>
          </cell>
        </row>
        <row r="6994">
          <cell r="A6994" t="str">
            <v>Accounts Receivable</v>
          </cell>
          <cell r="B6994" t="str">
            <v>Accounts Receivable</v>
          </cell>
          <cell r="C6994" t="str">
            <v>Accounts Receivable</v>
          </cell>
          <cell r="D6994" t="str">
            <v>ERROR</v>
          </cell>
          <cell r="F6994" t="str">
            <v>12/05/2013</v>
          </cell>
          <cell r="O6994">
            <v>-60.69</v>
          </cell>
        </row>
        <row r="6995">
          <cell r="A6995" t="str">
            <v>Accounts Receivable</v>
          </cell>
          <cell r="B6995" t="str">
            <v>Accounts Receivable</v>
          </cell>
          <cell r="C6995">
            <v>0</v>
          </cell>
          <cell r="D6995" t="str">
            <v>ERROR</v>
          </cell>
          <cell r="F6995" t="str">
            <v>12/05/2013</v>
          </cell>
          <cell r="O6995">
            <v>60.69</v>
          </cell>
        </row>
        <row r="6996">
          <cell r="A6996" t="str">
            <v>Accounts Receivable</v>
          </cell>
          <cell r="B6996" t="str">
            <v>Accounts Receivable</v>
          </cell>
          <cell r="C6996" t="str">
            <v>Accounts Receivable</v>
          </cell>
          <cell r="D6996" t="str">
            <v>ERROR</v>
          </cell>
          <cell r="F6996" t="str">
            <v>12/05/2013</v>
          </cell>
          <cell r="O6996">
            <v>-60.69</v>
          </cell>
        </row>
        <row r="6997">
          <cell r="A6997" t="str">
            <v>Accounts Receivable</v>
          </cell>
          <cell r="B6997" t="str">
            <v>Accounts Receivable</v>
          </cell>
          <cell r="C6997">
            <v>0</v>
          </cell>
          <cell r="D6997" t="str">
            <v>ERROR</v>
          </cell>
          <cell r="F6997" t="str">
            <v>12/05/2013</v>
          </cell>
          <cell r="O6997">
            <v>60.69</v>
          </cell>
        </row>
        <row r="6998">
          <cell r="A6998" t="str">
            <v>Accounts Receivable</v>
          </cell>
          <cell r="B6998" t="str">
            <v>Accounts Receivable</v>
          </cell>
          <cell r="C6998" t="str">
            <v>Accounts Receivable</v>
          </cell>
          <cell r="D6998" t="str">
            <v>ERROR</v>
          </cell>
          <cell r="F6998" t="str">
            <v>12/05/2013</v>
          </cell>
          <cell r="O6998">
            <v>-53.55</v>
          </cell>
        </row>
        <row r="6999">
          <cell r="A6999" t="str">
            <v>Accounts Receivable</v>
          </cell>
          <cell r="B6999" t="str">
            <v>Accounts Receivable</v>
          </cell>
          <cell r="C6999">
            <v>0</v>
          </cell>
          <cell r="D6999" t="str">
            <v>ERROR</v>
          </cell>
          <cell r="F6999" t="str">
            <v>12/05/2013</v>
          </cell>
          <cell r="O6999">
            <v>53.55</v>
          </cell>
        </row>
        <row r="7000">
          <cell r="A7000" t="str">
            <v>Accounts Receivable</v>
          </cell>
          <cell r="B7000" t="str">
            <v>Accounts Receivable</v>
          </cell>
          <cell r="C7000" t="str">
            <v>Accounts Receivable</v>
          </cell>
          <cell r="D7000" t="str">
            <v>ERROR</v>
          </cell>
          <cell r="F7000" t="str">
            <v>12/05/2013</v>
          </cell>
          <cell r="O7000">
            <v>-60.69</v>
          </cell>
        </row>
        <row r="7001">
          <cell r="A7001" t="str">
            <v>Direct Student Expense</v>
          </cell>
          <cell r="B7001" t="str">
            <v>Student Supplies and Materials</v>
          </cell>
          <cell r="C7001" t="str">
            <v>Expenses</v>
          </cell>
          <cell r="D7001" t="str">
            <v>FFY12_Title V-b Imp Year 2</v>
          </cell>
          <cell r="F7001" t="str">
            <v>12/05/2013</v>
          </cell>
          <cell r="O7001">
            <v>75.95</v>
          </cell>
        </row>
        <row r="7002">
          <cell r="A7002" t="str">
            <v>Other Current Liabilities</v>
          </cell>
          <cell r="B7002" t="str">
            <v>Credit Card</v>
          </cell>
          <cell r="C7002" t="str">
            <v>Credit Card</v>
          </cell>
          <cell r="D7002" t="str">
            <v>ERROR</v>
          </cell>
          <cell r="F7002" t="str">
            <v>12/06/2013</v>
          </cell>
          <cell r="O7002">
            <v>-350.48</v>
          </cell>
        </row>
        <row r="7003">
          <cell r="A7003" t="str">
            <v>Accounts Receivable</v>
          </cell>
          <cell r="B7003" t="str">
            <v>Accounts Receivable</v>
          </cell>
          <cell r="C7003">
            <v>0</v>
          </cell>
          <cell r="D7003" t="str">
            <v>ERROR</v>
          </cell>
          <cell r="F7003" t="str">
            <v>12/06/2013</v>
          </cell>
          <cell r="O7003">
            <v>-388.09</v>
          </cell>
        </row>
        <row r="7004">
          <cell r="A7004" t="str">
            <v>Other Current Liabilities</v>
          </cell>
          <cell r="B7004" t="str">
            <v>Credit Card</v>
          </cell>
          <cell r="C7004" t="str">
            <v>Credit Card</v>
          </cell>
          <cell r="D7004" t="str">
            <v>ERROR</v>
          </cell>
          <cell r="F7004" t="str">
            <v>12/06/2013</v>
          </cell>
          <cell r="O7004">
            <v>-719.57</v>
          </cell>
        </row>
        <row r="7005">
          <cell r="A7005" t="str">
            <v>Accounts Payable</v>
          </cell>
          <cell r="B7005" t="str">
            <v>Accounts Payable</v>
          </cell>
          <cell r="C7005" t="str">
            <v>Accounts Payable</v>
          </cell>
          <cell r="D7005" t="str">
            <v>ERROR</v>
          </cell>
          <cell r="F7005" t="str">
            <v>12/06/2013</v>
          </cell>
          <cell r="O7005">
            <v>1109.05</v>
          </cell>
        </row>
        <row r="7006">
          <cell r="A7006" t="str">
            <v>Other Current Liabilities</v>
          </cell>
          <cell r="B7006" t="str">
            <v>Credit Card</v>
          </cell>
          <cell r="C7006" t="str">
            <v>Credit Card</v>
          </cell>
          <cell r="D7006" t="str">
            <v>ERROR</v>
          </cell>
          <cell r="F7006" t="str">
            <v>12/06/2013</v>
          </cell>
          <cell r="O7006">
            <v>39</v>
          </cell>
        </row>
        <row r="7007">
          <cell r="A7007" t="str">
            <v>General Expenses</v>
          </cell>
          <cell r="B7007" t="str">
            <v>Other General Expense</v>
          </cell>
          <cell r="C7007" t="str">
            <v>Expenses</v>
          </cell>
          <cell r="D7007" t="str">
            <v>ERROR</v>
          </cell>
          <cell r="F7007" t="str">
            <v>12/06/2013</v>
          </cell>
          <cell r="O7007">
            <v>39</v>
          </cell>
        </row>
        <row r="7008">
          <cell r="A7008" t="str">
            <v>Other Current Liabilities</v>
          </cell>
          <cell r="B7008" t="str">
            <v>Credit Card</v>
          </cell>
          <cell r="C7008" t="str">
            <v>Credit Card</v>
          </cell>
          <cell r="D7008" t="str">
            <v>ERROR</v>
          </cell>
          <cell r="F7008" t="str">
            <v>12/06/2013</v>
          </cell>
          <cell r="O7008">
            <v>49.95</v>
          </cell>
        </row>
        <row r="7009">
          <cell r="A7009" t="str">
            <v>General Expenses</v>
          </cell>
          <cell r="B7009" t="str">
            <v>Other General Expense</v>
          </cell>
          <cell r="C7009" t="str">
            <v>Expenses</v>
          </cell>
          <cell r="D7009" t="str">
            <v>ERROR</v>
          </cell>
          <cell r="F7009" t="str">
            <v>12/06/2013</v>
          </cell>
          <cell r="O7009">
            <v>49.95</v>
          </cell>
        </row>
        <row r="7010">
          <cell r="A7010" t="str">
            <v>General Expenses</v>
          </cell>
          <cell r="B7010" t="str">
            <v>Food Service</v>
          </cell>
          <cell r="C7010" t="str">
            <v>Expenses</v>
          </cell>
          <cell r="D7010" t="str">
            <v>ERROR</v>
          </cell>
          <cell r="F7010" t="str">
            <v>12/06/2013</v>
          </cell>
          <cell r="O7010">
            <v>61.98</v>
          </cell>
        </row>
        <row r="7011">
          <cell r="A7011" t="str">
            <v>Accounts Payable</v>
          </cell>
          <cell r="B7011" t="str">
            <v>Accounts Payable</v>
          </cell>
          <cell r="C7011" t="str">
            <v>Accounts Payable</v>
          </cell>
          <cell r="D7011" t="str">
            <v>ERROR</v>
          </cell>
          <cell r="F7011" t="str">
            <v>12/06/2013</v>
          </cell>
          <cell r="O7011">
            <v>61.98</v>
          </cell>
        </row>
        <row r="7012">
          <cell r="A7012" t="str">
            <v>Accounts Receivable</v>
          </cell>
          <cell r="B7012" t="str">
            <v>Accounts Receivable</v>
          </cell>
          <cell r="C7012" t="str">
            <v>Accounts Receivable</v>
          </cell>
          <cell r="D7012" t="str">
            <v>ERROR</v>
          </cell>
          <cell r="F7012" t="str">
            <v>12/06/2013</v>
          </cell>
          <cell r="O7012">
            <v>-43.3</v>
          </cell>
        </row>
        <row r="7013">
          <cell r="A7013" t="str">
            <v>Accounts Receivable</v>
          </cell>
          <cell r="B7013" t="str">
            <v>Accounts Receivable</v>
          </cell>
          <cell r="C7013">
            <v>0</v>
          </cell>
          <cell r="D7013" t="str">
            <v>ERROR</v>
          </cell>
          <cell r="F7013" t="str">
            <v>12/06/2013</v>
          </cell>
          <cell r="O7013">
            <v>43.3</v>
          </cell>
        </row>
        <row r="7014">
          <cell r="A7014" t="str">
            <v>Accounts Receivable</v>
          </cell>
          <cell r="B7014" t="str">
            <v>Accounts Receivable</v>
          </cell>
          <cell r="C7014" t="str">
            <v>Accounts Receivable</v>
          </cell>
          <cell r="D7014" t="str">
            <v>ERROR</v>
          </cell>
          <cell r="F7014" t="str">
            <v>12/06/2013</v>
          </cell>
          <cell r="O7014">
            <v>-50</v>
          </cell>
        </row>
        <row r="7015">
          <cell r="A7015" t="str">
            <v>Accounts Receivable</v>
          </cell>
          <cell r="B7015" t="str">
            <v>Accounts Receivable</v>
          </cell>
          <cell r="C7015">
            <v>0</v>
          </cell>
          <cell r="D7015" t="str">
            <v>ERROR</v>
          </cell>
          <cell r="F7015" t="str">
            <v>12/06/2013</v>
          </cell>
          <cell r="O7015">
            <v>50</v>
          </cell>
        </row>
        <row r="7016">
          <cell r="A7016" t="str">
            <v>Accounts Receivable</v>
          </cell>
          <cell r="B7016" t="str">
            <v>Accounts Receivable</v>
          </cell>
          <cell r="C7016" t="str">
            <v>Accounts Receivable</v>
          </cell>
          <cell r="D7016" t="str">
            <v>ERROR</v>
          </cell>
          <cell r="F7016" t="str">
            <v>12/06/2013</v>
          </cell>
          <cell r="O7016">
            <v>-46.41</v>
          </cell>
        </row>
        <row r="7017">
          <cell r="A7017" t="str">
            <v>Accounts Receivable</v>
          </cell>
          <cell r="B7017" t="str">
            <v>Accounts Receivable</v>
          </cell>
          <cell r="C7017">
            <v>0</v>
          </cell>
          <cell r="D7017" t="str">
            <v>ERROR</v>
          </cell>
          <cell r="F7017" t="str">
            <v>12/06/2013</v>
          </cell>
          <cell r="O7017">
            <v>46.41</v>
          </cell>
        </row>
        <row r="7018">
          <cell r="A7018" t="str">
            <v>Accounts Receivable</v>
          </cell>
          <cell r="B7018" t="str">
            <v>Accounts Receivable</v>
          </cell>
          <cell r="C7018" t="str">
            <v>Accounts Receivable</v>
          </cell>
          <cell r="D7018" t="str">
            <v>ERROR</v>
          </cell>
          <cell r="F7018" t="str">
            <v>12/06/2013</v>
          </cell>
          <cell r="O7018">
            <v>-53.55</v>
          </cell>
        </row>
        <row r="7019">
          <cell r="A7019" t="str">
            <v>Accounts Receivable</v>
          </cell>
          <cell r="B7019" t="str">
            <v>Accounts Receivable</v>
          </cell>
          <cell r="C7019">
            <v>0</v>
          </cell>
          <cell r="D7019" t="str">
            <v>ERROR</v>
          </cell>
          <cell r="F7019" t="str">
            <v>12/06/2013</v>
          </cell>
          <cell r="O7019">
            <v>53.55</v>
          </cell>
        </row>
        <row r="7020">
          <cell r="A7020" t="str">
            <v>Accounts Receivable</v>
          </cell>
          <cell r="B7020" t="str">
            <v>Accounts Receivable</v>
          </cell>
          <cell r="C7020" t="str">
            <v>Accounts Receivable</v>
          </cell>
          <cell r="D7020" t="str">
            <v>ERROR</v>
          </cell>
          <cell r="F7020" t="str">
            <v>12/06/2013</v>
          </cell>
          <cell r="O7020">
            <v>-388.09</v>
          </cell>
        </row>
        <row r="7021">
          <cell r="A7021" t="str">
            <v>Accounts Receivable</v>
          </cell>
          <cell r="B7021" t="str">
            <v>Accounts Receivable</v>
          </cell>
          <cell r="C7021">
            <v>0</v>
          </cell>
          <cell r="D7021" t="str">
            <v>ERROR</v>
          </cell>
          <cell r="F7021" t="str">
            <v>12/06/2013</v>
          </cell>
          <cell r="O7021">
            <v>388.09</v>
          </cell>
        </row>
        <row r="7022">
          <cell r="A7022" t="str">
            <v>Cash</v>
          </cell>
          <cell r="B7022" t="str">
            <v>Checking/Savings</v>
          </cell>
          <cell r="C7022" t="str">
            <v>Bank</v>
          </cell>
          <cell r="D7022" t="str">
            <v>ERROR</v>
          </cell>
          <cell r="F7022" t="str">
            <v>12/06/2013</v>
          </cell>
          <cell r="O7022">
            <v>1466.04</v>
          </cell>
        </row>
        <row r="7023">
          <cell r="A7023" t="str">
            <v>Accounts Receivable</v>
          </cell>
          <cell r="B7023" t="str">
            <v>Accounts Receivable</v>
          </cell>
          <cell r="C7023">
            <v>0</v>
          </cell>
          <cell r="D7023" t="str">
            <v>ERROR</v>
          </cell>
          <cell r="F7023" t="str">
            <v>12/06/2013</v>
          </cell>
          <cell r="O7023">
            <v>-160</v>
          </cell>
        </row>
        <row r="7024">
          <cell r="A7024" t="str">
            <v>Accounts Receivable</v>
          </cell>
          <cell r="B7024" t="str">
            <v>Accounts Receivable</v>
          </cell>
          <cell r="C7024">
            <v>0</v>
          </cell>
          <cell r="D7024" t="str">
            <v>ERROR</v>
          </cell>
          <cell r="F7024" t="str">
            <v>12/06/2013</v>
          </cell>
          <cell r="O7024">
            <v>-43.3</v>
          </cell>
        </row>
        <row r="7025">
          <cell r="A7025" t="str">
            <v>Accounts Receivable</v>
          </cell>
          <cell r="B7025" t="str">
            <v>Accounts Receivable</v>
          </cell>
          <cell r="C7025">
            <v>0</v>
          </cell>
          <cell r="D7025" t="str">
            <v>ERROR</v>
          </cell>
          <cell r="F7025" t="str">
            <v>12/06/2013</v>
          </cell>
          <cell r="O7025">
            <v>-53.55</v>
          </cell>
        </row>
        <row r="7026">
          <cell r="A7026" t="str">
            <v>Accounts Receivable</v>
          </cell>
          <cell r="B7026" t="str">
            <v>Accounts Receivable</v>
          </cell>
          <cell r="C7026">
            <v>0</v>
          </cell>
          <cell r="D7026" t="str">
            <v>ERROR</v>
          </cell>
          <cell r="F7026" t="str">
            <v>12/06/2013</v>
          </cell>
          <cell r="O7026">
            <v>-49.98</v>
          </cell>
        </row>
        <row r="7027">
          <cell r="A7027" t="str">
            <v>Accounts Receivable</v>
          </cell>
          <cell r="B7027" t="str">
            <v>Accounts Receivable</v>
          </cell>
          <cell r="C7027">
            <v>0</v>
          </cell>
          <cell r="D7027" t="str">
            <v>ERROR</v>
          </cell>
          <cell r="F7027" t="str">
            <v>12/06/2013</v>
          </cell>
          <cell r="O7027">
            <v>-60.69</v>
          </cell>
        </row>
        <row r="7028">
          <cell r="A7028" t="str">
            <v>Accounts Receivable</v>
          </cell>
          <cell r="B7028" t="str">
            <v>Accounts Receivable</v>
          </cell>
          <cell r="C7028">
            <v>0</v>
          </cell>
          <cell r="D7028" t="str">
            <v>ERROR</v>
          </cell>
          <cell r="F7028" t="str">
            <v>12/06/2013</v>
          </cell>
          <cell r="O7028">
            <v>-60.69</v>
          </cell>
        </row>
        <row r="7029">
          <cell r="A7029" t="str">
            <v>Accounts Receivable</v>
          </cell>
          <cell r="B7029" t="str">
            <v>Accounts Receivable</v>
          </cell>
          <cell r="C7029">
            <v>0</v>
          </cell>
          <cell r="D7029" t="str">
            <v>ERROR</v>
          </cell>
          <cell r="F7029" t="str">
            <v>12/06/2013</v>
          </cell>
          <cell r="O7029">
            <v>-60.69</v>
          </cell>
        </row>
        <row r="7030">
          <cell r="A7030" t="str">
            <v>Accounts Receivable</v>
          </cell>
          <cell r="B7030" t="str">
            <v>Accounts Receivable</v>
          </cell>
          <cell r="C7030">
            <v>0</v>
          </cell>
          <cell r="D7030" t="str">
            <v>ERROR</v>
          </cell>
          <cell r="F7030" t="str">
            <v>12/06/2013</v>
          </cell>
          <cell r="O7030">
            <v>-192.78</v>
          </cell>
        </row>
        <row r="7031">
          <cell r="A7031" t="str">
            <v>Accounts Receivable</v>
          </cell>
          <cell r="B7031" t="str">
            <v>Accounts Receivable</v>
          </cell>
          <cell r="C7031">
            <v>0</v>
          </cell>
          <cell r="D7031" t="str">
            <v>ERROR</v>
          </cell>
          <cell r="F7031" t="str">
            <v>12/06/2013</v>
          </cell>
          <cell r="O7031">
            <v>-57.12</v>
          </cell>
        </row>
        <row r="7032">
          <cell r="A7032" t="str">
            <v>Accounts Receivable</v>
          </cell>
          <cell r="B7032" t="str">
            <v>Accounts Receivable</v>
          </cell>
          <cell r="C7032">
            <v>0</v>
          </cell>
          <cell r="D7032" t="str">
            <v>ERROR</v>
          </cell>
          <cell r="F7032" t="str">
            <v>12/06/2013</v>
          </cell>
          <cell r="O7032">
            <v>-53.55</v>
          </cell>
        </row>
        <row r="7033">
          <cell r="A7033" t="str">
            <v>Accounts Receivable</v>
          </cell>
          <cell r="B7033" t="str">
            <v>Accounts Receivable</v>
          </cell>
          <cell r="C7033">
            <v>0</v>
          </cell>
          <cell r="D7033" t="str">
            <v>ERROR</v>
          </cell>
          <cell r="F7033" t="str">
            <v>12/06/2013</v>
          </cell>
          <cell r="O7033">
            <v>-53.55</v>
          </cell>
        </row>
        <row r="7034">
          <cell r="A7034" t="str">
            <v>Accounts Receivable</v>
          </cell>
          <cell r="B7034" t="str">
            <v>Accounts Receivable</v>
          </cell>
          <cell r="C7034">
            <v>0</v>
          </cell>
          <cell r="D7034" t="str">
            <v>ERROR</v>
          </cell>
          <cell r="F7034" t="str">
            <v>12/06/2013</v>
          </cell>
          <cell r="O7034">
            <v>-53.55</v>
          </cell>
        </row>
        <row r="7035">
          <cell r="A7035" t="str">
            <v>Accounts Receivable</v>
          </cell>
          <cell r="B7035" t="str">
            <v>Accounts Receivable</v>
          </cell>
          <cell r="C7035">
            <v>0</v>
          </cell>
          <cell r="D7035" t="str">
            <v>ERROR</v>
          </cell>
          <cell r="F7035" t="str">
            <v>12/06/2013</v>
          </cell>
          <cell r="O7035">
            <v>-57.12</v>
          </cell>
        </row>
        <row r="7036">
          <cell r="A7036" t="str">
            <v>Accounts Receivable</v>
          </cell>
          <cell r="B7036" t="str">
            <v>Accounts Receivable</v>
          </cell>
          <cell r="C7036">
            <v>0</v>
          </cell>
          <cell r="D7036" t="str">
            <v>ERROR</v>
          </cell>
          <cell r="F7036" t="str">
            <v>12/06/2013</v>
          </cell>
          <cell r="O7036">
            <v>-64.260000000000005</v>
          </cell>
        </row>
        <row r="7037">
          <cell r="A7037" t="str">
            <v>Accounts Receivable</v>
          </cell>
          <cell r="B7037" t="str">
            <v>Accounts Receivable</v>
          </cell>
          <cell r="C7037">
            <v>0</v>
          </cell>
          <cell r="D7037" t="str">
            <v>ERROR</v>
          </cell>
          <cell r="F7037" t="str">
            <v>12/06/2013</v>
          </cell>
          <cell r="O7037">
            <v>-57.12</v>
          </cell>
        </row>
        <row r="7038">
          <cell r="A7038" t="str">
            <v>Other Current Liabilities</v>
          </cell>
          <cell r="B7038" t="str">
            <v>Credit Card</v>
          </cell>
          <cell r="C7038" t="str">
            <v>Credit Card</v>
          </cell>
          <cell r="D7038" t="str">
            <v>ERROR</v>
          </cell>
          <cell r="F7038" t="str">
            <v>12/06/2013</v>
          </cell>
          <cell r="O7038">
            <v>-39</v>
          </cell>
        </row>
        <row r="7039">
          <cell r="A7039" t="str">
            <v>Other Current Liabilities</v>
          </cell>
          <cell r="B7039" t="str">
            <v>Credit Card</v>
          </cell>
          <cell r="C7039" t="str">
            <v>Credit Card</v>
          </cell>
          <cell r="D7039" t="str">
            <v>ERROR</v>
          </cell>
          <cell r="F7039" t="str">
            <v>12/09/2013</v>
          </cell>
          <cell r="O7039">
            <v>383.58</v>
          </cell>
        </row>
        <row r="7040">
          <cell r="A7040" t="str">
            <v>Accounts Receivable</v>
          </cell>
          <cell r="B7040" t="str">
            <v>Accounts Receivable</v>
          </cell>
          <cell r="C7040">
            <v>0</v>
          </cell>
          <cell r="D7040" t="str">
            <v>ERROR</v>
          </cell>
          <cell r="F7040" t="str">
            <v>12/09/2013</v>
          </cell>
          <cell r="O7040">
            <v>53.55</v>
          </cell>
        </row>
        <row r="7041">
          <cell r="A7041" t="str">
            <v>Other Current Liabilities</v>
          </cell>
          <cell r="B7041" t="str">
            <v>Credit Card</v>
          </cell>
          <cell r="C7041" t="str">
            <v>Credit Card</v>
          </cell>
          <cell r="D7041" t="str">
            <v>ERROR</v>
          </cell>
          <cell r="F7041" t="str">
            <v>12/09/2013</v>
          </cell>
          <cell r="O7041">
            <v>4.8499999999999996</v>
          </cell>
        </row>
        <row r="7042">
          <cell r="A7042" t="str">
            <v>Direct Student Expense</v>
          </cell>
          <cell r="B7042" t="str">
            <v>Miscellaneous Student Expense</v>
          </cell>
          <cell r="C7042" t="str">
            <v>Expenses</v>
          </cell>
          <cell r="D7042" t="str">
            <v>ERROR</v>
          </cell>
          <cell r="F7042" t="str">
            <v>12/09/2013</v>
          </cell>
          <cell r="O7042">
            <v>4.8499999999999996</v>
          </cell>
        </row>
        <row r="7043">
          <cell r="A7043" t="str">
            <v>Furniture &amp; Equipment CAPEX</v>
          </cell>
          <cell r="B7043" t="str">
            <v>Classroom Furnishings and Supplies</v>
          </cell>
          <cell r="C7043" t="str">
            <v>Fixed Assets</v>
          </cell>
          <cell r="D7043" t="str">
            <v>FFY12_Title V-b Imp Year 2</v>
          </cell>
          <cell r="F7043" t="str">
            <v>12/09/2013</v>
          </cell>
          <cell r="O7043">
            <v>20148.38</v>
          </cell>
        </row>
        <row r="7044">
          <cell r="A7044" t="str">
            <v>Furniture &amp; Equipment CAPEX</v>
          </cell>
          <cell r="B7044" t="str">
            <v>Classroom Furnishings and Supplies</v>
          </cell>
          <cell r="C7044" t="str">
            <v>Fixed Assets</v>
          </cell>
          <cell r="D7044" t="str">
            <v>FFY12_Title V-b Imp Year 2</v>
          </cell>
          <cell r="F7044" t="str">
            <v>12/09/2013</v>
          </cell>
          <cell r="O7044">
            <v>2391.62</v>
          </cell>
        </row>
        <row r="7045">
          <cell r="A7045" t="str">
            <v>Accounts Payable</v>
          </cell>
          <cell r="B7045" t="str">
            <v>Accounts Payable</v>
          </cell>
          <cell r="C7045" t="str">
            <v>Accounts Payable</v>
          </cell>
          <cell r="D7045" t="str">
            <v>ERROR</v>
          </cell>
          <cell r="F7045" t="str">
            <v>12/09/2013</v>
          </cell>
          <cell r="O7045">
            <v>22540</v>
          </cell>
        </row>
        <row r="7046">
          <cell r="A7046" t="str">
            <v>Personnel Salaries &amp; Benefits</v>
          </cell>
          <cell r="B7046" t="str">
            <v>Staff Development Expense</v>
          </cell>
          <cell r="C7046" t="str">
            <v>Expenses</v>
          </cell>
          <cell r="D7046" t="str">
            <v>FFY12_Title V-b Imp Year 2</v>
          </cell>
          <cell r="F7046" t="str">
            <v>12/09/2013</v>
          </cell>
          <cell r="O7046">
            <v>733.59</v>
          </cell>
        </row>
        <row r="7047">
          <cell r="A7047" t="str">
            <v>Accounts Payable</v>
          </cell>
          <cell r="B7047" t="str">
            <v>Accounts Payable</v>
          </cell>
          <cell r="C7047" t="str">
            <v>Accounts Payable</v>
          </cell>
          <cell r="D7047" t="str">
            <v>ERROR</v>
          </cell>
          <cell r="F7047" t="str">
            <v>12/09/2013</v>
          </cell>
          <cell r="O7047">
            <v>733.59</v>
          </cell>
        </row>
        <row r="7048">
          <cell r="A7048" t="str">
            <v>Personnel Salaries &amp; Benefits</v>
          </cell>
          <cell r="B7048" t="str">
            <v>Staff Development Expense</v>
          </cell>
          <cell r="C7048" t="str">
            <v>Expenses</v>
          </cell>
          <cell r="D7048" t="str">
            <v>FFY12_Title V-b Imp Year 2</v>
          </cell>
          <cell r="F7048" t="str">
            <v>12/09/2013</v>
          </cell>
          <cell r="O7048">
            <v>733.59</v>
          </cell>
        </row>
        <row r="7049">
          <cell r="A7049" t="str">
            <v>Accounts Payable</v>
          </cell>
          <cell r="B7049" t="str">
            <v>Accounts Payable</v>
          </cell>
          <cell r="C7049" t="str">
            <v>Accounts Payable</v>
          </cell>
          <cell r="D7049" t="str">
            <v>ERROR</v>
          </cell>
          <cell r="F7049" t="str">
            <v>12/09/2013</v>
          </cell>
          <cell r="O7049">
            <v>733.59</v>
          </cell>
        </row>
        <row r="7050">
          <cell r="A7050" t="str">
            <v>Personnel Salaries &amp; Benefits</v>
          </cell>
          <cell r="B7050" t="str">
            <v>Staff Development Expense</v>
          </cell>
          <cell r="C7050" t="str">
            <v>Expenses</v>
          </cell>
          <cell r="D7050" t="str">
            <v>FFY12_Title V-b Imp Year 2</v>
          </cell>
          <cell r="F7050" t="str">
            <v>12/09/2013</v>
          </cell>
          <cell r="O7050">
            <v>733.59</v>
          </cell>
        </row>
        <row r="7051">
          <cell r="A7051" t="str">
            <v>Accounts Payable</v>
          </cell>
          <cell r="B7051" t="str">
            <v>Accounts Payable</v>
          </cell>
          <cell r="C7051" t="str">
            <v>Accounts Payable</v>
          </cell>
          <cell r="D7051" t="str">
            <v>ERROR</v>
          </cell>
          <cell r="F7051" t="str">
            <v>12/09/2013</v>
          </cell>
          <cell r="O7051">
            <v>733.59</v>
          </cell>
        </row>
        <row r="7052">
          <cell r="A7052" t="str">
            <v>Personnel Salaries &amp; Benefits</v>
          </cell>
          <cell r="B7052" t="str">
            <v>Staff Development Expense</v>
          </cell>
          <cell r="C7052" t="str">
            <v>Expenses</v>
          </cell>
          <cell r="D7052" t="str">
            <v>FFY12_Title V-b Imp Year 2</v>
          </cell>
          <cell r="F7052" t="str">
            <v>12/09/2013</v>
          </cell>
          <cell r="O7052">
            <v>733.59</v>
          </cell>
        </row>
        <row r="7053">
          <cell r="A7053" t="str">
            <v>Accounts Payable</v>
          </cell>
          <cell r="B7053" t="str">
            <v>Accounts Payable</v>
          </cell>
          <cell r="C7053" t="str">
            <v>Accounts Payable</v>
          </cell>
          <cell r="D7053" t="str">
            <v>ERROR</v>
          </cell>
          <cell r="F7053" t="str">
            <v>12/09/2013</v>
          </cell>
          <cell r="O7053">
            <v>733.59</v>
          </cell>
        </row>
        <row r="7054">
          <cell r="A7054" t="str">
            <v>Personnel Salaries &amp; Benefits</v>
          </cell>
          <cell r="B7054" t="str">
            <v>Staff Development Expense</v>
          </cell>
          <cell r="C7054" t="str">
            <v>Expenses</v>
          </cell>
          <cell r="D7054" t="str">
            <v>ERROR</v>
          </cell>
          <cell r="F7054" t="str">
            <v>12/09/2013</v>
          </cell>
          <cell r="O7054">
            <v>733.59</v>
          </cell>
        </row>
        <row r="7055">
          <cell r="A7055" t="str">
            <v>Accounts Payable</v>
          </cell>
          <cell r="B7055" t="str">
            <v>Accounts Payable</v>
          </cell>
          <cell r="C7055" t="str">
            <v>Accounts Payable</v>
          </cell>
          <cell r="D7055" t="str">
            <v>ERROR</v>
          </cell>
          <cell r="F7055" t="str">
            <v>12/09/2013</v>
          </cell>
          <cell r="O7055">
            <v>733.59</v>
          </cell>
        </row>
        <row r="7056">
          <cell r="A7056" t="str">
            <v>Personnel Salaries &amp; Benefits</v>
          </cell>
          <cell r="B7056" t="str">
            <v>Staff Development Expense</v>
          </cell>
          <cell r="C7056" t="str">
            <v>Expenses</v>
          </cell>
          <cell r="D7056" t="str">
            <v>ERROR</v>
          </cell>
          <cell r="F7056" t="str">
            <v>12/09/2013</v>
          </cell>
          <cell r="O7056">
            <v>196.46</v>
          </cell>
        </row>
        <row r="7057">
          <cell r="A7057" t="str">
            <v>Personnel Salaries &amp; Benefits</v>
          </cell>
          <cell r="B7057" t="str">
            <v>Staff Development Expense</v>
          </cell>
          <cell r="C7057" t="str">
            <v>Expenses</v>
          </cell>
          <cell r="D7057" t="str">
            <v>ERROR</v>
          </cell>
          <cell r="F7057" t="str">
            <v>12/09/2013</v>
          </cell>
          <cell r="O7057">
            <v>733.59</v>
          </cell>
        </row>
        <row r="7058">
          <cell r="A7058" t="str">
            <v>Accounts Payable</v>
          </cell>
          <cell r="B7058" t="str">
            <v>Accounts Payable</v>
          </cell>
          <cell r="C7058" t="str">
            <v>Accounts Payable</v>
          </cell>
          <cell r="D7058" t="str">
            <v>ERROR</v>
          </cell>
          <cell r="F7058" t="str">
            <v>12/09/2013</v>
          </cell>
          <cell r="O7058">
            <v>930.05</v>
          </cell>
        </row>
        <row r="7059">
          <cell r="A7059" t="str">
            <v>Accounts Receivable</v>
          </cell>
          <cell r="B7059" t="str">
            <v>Accounts Receivable</v>
          </cell>
          <cell r="C7059" t="str">
            <v>Accounts Receivable</v>
          </cell>
          <cell r="D7059" t="str">
            <v>ERROR</v>
          </cell>
          <cell r="F7059" t="str">
            <v>12/09/2013</v>
          </cell>
          <cell r="O7059">
            <v>-53.55</v>
          </cell>
        </row>
        <row r="7060">
          <cell r="A7060" t="str">
            <v>Occupancy Expenses</v>
          </cell>
          <cell r="B7060" t="str">
            <v>Building Maintenance and Repairs</v>
          </cell>
          <cell r="C7060" t="str">
            <v>Expenses</v>
          </cell>
          <cell r="D7060" t="str">
            <v>ERROR</v>
          </cell>
          <cell r="F7060" t="str">
            <v>12/09/2013</v>
          </cell>
          <cell r="O7060">
            <v>383.58</v>
          </cell>
        </row>
        <row r="7061">
          <cell r="A7061" t="str">
            <v>Accounts Receivable</v>
          </cell>
          <cell r="B7061" t="str">
            <v>Accounts Receivable</v>
          </cell>
          <cell r="C7061" t="str">
            <v>Accounts Receivable</v>
          </cell>
          <cell r="D7061" t="str">
            <v>ERROR</v>
          </cell>
          <cell r="F7061" t="str">
            <v>12/10/2013</v>
          </cell>
          <cell r="O7061">
            <v>-60.69</v>
          </cell>
        </row>
        <row r="7062">
          <cell r="A7062" t="str">
            <v>Cash</v>
          </cell>
          <cell r="B7062" t="str">
            <v>Checking/Savings</v>
          </cell>
          <cell r="C7062" t="str">
            <v>Bank</v>
          </cell>
          <cell r="D7062" t="str">
            <v>ERROR</v>
          </cell>
          <cell r="F7062" t="str">
            <v>12/10/2013</v>
          </cell>
          <cell r="O7062">
            <v>-22950.51</v>
          </cell>
        </row>
        <row r="7063">
          <cell r="A7063" t="str">
            <v>Other Current Liabilities</v>
          </cell>
          <cell r="B7063" t="str">
            <v>Credit Card</v>
          </cell>
          <cell r="C7063" t="str">
            <v>Credit Card</v>
          </cell>
          <cell r="D7063" t="str">
            <v>ERROR</v>
          </cell>
          <cell r="F7063" t="str">
            <v>12/10/2013</v>
          </cell>
          <cell r="O7063">
            <v>97.1</v>
          </cell>
        </row>
        <row r="7064">
          <cell r="A7064" t="str">
            <v>Direct Student Expense</v>
          </cell>
          <cell r="B7064" t="str">
            <v>Miscellaneous Student Expense</v>
          </cell>
          <cell r="C7064" t="str">
            <v>Expenses</v>
          </cell>
          <cell r="D7064" t="str">
            <v>ERROR</v>
          </cell>
          <cell r="F7064" t="str">
            <v>12/10/2013</v>
          </cell>
          <cell r="O7064">
            <v>97.1</v>
          </cell>
        </row>
        <row r="7065">
          <cell r="A7065" t="str">
            <v>Other Current Liabilities</v>
          </cell>
          <cell r="B7065" t="str">
            <v>Credit Card</v>
          </cell>
          <cell r="C7065" t="str">
            <v>Credit Card</v>
          </cell>
          <cell r="D7065" t="str">
            <v>ERROR</v>
          </cell>
          <cell r="F7065" t="str">
            <v>12/10/2013</v>
          </cell>
          <cell r="O7065">
            <v>8.0299999999999994</v>
          </cell>
        </row>
        <row r="7066">
          <cell r="A7066" t="str">
            <v>Direct Student Expense</v>
          </cell>
          <cell r="B7066" t="str">
            <v>Miscellaneous Student Expense</v>
          </cell>
          <cell r="C7066" t="str">
            <v>Expenses</v>
          </cell>
          <cell r="D7066" t="str">
            <v>ERROR</v>
          </cell>
          <cell r="F7066" t="str">
            <v>12/10/2013</v>
          </cell>
          <cell r="O7066">
            <v>8.0299999999999994</v>
          </cell>
        </row>
        <row r="7067">
          <cell r="A7067" t="str">
            <v>Cash</v>
          </cell>
          <cell r="B7067" t="str">
            <v>Checking/Savings</v>
          </cell>
          <cell r="C7067" t="str">
            <v>Bank</v>
          </cell>
          <cell r="D7067" t="str">
            <v>ERROR</v>
          </cell>
          <cell r="F7067" t="str">
            <v>12/10/2013</v>
          </cell>
          <cell r="O7067">
            <v>-150</v>
          </cell>
        </row>
        <row r="7068">
          <cell r="A7068" t="str">
            <v>Occupancy Expenses</v>
          </cell>
          <cell r="B7068" t="str">
            <v>Building Maintenance and Repairs</v>
          </cell>
          <cell r="C7068" t="str">
            <v>Expenses</v>
          </cell>
          <cell r="D7068" t="str">
            <v>ERROR</v>
          </cell>
          <cell r="F7068" t="str">
            <v>12/10/2013</v>
          </cell>
          <cell r="O7068">
            <v>150</v>
          </cell>
        </row>
        <row r="7069">
          <cell r="A7069" t="str">
            <v>Cash</v>
          </cell>
          <cell r="B7069" t="str">
            <v>Checking/Savings</v>
          </cell>
          <cell r="C7069" t="str">
            <v>Bank</v>
          </cell>
          <cell r="D7069" t="str">
            <v>ERROR</v>
          </cell>
          <cell r="F7069" t="str">
            <v>12/10/2013</v>
          </cell>
          <cell r="O7069">
            <v>-2307</v>
          </cell>
        </row>
        <row r="7070">
          <cell r="A7070" t="str">
            <v>Accounts Payable</v>
          </cell>
          <cell r="B7070" t="str">
            <v>Accounts Payable</v>
          </cell>
          <cell r="C7070" t="str">
            <v>Accounts Payable</v>
          </cell>
          <cell r="D7070" t="str">
            <v>ERROR</v>
          </cell>
          <cell r="F7070" t="str">
            <v>12/10/2013</v>
          </cell>
          <cell r="O7070">
            <v>-2307</v>
          </cell>
        </row>
        <row r="7071">
          <cell r="A7071" t="str">
            <v>Cash</v>
          </cell>
          <cell r="B7071" t="str">
            <v>Checking/Savings</v>
          </cell>
          <cell r="C7071" t="str">
            <v>Bank</v>
          </cell>
          <cell r="D7071" t="str">
            <v>ERROR</v>
          </cell>
          <cell r="F7071" t="str">
            <v>12/10/2013</v>
          </cell>
          <cell r="O7071">
            <v>-725</v>
          </cell>
        </row>
        <row r="7072">
          <cell r="A7072" t="str">
            <v>Accounts Payable</v>
          </cell>
          <cell r="B7072" t="str">
            <v>Accounts Payable</v>
          </cell>
          <cell r="C7072" t="str">
            <v>Accounts Payable</v>
          </cell>
          <cell r="D7072" t="str">
            <v>ERROR</v>
          </cell>
          <cell r="F7072" t="str">
            <v>12/10/2013</v>
          </cell>
          <cell r="O7072">
            <v>-725</v>
          </cell>
        </row>
        <row r="7073">
          <cell r="A7073" t="str">
            <v>Cash</v>
          </cell>
          <cell r="B7073" t="str">
            <v>Checking/Savings</v>
          </cell>
          <cell r="C7073" t="str">
            <v>Bank</v>
          </cell>
          <cell r="D7073" t="str">
            <v>ERROR</v>
          </cell>
          <cell r="F7073" t="str">
            <v>12/10/2013</v>
          </cell>
          <cell r="O7073">
            <v>-285</v>
          </cell>
        </row>
        <row r="7074">
          <cell r="A7074" t="str">
            <v>Accounts Payable</v>
          </cell>
          <cell r="B7074" t="str">
            <v>Accounts Payable</v>
          </cell>
          <cell r="C7074" t="str">
            <v>Accounts Payable</v>
          </cell>
          <cell r="D7074" t="str">
            <v>ERROR</v>
          </cell>
          <cell r="F7074" t="str">
            <v>12/10/2013</v>
          </cell>
          <cell r="O7074">
            <v>-285</v>
          </cell>
        </row>
        <row r="7075">
          <cell r="A7075" t="str">
            <v>Cash</v>
          </cell>
          <cell r="B7075" t="str">
            <v>Checking/Savings</v>
          </cell>
          <cell r="C7075" t="str">
            <v>Bank</v>
          </cell>
          <cell r="D7075" t="str">
            <v>ERROR</v>
          </cell>
          <cell r="F7075" t="str">
            <v>12/10/2013</v>
          </cell>
          <cell r="O7075">
            <v>-542.26</v>
          </cell>
        </row>
        <row r="7076">
          <cell r="A7076" t="str">
            <v>Accounts Payable</v>
          </cell>
          <cell r="B7076" t="str">
            <v>Accounts Payable</v>
          </cell>
          <cell r="C7076" t="str">
            <v>Accounts Payable</v>
          </cell>
          <cell r="D7076" t="str">
            <v>ERROR</v>
          </cell>
          <cell r="F7076" t="str">
            <v>12/10/2013</v>
          </cell>
          <cell r="O7076">
            <v>-542.26</v>
          </cell>
        </row>
        <row r="7077">
          <cell r="A7077" t="str">
            <v>Cash</v>
          </cell>
          <cell r="B7077" t="str">
            <v>Checking/Savings</v>
          </cell>
          <cell r="C7077" t="str">
            <v>Bank</v>
          </cell>
          <cell r="D7077" t="str">
            <v>ERROR</v>
          </cell>
          <cell r="F7077" t="str">
            <v>12/10/2013</v>
          </cell>
          <cell r="O7077">
            <v>-891.25</v>
          </cell>
        </row>
        <row r="7078">
          <cell r="A7078" t="str">
            <v>Accounts Payable</v>
          </cell>
          <cell r="B7078" t="str">
            <v>Accounts Payable</v>
          </cell>
          <cell r="C7078" t="str">
            <v>Accounts Payable</v>
          </cell>
          <cell r="D7078" t="str">
            <v>ERROR</v>
          </cell>
          <cell r="F7078" t="str">
            <v>12/10/2013</v>
          </cell>
          <cell r="O7078">
            <v>-891.25</v>
          </cell>
        </row>
        <row r="7079">
          <cell r="A7079" t="str">
            <v>Cash</v>
          </cell>
          <cell r="B7079" t="str">
            <v>Checking/Savings</v>
          </cell>
          <cell r="C7079" t="str">
            <v>Bank</v>
          </cell>
          <cell r="D7079" t="str">
            <v>ERROR</v>
          </cell>
          <cell r="F7079" t="str">
            <v>12/10/2013</v>
          </cell>
          <cell r="O7079">
            <v>-18200</v>
          </cell>
        </row>
        <row r="7080">
          <cell r="A7080" t="str">
            <v>Accounts Payable</v>
          </cell>
          <cell r="B7080" t="str">
            <v>Accounts Payable</v>
          </cell>
          <cell r="C7080" t="str">
            <v>Accounts Payable</v>
          </cell>
          <cell r="D7080" t="str">
            <v>ERROR</v>
          </cell>
          <cell r="F7080" t="str">
            <v>12/10/2013</v>
          </cell>
          <cell r="O7080">
            <v>-18200</v>
          </cell>
        </row>
        <row r="7081">
          <cell r="A7081" t="str">
            <v>Cash</v>
          </cell>
          <cell r="B7081" t="str">
            <v>Checking/Savings</v>
          </cell>
          <cell r="C7081" t="str">
            <v>Bank</v>
          </cell>
          <cell r="D7081" t="str">
            <v>ERROR</v>
          </cell>
          <cell r="F7081" t="str">
            <v>12/10/2013</v>
          </cell>
          <cell r="O7081">
            <v>22950.51</v>
          </cell>
        </row>
        <row r="7082">
          <cell r="A7082" t="str">
            <v>Accounts Receivable</v>
          </cell>
          <cell r="B7082" t="str">
            <v>Accounts Receivable</v>
          </cell>
          <cell r="C7082">
            <v>0</v>
          </cell>
          <cell r="D7082" t="str">
            <v>ERROR</v>
          </cell>
          <cell r="F7082" t="str">
            <v>12/10/2013</v>
          </cell>
          <cell r="O7082">
            <v>60.69</v>
          </cell>
        </row>
        <row r="7083">
          <cell r="A7083" t="str">
            <v>Accounts Receivable</v>
          </cell>
          <cell r="B7083" t="str">
            <v>Accounts Receivable</v>
          </cell>
          <cell r="C7083" t="str">
            <v>Accounts Receivable</v>
          </cell>
          <cell r="D7083" t="str">
            <v>ERROR</v>
          </cell>
          <cell r="F7083" t="str">
            <v>12/11/2013</v>
          </cell>
          <cell r="O7083">
            <v>-57.12</v>
          </cell>
        </row>
        <row r="7084">
          <cell r="A7084" t="str">
            <v>Accounts Receivable</v>
          </cell>
          <cell r="B7084" t="str">
            <v>Accounts Receivable</v>
          </cell>
          <cell r="C7084">
            <v>0</v>
          </cell>
          <cell r="D7084" t="str">
            <v>ERROR</v>
          </cell>
          <cell r="F7084" t="str">
            <v>12/11/2013</v>
          </cell>
          <cell r="O7084">
            <v>57.12</v>
          </cell>
        </row>
        <row r="7085">
          <cell r="A7085" t="str">
            <v>Accounts Receivable</v>
          </cell>
          <cell r="B7085" t="str">
            <v>Accounts Receivable</v>
          </cell>
          <cell r="C7085" t="str">
            <v>Accounts Receivable</v>
          </cell>
          <cell r="D7085" t="str">
            <v>ERROR</v>
          </cell>
          <cell r="F7085" t="str">
            <v>12/11/2013</v>
          </cell>
          <cell r="O7085">
            <v>-57.12</v>
          </cell>
        </row>
        <row r="7086">
          <cell r="A7086" t="str">
            <v>Accounts Receivable</v>
          </cell>
          <cell r="B7086" t="str">
            <v>Accounts Receivable</v>
          </cell>
          <cell r="C7086">
            <v>0</v>
          </cell>
          <cell r="D7086" t="str">
            <v>ERROR</v>
          </cell>
          <cell r="F7086" t="str">
            <v>12/11/2013</v>
          </cell>
          <cell r="O7086">
            <v>57.12</v>
          </cell>
        </row>
        <row r="7087">
          <cell r="A7087" t="str">
            <v>Accounts Receivable</v>
          </cell>
          <cell r="B7087" t="str">
            <v>Accounts Receivable</v>
          </cell>
          <cell r="C7087" t="str">
            <v>Accounts Receivable</v>
          </cell>
          <cell r="D7087" t="str">
            <v>ERROR</v>
          </cell>
          <cell r="F7087" t="str">
            <v>12/11/2013</v>
          </cell>
          <cell r="O7087">
            <v>-60.69</v>
          </cell>
        </row>
        <row r="7088">
          <cell r="A7088" t="str">
            <v>Accounts Payable</v>
          </cell>
          <cell r="B7088" t="str">
            <v>Accounts Payable</v>
          </cell>
          <cell r="C7088" t="str">
            <v>Accounts Payable</v>
          </cell>
          <cell r="D7088" t="str">
            <v>ERROR</v>
          </cell>
          <cell r="F7088" t="str">
            <v>12/11/2013</v>
          </cell>
          <cell r="O7088">
            <v>50</v>
          </cell>
        </row>
        <row r="7089">
          <cell r="A7089" t="str">
            <v>Accounts Receivable</v>
          </cell>
          <cell r="B7089" t="str">
            <v>Accounts Receivable</v>
          </cell>
          <cell r="C7089" t="str">
            <v>Accounts Receivable</v>
          </cell>
          <cell r="D7089" t="str">
            <v>ERROR</v>
          </cell>
          <cell r="F7089" t="str">
            <v>12/11/2013</v>
          </cell>
          <cell r="O7089">
            <v>-49.98</v>
          </cell>
        </row>
        <row r="7090">
          <cell r="A7090" t="str">
            <v>Accounts Receivable</v>
          </cell>
          <cell r="B7090" t="str">
            <v>Accounts Receivable</v>
          </cell>
          <cell r="C7090">
            <v>0</v>
          </cell>
          <cell r="D7090" t="str">
            <v>ERROR</v>
          </cell>
          <cell r="F7090" t="str">
            <v>12/11/2013</v>
          </cell>
          <cell r="O7090">
            <v>49.98</v>
          </cell>
        </row>
        <row r="7091">
          <cell r="A7091" t="str">
            <v>Other Current Liabilities</v>
          </cell>
          <cell r="B7091" t="str">
            <v>Credit Card</v>
          </cell>
          <cell r="C7091" t="str">
            <v>Credit Card</v>
          </cell>
          <cell r="D7091" t="str">
            <v>ERROR</v>
          </cell>
          <cell r="F7091" t="str">
            <v>12/11/2013</v>
          </cell>
          <cell r="O7091">
            <v>3.5</v>
          </cell>
        </row>
        <row r="7092">
          <cell r="A7092" t="str">
            <v>General Expenses</v>
          </cell>
          <cell r="B7092" t="str">
            <v>Transportation/Staff Travel</v>
          </cell>
          <cell r="C7092" t="str">
            <v>Expenses</v>
          </cell>
          <cell r="D7092" t="str">
            <v>ERROR</v>
          </cell>
          <cell r="F7092" t="str">
            <v>12/11/2013</v>
          </cell>
          <cell r="O7092">
            <v>3.5</v>
          </cell>
        </row>
        <row r="7093">
          <cell r="A7093" t="str">
            <v>General Expenses</v>
          </cell>
          <cell r="B7093" t="str">
            <v>Other General Expense</v>
          </cell>
          <cell r="C7093" t="str">
            <v>Expenses</v>
          </cell>
          <cell r="D7093" t="str">
            <v>ERROR</v>
          </cell>
          <cell r="F7093" t="str">
            <v>12/11/2013</v>
          </cell>
          <cell r="O7093">
            <v>50</v>
          </cell>
        </row>
        <row r="7094">
          <cell r="A7094" t="str">
            <v>Accounts Receivable</v>
          </cell>
          <cell r="B7094" t="str">
            <v>Accounts Receivable</v>
          </cell>
          <cell r="C7094">
            <v>0</v>
          </cell>
          <cell r="D7094" t="str">
            <v>ERROR</v>
          </cell>
          <cell r="F7094" t="str">
            <v>12/11/2013</v>
          </cell>
          <cell r="O7094">
            <v>60.69</v>
          </cell>
        </row>
        <row r="7095">
          <cell r="A7095" t="str">
            <v>Accounts Receivable</v>
          </cell>
          <cell r="B7095" t="str">
            <v>Accounts Receivable</v>
          </cell>
          <cell r="C7095" t="str">
            <v>Accounts Receivable</v>
          </cell>
          <cell r="D7095" t="str">
            <v>ERROR</v>
          </cell>
          <cell r="F7095" t="str">
            <v>12/12/2013</v>
          </cell>
          <cell r="O7095">
            <v>-60.69</v>
          </cell>
        </row>
        <row r="7096">
          <cell r="A7096" t="str">
            <v>Accounts Receivable</v>
          </cell>
          <cell r="B7096" t="str">
            <v>Accounts Receivable</v>
          </cell>
          <cell r="C7096">
            <v>0</v>
          </cell>
          <cell r="D7096" t="str">
            <v>ERROR</v>
          </cell>
          <cell r="F7096" t="str">
            <v>12/12/2013</v>
          </cell>
          <cell r="O7096">
            <v>60.69</v>
          </cell>
        </row>
        <row r="7097">
          <cell r="A7097" t="str">
            <v>Accounts Receivable</v>
          </cell>
          <cell r="B7097" t="str">
            <v>Accounts Receivable</v>
          </cell>
          <cell r="C7097" t="str">
            <v>Accounts Receivable</v>
          </cell>
          <cell r="D7097" t="str">
            <v>ERROR</v>
          </cell>
          <cell r="F7097" t="str">
            <v>12/12/2013</v>
          </cell>
          <cell r="O7097">
            <v>-53.55</v>
          </cell>
        </row>
        <row r="7098">
          <cell r="A7098" t="str">
            <v>Accounts Receivable</v>
          </cell>
          <cell r="B7098" t="str">
            <v>Accounts Receivable</v>
          </cell>
          <cell r="C7098">
            <v>0</v>
          </cell>
          <cell r="D7098" t="str">
            <v>ERROR</v>
          </cell>
          <cell r="F7098" t="str">
            <v>12/12/2013</v>
          </cell>
          <cell r="O7098">
            <v>53.55</v>
          </cell>
        </row>
        <row r="7099">
          <cell r="A7099" t="str">
            <v>Accounts Receivable</v>
          </cell>
          <cell r="B7099" t="str">
            <v>Accounts Receivable</v>
          </cell>
          <cell r="C7099">
            <v>0</v>
          </cell>
          <cell r="D7099" t="str">
            <v>ERROR</v>
          </cell>
          <cell r="F7099" t="str">
            <v>12/12/2013</v>
          </cell>
          <cell r="O7099">
            <v>57.12</v>
          </cell>
        </row>
        <row r="7100">
          <cell r="A7100" t="str">
            <v>Accounts Receivable</v>
          </cell>
          <cell r="B7100" t="str">
            <v>Accounts Receivable</v>
          </cell>
          <cell r="C7100">
            <v>0</v>
          </cell>
          <cell r="D7100" t="str">
            <v>ERROR</v>
          </cell>
          <cell r="F7100" t="str">
            <v>12/12/2013</v>
          </cell>
          <cell r="O7100">
            <v>46.41</v>
          </cell>
        </row>
        <row r="7101">
          <cell r="A7101" t="str">
            <v>Accounts Receivable</v>
          </cell>
          <cell r="B7101" t="str">
            <v>Accounts Receivable</v>
          </cell>
          <cell r="C7101" t="str">
            <v>Accounts Receivable</v>
          </cell>
          <cell r="D7101" t="str">
            <v>ERROR</v>
          </cell>
          <cell r="F7101" t="str">
            <v>12/12/2013</v>
          </cell>
          <cell r="O7101">
            <v>-49.98</v>
          </cell>
        </row>
        <row r="7102">
          <cell r="A7102" t="str">
            <v>Accounts Receivable</v>
          </cell>
          <cell r="B7102" t="str">
            <v>Accounts Receivable</v>
          </cell>
          <cell r="C7102">
            <v>0</v>
          </cell>
          <cell r="D7102" t="str">
            <v>ERROR</v>
          </cell>
          <cell r="F7102" t="str">
            <v>12/12/2013</v>
          </cell>
          <cell r="O7102">
            <v>49.98</v>
          </cell>
        </row>
        <row r="7103">
          <cell r="A7103" t="str">
            <v>Accounts Receivable</v>
          </cell>
          <cell r="B7103" t="str">
            <v>Accounts Receivable</v>
          </cell>
          <cell r="C7103" t="str">
            <v>Accounts Receivable</v>
          </cell>
          <cell r="D7103" t="str">
            <v>ERROR</v>
          </cell>
          <cell r="F7103" t="str">
            <v>12/12/2013</v>
          </cell>
          <cell r="O7103">
            <v>-57.12</v>
          </cell>
        </row>
        <row r="7104">
          <cell r="A7104" t="str">
            <v>Accounts Receivable</v>
          </cell>
          <cell r="B7104" t="str">
            <v>Accounts Receivable</v>
          </cell>
          <cell r="C7104" t="str">
            <v>Accounts Receivable</v>
          </cell>
          <cell r="D7104" t="str">
            <v>ERROR</v>
          </cell>
          <cell r="F7104" t="str">
            <v>12/12/2013</v>
          </cell>
          <cell r="O7104">
            <v>-46.41</v>
          </cell>
        </row>
        <row r="7105">
          <cell r="A7105" t="str">
            <v>Direct Student Expense</v>
          </cell>
          <cell r="B7105" t="str">
            <v>Student Recruiting</v>
          </cell>
          <cell r="C7105" t="str">
            <v>Expenses</v>
          </cell>
          <cell r="D7105" t="str">
            <v>FFY12_Title V-b Imp Year 2</v>
          </cell>
          <cell r="F7105" t="str">
            <v>12/13/2013</v>
          </cell>
          <cell r="O7105">
            <v>3500</v>
          </cell>
        </row>
        <row r="7106">
          <cell r="A7106" t="str">
            <v>Accounts Payable</v>
          </cell>
          <cell r="B7106" t="str">
            <v>Accounts Payable</v>
          </cell>
          <cell r="C7106" t="str">
            <v>Accounts Payable</v>
          </cell>
          <cell r="D7106" t="str">
            <v>ERROR</v>
          </cell>
          <cell r="F7106" t="str">
            <v>12/13/2013</v>
          </cell>
          <cell r="O7106">
            <v>3500</v>
          </cell>
        </row>
        <row r="7107">
          <cell r="A7107" t="str">
            <v>Cash</v>
          </cell>
          <cell r="B7107" t="str">
            <v>Checking/Savings</v>
          </cell>
          <cell r="C7107" t="str">
            <v>Bank</v>
          </cell>
          <cell r="D7107" t="str">
            <v>ERROR</v>
          </cell>
          <cell r="F7107" t="str">
            <v>12/13/2013</v>
          </cell>
          <cell r="O7107">
            <v>-55</v>
          </cell>
        </row>
        <row r="7108">
          <cell r="A7108" t="str">
            <v>Office Expenses</v>
          </cell>
          <cell r="B7108" t="str">
            <v>Legal, Accounting and Payroll Services</v>
          </cell>
          <cell r="C7108" t="str">
            <v>Expenses</v>
          </cell>
          <cell r="D7108" t="str">
            <v>ERROR</v>
          </cell>
          <cell r="F7108" t="str">
            <v>12/13/2013</v>
          </cell>
          <cell r="O7108">
            <v>55</v>
          </cell>
        </row>
        <row r="7109">
          <cell r="A7109" t="str">
            <v>Cash</v>
          </cell>
          <cell r="B7109" t="str">
            <v>Checking/Savings</v>
          </cell>
          <cell r="C7109" t="str">
            <v>Bank</v>
          </cell>
          <cell r="D7109" t="str">
            <v>ERROR</v>
          </cell>
          <cell r="F7109" t="str">
            <v>12/13/2013</v>
          </cell>
          <cell r="O7109">
            <v>-358.06</v>
          </cell>
        </row>
        <row r="7110">
          <cell r="A7110" t="str">
            <v>Office Expenses</v>
          </cell>
          <cell r="B7110" t="str">
            <v>Legal, Accounting and Payroll Services</v>
          </cell>
          <cell r="C7110" t="str">
            <v>Expenses</v>
          </cell>
          <cell r="D7110" t="str">
            <v>ERROR</v>
          </cell>
          <cell r="F7110" t="str">
            <v>12/13/2013</v>
          </cell>
          <cell r="O7110">
            <v>358.06</v>
          </cell>
        </row>
        <row r="7111">
          <cell r="A7111" t="str">
            <v>Personnel Salaries &amp; Benefits</v>
          </cell>
          <cell r="B7111" t="str">
            <v xml:space="preserve">Contracted Staff </v>
          </cell>
          <cell r="C7111" t="str">
            <v>Expenses</v>
          </cell>
          <cell r="D7111" t="str">
            <v>FFY12_Title V-b Imp Year 2</v>
          </cell>
          <cell r="F7111" t="str">
            <v>12/13/2013</v>
          </cell>
          <cell r="O7111">
            <v>432</v>
          </cell>
        </row>
        <row r="7112">
          <cell r="A7112" t="str">
            <v>Accounts Payable</v>
          </cell>
          <cell r="B7112" t="str">
            <v>Accounts Payable</v>
          </cell>
          <cell r="C7112" t="str">
            <v>Accounts Payable</v>
          </cell>
          <cell r="D7112" t="str">
            <v>ERROR</v>
          </cell>
          <cell r="F7112" t="str">
            <v>12/13/2013</v>
          </cell>
          <cell r="O7112">
            <v>432</v>
          </cell>
        </row>
        <row r="7113">
          <cell r="A7113" t="str">
            <v>Accounts Receivable</v>
          </cell>
          <cell r="B7113" t="str">
            <v>Accounts Receivable</v>
          </cell>
          <cell r="C7113" t="str">
            <v>Accounts Receivable</v>
          </cell>
          <cell r="D7113" t="str">
            <v>ERROR</v>
          </cell>
          <cell r="F7113" t="str">
            <v>12/13/2013</v>
          </cell>
          <cell r="O7113">
            <v>-60.69</v>
          </cell>
        </row>
        <row r="7114">
          <cell r="A7114" t="str">
            <v>Accounts Receivable</v>
          </cell>
          <cell r="B7114" t="str">
            <v>Accounts Receivable</v>
          </cell>
          <cell r="C7114">
            <v>0</v>
          </cell>
          <cell r="D7114" t="str">
            <v>ERROR</v>
          </cell>
          <cell r="F7114" t="str">
            <v>12/13/2013</v>
          </cell>
          <cell r="O7114">
            <v>60.69</v>
          </cell>
        </row>
        <row r="7115">
          <cell r="A7115" t="str">
            <v>Accounts Receivable</v>
          </cell>
          <cell r="B7115" t="str">
            <v>Accounts Receivable</v>
          </cell>
          <cell r="C7115" t="str">
            <v>Accounts Receivable</v>
          </cell>
          <cell r="D7115" t="str">
            <v>ERROR</v>
          </cell>
          <cell r="F7115" t="str">
            <v>12/13/2013</v>
          </cell>
          <cell r="O7115">
            <v>-2.25</v>
          </cell>
        </row>
        <row r="7116">
          <cell r="A7116" t="str">
            <v>Accounts Receivable</v>
          </cell>
          <cell r="B7116" t="str">
            <v>Accounts Receivable</v>
          </cell>
          <cell r="C7116">
            <v>0</v>
          </cell>
          <cell r="D7116" t="str">
            <v>ERROR</v>
          </cell>
          <cell r="F7116" t="str">
            <v>12/13/2013</v>
          </cell>
          <cell r="O7116">
            <v>2.25</v>
          </cell>
        </row>
        <row r="7117">
          <cell r="A7117" t="str">
            <v>Other Current Liabilities</v>
          </cell>
          <cell r="B7117" t="str">
            <v>Credit Card</v>
          </cell>
          <cell r="C7117" t="str">
            <v>Credit Card</v>
          </cell>
          <cell r="D7117" t="str">
            <v>ERROR</v>
          </cell>
          <cell r="F7117" t="str">
            <v>12/14/2013</v>
          </cell>
          <cell r="O7117">
            <v>90.97</v>
          </cell>
        </row>
        <row r="7118">
          <cell r="A7118" t="str">
            <v>Direct Student Expense</v>
          </cell>
          <cell r="B7118" t="str">
            <v>Student Assessment Materials</v>
          </cell>
          <cell r="C7118" t="str">
            <v>Expenses</v>
          </cell>
          <cell r="D7118" t="str">
            <v>FFY12_Title V-b Imp Year 2</v>
          </cell>
          <cell r="F7118" t="str">
            <v>12/14/2013</v>
          </cell>
          <cell r="O7118">
            <v>458.98</v>
          </cell>
        </row>
        <row r="7119">
          <cell r="A7119" t="str">
            <v>Other Current Liabilities</v>
          </cell>
          <cell r="B7119" t="str">
            <v>Credit Card</v>
          </cell>
          <cell r="C7119" t="str">
            <v>Credit Card</v>
          </cell>
          <cell r="D7119" t="str">
            <v>ERROR</v>
          </cell>
          <cell r="F7119" t="str">
            <v>12/14/2013</v>
          </cell>
          <cell r="O7119">
            <v>458.98</v>
          </cell>
        </row>
        <row r="7120">
          <cell r="A7120" t="str">
            <v>Direct Student Expense</v>
          </cell>
          <cell r="B7120" t="str">
            <v>Student Assessment Materials</v>
          </cell>
          <cell r="C7120" t="str">
            <v>Expenses</v>
          </cell>
          <cell r="D7120" t="str">
            <v>FFY12_Title V-b Imp Year 2</v>
          </cell>
          <cell r="F7120" t="str">
            <v>12/14/2013</v>
          </cell>
          <cell r="O7120">
            <v>90.97</v>
          </cell>
        </row>
        <row r="7121">
          <cell r="A7121" t="str">
            <v>Other Current Liabilities</v>
          </cell>
          <cell r="B7121" t="str">
            <v>Credit Card</v>
          </cell>
          <cell r="C7121" t="str">
            <v>Credit Card</v>
          </cell>
          <cell r="D7121" t="str">
            <v>ERROR</v>
          </cell>
          <cell r="F7121" t="str">
            <v>12/15/2013</v>
          </cell>
          <cell r="O7121">
            <v>1117.96</v>
          </cell>
        </row>
        <row r="7122">
          <cell r="A7122" t="str">
            <v>Accounts Payable</v>
          </cell>
          <cell r="B7122" t="str">
            <v>Accounts Payable</v>
          </cell>
          <cell r="C7122" t="str">
            <v>Accounts Payable</v>
          </cell>
          <cell r="D7122" t="str">
            <v>ERROR</v>
          </cell>
          <cell r="F7122" t="str">
            <v>12/15/2013</v>
          </cell>
          <cell r="O7122">
            <v>3094.3</v>
          </cell>
        </row>
        <row r="7123">
          <cell r="A7123" t="str">
            <v>Other Current Liabilities</v>
          </cell>
          <cell r="B7123" t="str">
            <v>Credit Card</v>
          </cell>
          <cell r="C7123" t="str">
            <v>Credit Card</v>
          </cell>
          <cell r="D7123" t="str">
            <v>ERROR</v>
          </cell>
          <cell r="F7123" t="str">
            <v>12/15/2013</v>
          </cell>
          <cell r="O7123">
            <v>1117.96</v>
          </cell>
        </row>
        <row r="7124">
          <cell r="A7124" t="str">
            <v>Office Expenses</v>
          </cell>
          <cell r="B7124" t="str">
            <v>Office Supplies and Materials</v>
          </cell>
          <cell r="C7124" t="str">
            <v>Expenses</v>
          </cell>
          <cell r="D7124" t="str">
            <v>ERROR</v>
          </cell>
          <cell r="F7124" t="str">
            <v>12/15/2013</v>
          </cell>
          <cell r="O7124">
            <v>1117.96</v>
          </cell>
        </row>
        <row r="7125">
          <cell r="A7125" t="str">
            <v>Other Current Liabilities</v>
          </cell>
          <cell r="B7125" t="str">
            <v>Payroll Liabilities</v>
          </cell>
          <cell r="C7125" t="str">
            <v>Other Current Liabilities</v>
          </cell>
          <cell r="D7125" t="str">
            <v>ERROR</v>
          </cell>
          <cell r="F7125" t="str">
            <v>12/15/2013</v>
          </cell>
          <cell r="O7125">
            <v>601.74</v>
          </cell>
        </row>
        <row r="7126">
          <cell r="A7126" t="str">
            <v>Cash</v>
          </cell>
          <cell r="B7126" t="str">
            <v>Checking/Savings</v>
          </cell>
          <cell r="C7126" t="str">
            <v>Bank</v>
          </cell>
          <cell r="D7126" t="str">
            <v>ERROR</v>
          </cell>
          <cell r="F7126" t="str">
            <v>12/15/2013</v>
          </cell>
          <cell r="O7126">
            <v>-601.74</v>
          </cell>
        </row>
        <row r="7127">
          <cell r="A7127" t="str">
            <v>Other Current Liabilities</v>
          </cell>
          <cell r="B7127" t="str">
            <v>Payroll Liabilities</v>
          </cell>
          <cell r="C7127" t="str">
            <v>Other Current Liabilities</v>
          </cell>
          <cell r="D7127" t="str">
            <v>ERROR</v>
          </cell>
          <cell r="F7127" t="str">
            <v>12/15/2013</v>
          </cell>
          <cell r="O7127">
            <v>-601.74</v>
          </cell>
        </row>
        <row r="7128">
          <cell r="A7128" t="str">
            <v>Cash</v>
          </cell>
          <cell r="B7128" t="str">
            <v>Checking/Savings</v>
          </cell>
          <cell r="C7128" t="str">
            <v>Bank</v>
          </cell>
          <cell r="D7128" t="str">
            <v>ERROR</v>
          </cell>
          <cell r="F7128" t="str">
            <v>12/15/2013</v>
          </cell>
          <cell r="O7128">
            <v>-476.76</v>
          </cell>
        </row>
        <row r="7129">
          <cell r="A7129" t="str">
            <v>Other Current Liabilities</v>
          </cell>
          <cell r="B7129" t="str">
            <v>Payroll Liabilities</v>
          </cell>
          <cell r="C7129" t="str">
            <v>Other Current Liabilities</v>
          </cell>
          <cell r="D7129" t="str">
            <v>ERROR</v>
          </cell>
          <cell r="F7129" t="str">
            <v>12/15/2013</v>
          </cell>
          <cell r="O7129">
            <v>-476.76</v>
          </cell>
        </row>
        <row r="7130">
          <cell r="A7130" t="str">
            <v>Cash</v>
          </cell>
          <cell r="B7130" t="str">
            <v>Checking/Savings</v>
          </cell>
          <cell r="C7130" t="str">
            <v>Bank</v>
          </cell>
          <cell r="D7130" t="str">
            <v>ERROR</v>
          </cell>
          <cell r="F7130" t="str">
            <v>12/15/2013</v>
          </cell>
          <cell r="O7130">
            <v>-1041.51</v>
          </cell>
        </row>
        <row r="7131">
          <cell r="A7131" t="str">
            <v>Other Current Liabilities</v>
          </cell>
          <cell r="B7131" t="str">
            <v>Payroll Liabilities</v>
          </cell>
          <cell r="C7131" t="str">
            <v>Other Current Liabilities</v>
          </cell>
          <cell r="D7131" t="str">
            <v>ERROR</v>
          </cell>
          <cell r="F7131" t="str">
            <v>12/15/2013</v>
          </cell>
          <cell r="O7131">
            <v>-1041.51</v>
          </cell>
        </row>
        <row r="7132">
          <cell r="A7132" t="str">
            <v>Other Current Liabilities</v>
          </cell>
          <cell r="B7132" t="str">
            <v>Payroll Liabilities</v>
          </cell>
          <cell r="C7132" t="str">
            <v>Other Current Liabilities</v>
          </cell>
          <cell r="D7132" t="str">
            <v>ERROR</v>
          </cell>
          <cell r="F7132" t="str">
            <v>12/15/2013</v>
          </cell>
          <cell r="O7132">
            <v>323.75</v>
          </cell>
        </row>
        <row r="7133">
          <cell r="A7133" t="str">
            <v>Personnel Salaries &amp; Benefits</v>
          </cell>
          <cell r="B7133" t="str">
            <v>Special Education Salaries</v>
          </cell>
          <cell r="C7133" t="str">
            <v>Expenses</v>
          </cell>
          <cell r="D7133" t="str">
            <v>ERROR</v>
          </cell>
          <cell r="F7133" t="str">
            <v>12/15/2013</v>
          </cell>
          <cell r="O7133">
            <v>2083.33</v>
          </cell>
        </row>
        <row r="7134">
          <cell r="A7134" t="str">
            <v>Personnel Salaries &amp; Benefits</v>
          </cell>
          <cell r="B7134" t="str">
            <v>Substitutes</v>
          </cell>
          <cell r="C7134" t="str">
            <v>Expenses</v>
          </cell>
          <cell r="D7134" t="str">
            <v>ERROR</v>
          </cell>
          <cell r="F7134" t="str">
            <v>12/15/2013</v>
          </cell>
          <cell r="O7134">
            <v>2000</v>
          </cell>
        </row>
        <row r="7135">
          <cell r="A7135" t="str">
            <v>Cash</v>
          </cell>
          <cell r="B7135" t="str">
            <v>Checking/Savings</v>
          </cell>
          <cell r="C7135" t="str">
            <v>Bank</v>
          </cell>
          <cell r="D7135" t="str">
            <v>ERROR</v>
          </cell>
          <cell r="F7135" t="str">
            <v>12/15/2013</v>
          </cell>
          <cell r="O7135">
            <v>-8561.25</v>
          </cell>
        </row>
        <row r="7136">
          <cell r="A7136" t="str">
            <v>Cash</v>
          </cell>
          <cell r="B7136" t="str">
            <v>Checking/Savings</v>
          </cell>
          <cell r="C7136" t="str">
            <v>Bank</v>
          </cell>
          <cell r="D7136" t="str">
            <v>ERROR</v>
          </cell>
          <cell r="F7136" t="str">
            <v>12/15/2013</v>
          </cell>
          <cell r="O7136">
            <v>-18682.73</v>
          </cell>
        </row>
        <row r="7137">
          <cell r="A7137" t="str">
            <v>Personnel Salaries &amp; Benefits</v>
          </cell>
          <cell r="B7137" t="str">
            <v>Employee Benefits</v>
          </cell>
          <cell r="C7137" t="str">
            <v>Expenses</v>
          </cell>
          <cell r="D7137" t="str">
            <v>ERROR</v>
          </cell>
          <cell r="F7137" t="str">
            <v>12/15/2013</v>
          </cell>
          <cell r="O7137">
            <v>-151.41999999999999</v>
          </cell>
        </row>
        <row r="7138">
          <cell r="A7138" t="str">
            <v>Personnel Salaries &amp; Benefits</v>
          </cell>
          <cell r="B7138" t="str">
            <v>Employee Benefits</v>
          </cell>
          <cell r="C7138" t="str">
            <v>Expenses</v>
          </cell>
          <cell r="D7138" t="str">
            <v>ERROR</v>
          </cell>
          <cell r="F7138" t="str">
            <v>12/15/2013</v>
          </cell>
          <cell r="O7138">
            <v>-11.15</v>
          </cell>
        </row>
        <row r="7139">
          <cell r="A7139" t="str">
            <v>Personnel Salaries &amp; Benefits</v>
          </cell>
          <cell r="B7139" t="str">
            <v>Employee Benefits</v>
          </cell>
          <cell r="C7139" t="str">
            <v>Expenses</v>
          </cell>
          <cell r="D7139" t="str">
            <v>ERROR</v>
          </cell>
          <cell r="F7139" t="str">
            <v>12/15/2013</v>
          </cell>
          <cell r="O7139">
            <v>-56.75</v>
          </cell>
        </row>
        <row r="7140">
          <cell r="A7140" t="str">
            <v>Personnel Salaries &amp; Benefits</v>
          </cell>
          <cell r="B7140" t="str">
            <v>Employee Benefits</v>
          </cell>
          <cell r="C7140" t="str">
            <v>Expenses</v>
          </cell>
          <cell r="D7140" t="str">
            <v>ERROR</v>
          </cell>
          <cell r="F7140" t="str">
            <v>12/15/2013</v>
          </cell>
          <cell r="O7140">
            <v>-659.02</v>
          </cell>
        </row>
        <row r="7141">
          <cell r="A7141" t="str">
            <v>Personnel Salaries &amp; Benefits</v>
          </cell>
          <cell r="B7141" t="str">
            <v>Employee Benefits</v>
          </cell>
          <cell r="C7141" t="str">
            <v>Expenses</v>
          </cell>
          <cell r="D7141" t="str">
            <v>ERROR</v>
          </cell>
          <cell r="F7141" t="str">
            <v>12/15/2013</v>
          </cell>
          <cell r="O7141">
            <v>-122.73</v>
          </cell>
        </row>
        <row r="7142">
          <cell r="A7142" t="str">
            <v>Personnel Salaries &amp; Benefits</v>
          </cell>
          <cell r="B7142" t="str">
            <v>Employee Benefits</v>
          </cell>
          <cell r="C7142" t="str">
            <v>Expenses</v>
          </cell>
          <cell r="D7142" t="str">
            <v>ERROR</v>
          </cell>
          <cell r="F7142" t="str">
            <v>12/15/2013</v>
          </cell>
          <cell r="O7142">
            <v>-50</v>
          </cell>
        </row>
        <row r="7143">
          <cell r="A7143" t="str">
            <v>Personnel Salaries &amp; Benefits</v>
          </cell>
          <cell r="B7143" t="str">
            <v>Employee Benefits</v>
          </cell>
          <cell r="C7143" t="str">
            <v>Expenses</v>
          </cell>
          <cell r="D7143" t="str">
            <v>ERROR</v>
          </cell>
          <cell r="F7143" t="str">
            <v>12/15/2013</v>
          </cell>
          <cell r="O7143">
            <v>-720.32</v>
          </cell>
        </row>
        <row r="7144">
          <cell r="A7144" t="str">
            <v>Personnel Salaries &amp; Benefits</v>
          </cell>
          <cell r="B7144" t="str">
            <v>Employee Benefits</v>
          </cell>
          <cell r="C7144" t="str">
            <v>Expenses</v>
          </cell>
          <cell r="D7144" t="str">
            <v>ERROR</v>
          </cell>
          <cell r="F7144" t="str">
            <v>12/15/2013</v>
          </cell>
          <cell r="O7144">
            <v>129.83000000000001</v>
          </cell>
        </row>
        <row r="7145">
          <cell r="A7145" t="str">
            <v>Personnel Salaries &amp; Benefits</v>
          </cell>
          <cell r="B7145" t="str">
            <v>Employee Benefits</v>
          </cell>
          <cell r="C7145" t="str">
            <v>Expenses</v>
          </cell>
          <cell r="D7145" t="str">
            <v>ERROR</v>
          </cell>
          <cell r="F7145" t="str">
            <v>12/15/2013</v>
          </cell>
          <cell r="O7145">
            <v>408.51</v>
          </cell>
        </row>
        <row r="7146">
          <cell r="A7146" t="str">
            <v>Personnel Salaries &amp; Benefits</v>
          </cell>
          <cell r="B7146" t="str">
            <v>Employee Benefits</v>
          </cell>
          <cell r="C7146" t="str">
            <v>Expenses</v>
          </cell>
          <cell r="D7146" t="str">
            <v>ERROR</v>
          </cell>
          <cell r="F7146" t="str">
            <v>12/15/2013</v>
          </cell>
          <cell r="O7146">
            <v>1746.74</v>
          </cell>
        </row>
        <row r="7147">
          <cell r="A7147" t="str">
            <v>Personnel Salaries &amp; Benefits</v>
          </cell>
          <cell r="B7147" t="str">
            <v>Business/Operations Salaries</v>
          </cell>
          <cell r="C7147" t="str">
            <v>Expenses</v>
          </cell>
          <cell r="D7147" t="str">
            <v>ERROR</v>
          </cell>
          <cell r="F7147" t="str">
            <v>12/15/2013</v>
          </cell>
          <cell r="O7147">
            <v>1346.42</v>
          </cell>
        </row>
        <row r="7148">
          <cell r="A7148" t="str">
            <v>Personnel Salaries &amp; Benefits</v>
          </cell>
          <cell r="B7148" t="str">
            <v>Other Education Professionals Salaries</v>
          </cell>
          <cell r="C7148" t="str">
            <v>Expenses</v>
          </cell>
          <cell r="D7148" t="str">
            <v>ERROR</v>
          </cell>
          <cell r="F7148" t="str">
            <v>12/15/2013</v>
          </cell>
          <cell r="O7148">
            <v>611.20000000000005</v>
          </cell>
        </row>
        <row r="7149">
          <cell r="A7149" t="str">
            <v>Personnel Salaries &amp; Benefits</v>
          </cell>
          <cell r="B7149" t="str">
            <v>Other Education Professionals Salaries</v>
          </cell>
          <cell r="C7149" t="str">
            <v>Expenses</v>
          </cell>
          <cell r="D7149" t="str">
            <v>ERROR</v>
          </cell>
          <cell r="F7149" t="str">
            <v>12/15/2013</v>
          </cell>
          <cell r="O7149">
            <v>667.44</v>
          </cell>
        </row>
        <row r="7150">
          <cell r="A7150" t="str">
            <v>Personnel Salaries &amp; Benefits</v>
          </cell>
          <cell r="B7150" t="str">
            <v>Other Education Professionals Salaries</v>
          </cell>
          <cell r="C7150" t="str">
            <v>Expenses</v>
          </cell>
          <cell r="D7150" t="str">
            <v>ERROR</v>
          </cell>
          <cell r="F7150" t="str">
            <v>12/15/2013</v>
          </cell>
          <cell r="O7150">
            <v>430.13</v>
          </cell>
        </row>
        <row r="7151">
          <cell r="A7151" t="str">
            <v>Personnel Salaries &amp; Benefits</v>
          </cell>
          <cell r="B7151" t="str">
            <v>Other Education Professionals Salaries</v>
          </cell>
          <cell r="C7151" t="str">
            <v>Expenses</v>
          </cell>
          <cell r="D7151" t="str">
            <v>ERROR</v>
          </cell>
          <cell r="F7151" t="str">
            <v>12/15/2013</v>
          </cell>
          <cell r="O7151">
            <v>1115.83</v>
          </cell>
        </row>
        <row r="7152">
          <cell r="A7152" t="str">
            <v>Personnel Salaries &amp; Benefits</v>
          </cell>
          <cell r="B7152" t="str">
            <v>Teacher Aides/Assistance Salaries</v>
          </cell>
          <cell r="C7152" t="str">
            <v>Expenses</v>
          </cell>
          <cell r="D7152" t="str">
            <v>ERROR</v>
          </cell>
          <cell r="F7152" t="str">
            <v>12/15/2013</v>
          </cell>
          <cell r="O7152">
            <v>1339</v>
          </cell>
        </row>
        <row r="7153">
          <cell r="A7153" t="str">
            <v>Personnel Salaries &amp; Benefits</v>
          </cell>
          <cell r="B7153" t="str">
            <v>Teacher Aides/Assistance Salaries</v>
          </cell>
          <cell r="C7153" t="str">
            <v>Expenses</v>
          </cell>
          <cell r="D7153" t="str">
            <v>ERROR</v>
          </cell>
          <cell r="F7153" t="str">
            <v>12/15/2013</v>
          </cell>
          <cell r="O7153">
            <v>1375</v>
          </cell>
        </row>
        <row r="7154">
          <cell r="A7154" t="str">
            <v>Personnel Salaries &amp; Benefits</v>
          </cell>
          <cell r="B7154" t="str">
            <v>Teacher Aides/Assistance Salaries</v>
          </cell>
          <cell r="C7154" t="str">
            <v>Expenses</v>
          </cell>
          <cell r="D7154" t="str">
            <v>ERROR</v>
          </cell>
          <cell r="F7154" t="str">
            <v>12/15/2013</v>
          </cell>
          <cell r="O7154">
            <v>1375</v>
          </cell>
        </row>
        <row r="7155">
          <cell r="A7155" t="str">
            <v>Personnel Salaries &amp; Benefits</v>
          </cell>
          <cell r="B7155" t="str">
            <v>Teacher Aides/Assistance Salaries</v>
          </cell>
          <cell r="C7155" t="str">
            <v>Expenses</v>
          </cell>
          <cell r="D7155" t="str">
            <v>ERROR</v>
          </cell>
          <cell r="F7155" t="str">
            <v>12/15/2013</v>
          </cell>
          <cell r="O7155">
            <v>1166.67</v>
          </cell>
        </row>
        <row r="7156">
          <cell r="A7156" t="str">
            <v>Personnel Salaries &amp; Benefits</v>
          </cell>
          <cell r="B7156" t="str">
            <v>Teachers Salaries</v>
          </cell>
          <cell r="C7156" t="str">
            <v>Expenses</v>
          </cell>
          <cell r="D7156" t="str">
            <v>ERROR</v>
          </cell>
          <cell r="F7156" t="str">
            <v>12/15/2013</v>
          </cell>
          <cell r="O7156">
            <v>2044.16</v>
          </cell>
        </row>
        <row r="7157">
          <cell r="A7157" t="str">
            <v>Personnel Salaries &amp; Benefits</v>
          </cell>
          <cell r="B7157" t="str">
            <v>Teachers Salaries</v>
          </cell>
          <cell r="C7157" t="str">
            <v>Expenses</v>
          </cell>
          <cell r="D7157" t="str">
            <v>ERROR</v>
          </cell>
          <cell r="F7157" t="str">
            <v>12/15/2013</v>
          </cell>
          <cell r="O7157">
            <v>2318.73</v>
          </cell>
        </row>
        <row r="7158">
          <cell r="A7158" t="str">
            <v>Personnel Salaries &amp; Benefits</v>
          </cell>
          <cell r="B7158" t="str">
            <v>Teachers Salaries</v>
          </cell>
          <cell r="C7158" t="str">
            <v>Expenses</v>
          </cell>
          <cell r="D7158" t="str">
            <v>ERROR</v>
          </cell>
          <cell r="F7158" t="str">
            <v>12/15/2013</v>
          </cell>
          <cell r="O7158">
            <v>2083.33</v>
          </cell>
        </row>
        <row r="7159">
          <cell r="A7159" t="str">
            <v>Personnel Salaries &amp; Benefits</v>
          </cell>
          <cell r="B7159" t="str">
            <v>Principal/Executive Salary</v>
          </cell>
          <cell r="C7159" t="str">
            <v>Expenses</v>
          </cell>
          <cell r="D7159" t="str">
            <v>ERROR</v>
          </cell>
          <cell r="F7159" t="str">
            <v>12/15/2013</v>
          </cell>
          <cell r="O7159">
            <v>3315.31</v>
          </cell>
        </row>
        <row r="7160">
          <cell r="A7160" t="str">
            <v>Personnel Salaries &amp; Benefits</v>
          </cell>
          <cell r="B7160" t="str">
            <v>Principal/Executive Salary</v>
          </cell>
          <cell r="C7160" t="str">
            <v>Expenses</v>
          </cell>
          <cell r="D7160" t="str">
            <v>ERROR</v>
          </cell>
          <cell r="F7160" t="str">
            <v>12/15/2013</v>
          </cell>
          <cell r="O7160">
            <v>2040</v>
          </cell>
        </row>
        <row r="7161">
          <cell r="A7161" t="str">
            <v>Personnel Salaries &amp; Benefits</v>
          </cell>
          <cell r="B7161" t="str">
            <v>Principal/Executive Salary</v>
          </cell>
          <cell r="C7161" t="str">
            <v>Expenses</v>
          </cell>
          <cell r="D7161" t="str">
            <v>ERROR</v>
          </cell>
          <cell r="F7161" t="str">
            <v>12/15/2013</v>
          </cell>
          <cell r="O7161">
            <v>3862.5</v>
          </cell>
        </row>
        <row r="7162">
          <cell r="A7162" t="str">
            <v>Other Current Liabilities</v>
          </cell>
          <cell r="B7162" t="str">
            <v>Payroll Liabilities</v>
          </cell>
          <cell r="C7162" t="str">
            <v>Other Current Liabilities</v>
          </cell>
          <cell r="D7162" t="str">
            <v>ERROR</v>
          </cell>
          <cell r="F7162" t="str">
            <v>12/15/2013</v>
          </cell>
          <cell r="O7162">
            <v>1041.51</v>
          </cell>
        </row>
        <row r="7163">
          <cell r="A7163" t="str">
            <v>Other Current Liabilities</v>
          </cell>
          <cell r="B7163" t="str">
            <v>Payroll Liabilities</v>
          </cell>
          <cell r="C7163" t="str">
            <v>Other Current Liabilities</v>
          </cell>
          <cell r="D7163" t="str">
            <v>ERROR</v>
          </cell>
          <cell r="F7163" t="str">
            <v>12/15/2013</v>
          </cell>
          <cell r="O7163">
            <v>476.76</v>
          </cell>
        </row>
        <row r="7164">
          <cell r="A7164" t="str">
            <v>Office Expenses</v>
          </cell>
          <cell r="B7164" t="str">
            <v>Legal, Accounting and Payroll Services</v>
          </cell>
          <cell r="C7164" t="str">
            <v>Expenses</v>
          </cell>
          <cell r="D7164" t="str">
            <v>FFY12_Title V-b Imp Year 2</v>
          </cell>
          <cell r="F7164" t="str">
            <v>12/15/2013</v>
          </cell>
          <cell r="O7164">
            <v>3094.3</v>
          </cell>
        </row>
        <row r="7165">
          <cell r="A7165" t="str">
            <v>Office Expenses</v>
          </cell>
          <cell r="B7165" t="str">
            <v>Office Supplies and Materials</v>
          </cell>
          <cell r="C7165" t="str">
            <v>Expenses</v>
          </cell>
          <cell r="D7165" t="str">
            <v>ERROR</v>
          </cell>
          <cell r="F7165" t="str">
            <v>12/15/2013</v>
          </cell>
          <cell r="O7165">
            <v>1117.96</v>
          </cell>
        </row>
        <row r="7166">
          <cell r="A7166" t="str">
            <v>Direct Student Expense</v>
          </cell>
          <cell r="B7166" t="str">
            <v>Student Assessment Materials</v>
          </cell>
          <cell r="C7166" t="str">
            <v>Expenses</v>
          </cell>
          <cell r="D7166" t="str">
            <v>FFY12_Title V-b Imp Year 2</v>
          </cell>
          <cell r="F7166" t="str">
            <v>12/16/2013</v>
          </cell>
          <cell r="O7166">
            <v>706.2</v>
          </cell>
        </row>
        <row r="7167">
          <cell r="A7167" t="str">
            <v>Accounts Payable</v>
          </cell>
          <cell r="B7167" t="str">
            <v>Accounts Payable</v>
          </cell>
          <cell r="C7167" t="str">
            <v>Accounts Payable</v>
          </cell>
          <cell r="D7167" t="str">
            <v>ERROR</v>
          </cell>
          <cell r="F7167" t="str">
            <v>12/16/2013</v>
          </cell>
          <cell r="O7167">
            <v>19098.330000000002</v>
          </cell>
        </row>
        <row r="7168">
          <cell r="A7168" t="str">
            <v>Accounts Receivable</v>
          </cell>
          <cell r="B7168" t="str">
            <v>Accounts Receivable</v>
          </cell>
          <cell r="C7168">
            <v>0</v>
          </cell>
          <cell r="D7168" t="str">
            <v>ERROR</v>
          </cell>
          <cell r="F7168" t="str">
            <v>12/16/2013</v>
          </cell>
          <cell r="O7168">
            <v>7.14</v>
          </cell>
        </row>
        <row r="7169">
          <cell r="A7169" t="str">
            <v>Accounts Receivable</v>
          </cell>
          <cell r="B7169" t="str">
            <v>Accounts Receivable</v>
          </cell>
          <cell r="C7169" t="str">
            <v>Accounts Receivable</v>
          </cell>
          <cell r="D7169" t="str">
            <v>ERROR</v>
          </cell>
          <cell r="F7169" t="str">
            <v>12/16/2013</v>
          </cell>
          <cell r="O7169">
            <v>-49.98</v>
          </cell>
        </row>
        <row r="7170">
          <cell r="A7170" t="str">
            <v>Accounts Receivable</v>
          </cell>
          <cell r="B7170" t="str">
            <v>Accounts Receivable</v>
          </cell>
          <cell r="C7170">
            <v>0</v>
          </cell>
          <cell r="D7170" t="str">
            <v>ERROR</v>
          </cell>
          <cell r="F7170" t="str">
            <v>12/16/2013</v>
          </cell>
          <cell r="O7170">
            <v>49.98</v>
          </cell>
        </row>
        <row r="7171">
          <cell r="A7171" t="str">
            <v>Other Current Liabilities</v>
          </cell>
          <cell r="B7171" t="str">
            <v>Credit Card</v>
          </cell>
          <cell r="C7171" t="str">
            <v>Credit Card</v>
          </cell>
          <cell r="D7171" t="str">
            <v>ERROR</v>
          </cell>
          <cell r="F7171" t="str">
            <v>12/16/2013</v>
          </cell>
          <cell r="O7171">
            <v>299.3</v>
          </cell>
        </row>
        <row r="7172">
          <cell r="A7172" t="str">
            <v>Personnel Salaries &amp; Benefits</v>
          </cell>
          <cell r="B7172" t="str">
            <v>Staff Development Expense</v>
          </cell>
          <cell r="C7172" t="str">
            <v>Expenses</v>
          </cell>
          <cell r="D7172" t="str">
            <v>FFY12_Title V-b Imp Year 2</v>
          </cell>
          <cell r="F7172" t="str">
            <v>12/16/2013</v>
          </cell>
          <cell r="O7172">
            <v>299.3</v>
          </cell>
        </row>
        <row r="7173">
          <cell r="A7173" t="str">
            <v>Other Current Liabilities</v>
          </cell>
          <cell r="B7173" t="str">
            <v>Credit Card</v>
          </cell>
          <cell r="C7173" t="str">
            <v>Credit Card</v>
          </cell>
          <cell r="D7173" t="str">
            <v>ERROR</v>
          </cell>
          <cell r="F7173" t="str">
            <v>12/16/2013</v>
          </cell>
          <cell r="O7173">
            <v>299.3</v>
          </cell>
        </row>
        <row r="7174">
          <cell r="A7174" t="str">
            <v>Personnel Salaries &amp; Benefits</v>
          </cell>
          <cell r="B7174" t="str">
            <v>Staff Development Expense</v>
          </cell>
          <cell r="C7174" t="str">
            <v>Expenses</v>
          </cell>
          <cell r="D7174" t="str">
            <v>FFY12_Title V-b Imp Year 2</v>
          </cell>
          <cell r="F7174" t="str">
            <v>12/16/2013</v>
          </cell>
          <cell r="O7174">
            <v>299.3</v>
          </cell>
        </row>
        <row r="7175">
          <cell r="A7175" t="str">
            <v>Other Current Liabilities</v>
          </cell>
          <cell r="B7175" t="str">
            <v>Credit Card</v>
          </cell>
          <cell r="C7175" t="str">
            <v>Credit Card</v>
          </cell>
          <cell r="D7175" t="str">
            <v>ERROR</v>
          </cell>
          <cell r="F7175" t="str">
            <v>12/16/2013</v>
          </cell>
          <cell r="O7175">
            <v>299.3</v>
          </cell>
        </row>
        <row r="7176">
          <cell r="A7176" t="str">
            <v>Personnel Salaries &amp; Benefits</v>
          </cell>
          <cell r="B7176" t="str">
            <v>Staff Development Expense</v>
          </cell>
          <cell r="C7176" t="str">
            <v>Expenses</v>
          </cell>
          <cell r="D7176" t="str">
            <v>FFY12_Title V-b Imp Year 2</v>
          </cell>
          <cell r="F7176" t="str">
            <v>12/16/2013</v>
          </cell>
          <cell r="O7176">
            <v>299.3</v>
          </cell>
        </row>
        <row r="7177">
          <cell r="A7177" t="str">
            <v>Other Current Liabilities</v>
          </cell>
          <cell r="B7177" t="str">
            <v>Credit Card</v>
          </cell>
          <cell r="C7177" t="str">
            <v>Credit Card</v>
          </cell>
          <cell r="D7177" t="str">
            <v>ERROR</v>
          </cell>
          <cell r="F7177" t="str">
            <v>12/16/2013</v>
          </cell>
          <cell r="O7177">
            <v>178.08</v>
          </cell>
        </row>
        <row r="7178">
          <cell r="A7178" t="str">
            <v>Personnel Salaries &amp; Benefits</v>
          </cell>
          <cell r="B7178" t="str">
            <v>Staff Development Expense</v>
          </cell>
          <cell r="C7178" t="str">
            <v>Expenses</v>
          </cell>
          <cell r="D7178" t="str">
            <v>ERROR</v>
          </cell>
          <cell r="F7178" t="str">
            <v>12/16/2013</v>
          </cell>
          <cell r="O7178">
            <v>146.80000000000001</v>
          </cell>
        </row>
        <row r="7179">
          <cell r="A7179" t="str">
            <v>Personnel Salaries &amp; Benefits</v>
          </cell>
          <cell r="B7179" t="str">
            <v>Staff Development Expense</v>
          </cell>
          <cell r="C7179" t="str">
            <v>Expenses</v>
          </cell>
          <cell r="D7179" t="str">
            <v>FFY12_Title V-b Imp Year 2</v>
          </cell>
          <cell r="F7179" t="str">
            <v>12/16/2013</v>
          </cell>
          <cell r="O7179">
            <v>31.28</v>
          </cell>
        </row>
        <row r="7180">
          <cell r="A7180" t="str">
            <v>Other Current Liabilities</v>
          </cell>
          <cell r="B7180" t="str">
            <v>Credit Card</v>
          </cell>
          <cell r="C7180" t="str">
            <v>Credit Card</v>
          </cell>
          <cell r="D7180" t="str">
            <v>ERROR</v>
          </cell>
          <cell r="F7180" t="str">
            <v>12/16/2013</v>
          </cell>
          <cell r="O7180">
            <v>299.3</v>
          </cell>
        </row>
        <row r="7181">
          <cell r="A7181" t="str">
            <v>Personnel Salaries &amp; Benefits</v>
          </cell>
          <cell r="B7181" t="str">
            <v>Staff Development Expense</v>
          </cell>
          <cell r="C7181" t="str">
            <v>Expenses</v>
          </cell>
          <cell r="D7181" t="str">
            <v>FFY12_Title V-b Imp Year 2</v>
          </cell>
          <cell r="F7181" t="str">
            <v>12/16/2013</v>
          </cell>
          <cell r="O7181">
            <v>299.3</v>
          </cell>
        </row>
        <row r="7182">
          <cell r="A7182" t="str">
            <v>Other Current Liabilities</v>
          </cell>
          <cell r="B7182" t="str">
            <v>Credit Card</v>
          </cell>
          <cell r="C7182" t="str">
            <v>Credit Card</v>
          </cell>
          <cell r="D7182" t="str">
            <v>ERROR</v>
          </cell>
          <cell r="F7182" t="str">
            <v>12/16/2013</v>
          </cell>
          <cell r="O7182">
            <v>299.3</v>
          </cell>
        </row>
        <row r="7183">
          <cell r="A7183" t="str">
            <v>Personnel Salaries &amp; Benefits</v>
          </cell>
          <cell r="B7183" t="str">
            <v>Staff Development Expense</v>
          </cell>
          <cell r="C7183" t="str">
            <v>Expenses</v>
          </cell>
          <cell r="D7183" t="str">
            <v>FFY12_Title V-b Imp Year 2</v>
          </cell>
          <cell r="F7183" t="str">
            <v>12/16/2013</v>
          </cell>
          <cell r="O7183">
            <v>299.3</v>
          </cell>
        </row>
        <row r="7184">
          <cell r="A7184" t="str">
            <v>Other Current Liabilities</v>
          </cell>
          <cell r="B7184" t="str">
            <v>Credit Card</v>
          </cell>
          <cell r="C7184" t="str">
            <v>Credit Card</v>
          </cell>
          <cell r="D7184" t="str">
            <v>ERROR</v>
          </cell>
          <cell r="F7184" t="str">
            <v>12/16/2013</v>
          </cell>
          <cell r="O7184">
            <v>299.3</v>
          </cell>
        </row>
        <row r="7185">
          <cell r="A7185" t="str">
            <v>Personnel Salaries &amp; Benefits</v>
          </cell>
          <cell r="B7185" t="str">
            <v>Staff Development Expense</v>
          </cell>
          <cell r="C7185" t="str">
            <v>Expenses</v>
          </cell>
          <cell r="D7185" t="str">
            <v>FFY12_Title V-b Imp Year 2</v>
          </cell>
          <cell r="F7185" t="str">
            <v>12/16/2013</v>
          </cell>
          <cell r="O7185">
            <v>299.3</v>
          </cell>
        </row>
        <row r="7186">
          <cell r="A7186" t="str">
            <v>Other Current Liabilities</v>
          </cell>
          <cell r="B7186" t="str">
            <v>Credit Card</v>
          </cell>
          <cell r="C7186" t="str">
            <v>Credit Card</v>
          </cell>
          <cell r="D7186" t="str">
            <v>ERROR</v>
          </cell>
          <cell r="F7186" t="str">
            <v>12/16/2013</v>
          </cell>
          <cell r="O7186">
            <v>20</v>
          </cell>
        </row>
        <row r="7187">
          <cell r="A7187" t="str">
            <v>General Expenses</v>
          </cell>
          <cell r="B7187" t="str">
            <v>Transportation/Staff Travel</v>
          </cell>
          <cell r="C7187" t="str">
            <v>Expenses</v>
          </cell>
          <cell r="D7187" t="str">
            <v>ERROR</v>
          </cell>
          <cell r="F7187" t="str">
            <v>12/16/2013</v>
          </cell>
          <cell r="O7187">
            <v>20</v>
          </cell>
        </row>
        <row r="7188">
          <cell r="A7188" t="str">
            <v>Other Current Liabilities</v>
          </cell>
          <cell r="B7188" t="str">
            <v>Credit Card</v>
          </cell>
          <cell r="C7188" t="str">
            <v>Credit Card</v>
          </cell>
          <cell r="D7188" t="str">
            <v>ERROR</v>
          </cell>
          <cell r="F7188" t="str">
            <v>12/16/2013</v>
          </cell>
          <cell r="O7188">
            <v>27</v>
          </cell>
        </row>
        <row r="7189">
          <cell r="A7189" t="str">
            <v>General Expenses</v>
          </cell>
          <cell r="B7189" t="str">
            <v>Transportation/Staff Travel</v>
          </cell>
          <cell r="C7189" t="str">
            <v>Expenses</v>
          </cell>
          <cell r="D7189" t="str">
            <v>ERROR</v>
          </cell>
          <cell r="F7189" t="str">
            <v>12/16/2013</v>
          </cell>
          <cell r="O7189">
            <v>27</v>
          </cell>
        </row>
        <row r="7190">
          <cell r="A7190" t="str">
            <v>Other Current Liabilities</v>
          </cell>
          <cell r="B7190" t="str">
            <v>Credit Card</v>
          </cell>
          <cell r="C7190" t="str">
            <v>Credit Card</v>
          </cell>
          <cell r="D7190" t="str">
            <v>ERROR</v>
          </cell>
          <cell r="F7190" t="str">
            <v>12/16/2013</v>
          </cell>
          <cell r="O7190">
            <v>22</v>
          </cell>
        </row>
        <row r="7191">
          <cell r="A7191" t="str">
            <v>General Expenses</v>
          </cell>
          <cell r="B7191" t="str">
            <v>Transportation/Staff Travel</v>
          </cell>
          <cell r="C7191" t="str">
            <v>Expenses</v>
          </cell>
          <cell r="D7191" t="str">
            <v>ERROR</v>
          </cell>
          <cell r="F7191" t="str">
            <v>12/16/2013</v>
          </cell>
          <cell r="O7191">
            <v>22</v>
          </cell>
        </row>
        <row r="7192">
          <cell r="A7192" t="str">
            <v>Other Current Liabilities</v>
          </cell>
          <cell r="B7192" t="str">
            <v>Credit Card</v>
          </cell>
          <cell r="C7192" t="str">
            <v>Credit Card</v>
          </cell>
          <cell r="D7192" t="str">
            <v>ERROR</v>
          </cell>
          <cell r="F7192" t="str">
            <v>12/16/2013</v>
          </cell>
          <cell r="O7192">
            <v>20</v>
          </cell>
        </row>
        <row r="7193">
          <cell r="A7193" t="str">
            <v>General Expenses</v>
          </cell>
          <cell r="B7193" t="str">
            <v>Transportation/Staff Travel</v>
          </cell>
          <cell r="C7193" t="str">
            <v>Expenses</v>
          </cell>
          <cell r="D7193" t="str">
            <v>ERROR</v>
          </cell>
          <cell r="F7193" t="str">
            <v>12/16/2013</v>
          </cell>
          <cell r="O7193">
            <v>20</v>
          </cell>
        </row>
        <row r="7194">
          <cell r="A7194" t="str">
            <v>Other Current Liabilities</v>
          </cell>
          <cell r="B7194" t="str">
            <v>Credit Card</v>
          </cell>
          <cell r="C7194" t="str">
            <v>Credit Card</v>
          </cell>
          <cell r="D7194" t="str">
            <v>ERROR</v>
          </cell>
          <cell r="F7194" t="str">
            <v>12/16/2013</v>
          </cell>
          <cell r="O7194">
            <v>59.81</v>
          </cell>
        </row>
        <row r="7195">
          <cell r="A7195" t="str">
            <v>Direct Student Expense</v>
          </cell>
          <cell r="B7195" t="str">
            <v>Student Supplies and Materials</v>
          </cell>
          <cell r="C7195" t="str">
            <v>Expenses</v>
          </cell>
          <cell r="D7195" t="str">
            <v>ERROR</v>
          </cell>
          <cell r="F7195" t="str">
            <v>12/16/2013</v>
          </cell>
          <cell r="O7195">
            <v>59.81</v>
          </cell>
        </row>
        <row r="7196">
          <cell r="A7196" t="str">
            <v>Other Current Liabilities</v>
          </cell>
          <cell r="B7196" t="str">
            <v>Credit Card</v>
          </cell>
          <cell r="C7196" t="str">
            <v>Credit Card</v>
          </cell>
          <cell r="D7196" t="str">
            <v>ERROR</v>
          </cell>
          <cell r="F7196" t="str">
            <v>12/16/2013</v>
          </cell>
          <cell r="O7196">
            <v>1</v>
          </cell>
        </row>
        <row r="7197">
          <cell r="A7197" t="str">
            <v>General Expenses</v>
          </cell>
          <cell r="B7197" t="str">
            <v>Transportation/Staff Travel</v>
          </cell>
          <cell r="C7197" t="str">
            <v>Expenses</v>
          </cell>
          <cell r="D7197" t="str">
            <v>ERROR</v>
          </cell>
          <cell r="F7197" t="str">
            <v>12/16/2013</v>
          </cell>
          <cell r="O7197">
            <v>1</v>
          </cell>
        </row>
        <row r="7198">
          <cell r="A7198" t="str">
            <v>Other Current Liabilities</v>
          </cell>
          <cell r="B7198" t="str">
            <v>Credit Card</v>
          </cell>
          <cell r="C7198" t="str">
            <v>Credit Card</v>
          </cell>
          <cell r="D7198" t="str">
            <v>ERROR</v>
          </cell>
          <cell r="F7198" t="str">
            <v>12/16/2013</v>
          </cell>
          <cell r="O7198">
            <v>706.2</v>
          </cell>
        </row>
        <row r="7199">
          <cell r="A7199" t="str">
            <v>Cash</v>
          </cell>
          <cell r="B7199" t="str">
            <v>Checking/Savings</v>
          </cell>
          <cell r="C7199" t="str">
            <v>Bank</v>
          </cell>
          <cell r="D7199" t="str">
            <v>ERROR</v>
          </cell>
          <cell r="F7199" t="str">
            <v>12/16/2013</v>
          </cell>
          <cell r="O7199">
            <v>-452.34</v>
          </cell>
        </row>
        <row r="7200">
          <cell r="A7200" t="str">
            <v>Other Current Liabilities</v>
          </cell>
          <cell r="B7200" t="str">
            <v>Payroll Liabilities</v>
          </cell>
          <cell r="C7200" t="str">
            <v>Other Current Liabilities</v>
          </cell>
          <cell r="D7200" t="str">
            <v>ERROR</v>
          </cell>
          <cell r="F7200" t="str">
            <v>12/16/2013</v>
          </cell>
          <cell r="O7200">
            <v>-452.34</v>
          </cell>
        </row>
        <row r="7201">
          <cell r="A7201" t="str">
            <v>Other Current Liabilities</v>
          </cell>
          <cell r="B7201" t="str">
            <v>Other Current Liabilities</v>
          </cell>
          <cell r="C7201" t="str">
            <v>Other Current Liabilities</v>
          </cell>
          <cell r="D7201" t="str">
            <v>ERROR</v>
          </cell>
          <cell r="F7201" t="str">
            <v>12/16/2013</v>
          </cell>
          <cell r="O7201">
            <v>-22.5</v>
          </cell>
        </row>
        <row r="7202">
          <cell r="A7202" t="str">
            <v>Cash</v>
          </cell>
          <cell r="B7202" t="str">
            <v>Checking/Savings</v>
          </cell>
          <cell r="C7202" t="str">
            <v>Bank</v>
          </cell>
          <cell r="D7202" t="str">
            <v>ERROR</v>
          </cell>
          <cell r="F7202" t="str">
            <v>12/16/2013</v>
          </cell>
          <cell r="O7202">
            <v>-22.5</v>
          </cell>
        </row>
        <row r="7203">
          <cell r="A7203" t="str">
            <v>Cash</v>
          </cell>
          <cell r="B7203" t="str">
            <v>Checking/Savings</v>
          </cell>
          <cell r="C7203" t="str">
            <v>Bank</v>
          </cell>
          <cell r="D7203" t="str">
            <v>ERROR</v>
          </cell>
          <cell r="F7203" t="str">
            <v>12/16/2013</v>
          </cell>
          <cell r="O7203">
            <v>-6</v>
          </cell>
        </row>
        <row r="7204">
          <cell r="A7204" t="str">
            <v>General Expenses</v>
          </cell>
          <cell r="B7204" t="str">
            <v>Other General Expense</v>
          </cell>
          <cell r="C7204" t="str">
            <v>Expenses</v>
          </cell>
          <cell r="D7204" t="str">
            <v>ERROR</v>
          </cell>
          <cell r="F7204" t="str">
            <v>12/16/2013</v>
          </cell>
          <cell r="O7204">
            <v>6</v>
          </cell>
        </row>
        <row r="7205">
          <cell r="A7205" t="str">
            <v>Other Current Liabilities</v>
          </cell>
          <cell r="B7205" t="str">
            <v>Other Current Liabilities</v>
          </cell>
          <cell r="C7205" t="str">
            <v>Other Current Liabilities</v>
          </cell>
          <cell r="D7205" t="str">
            <v>ERROR</v>
          </cell>
          <cell r="F7205" t="str">
            <v>12/16/2013</v>
          </cell>
          <cell r="O7205">
            <v>-22.5</v>
          </cell>
        </row>
        <row r="7206">
          <cell r="A7206" t="str">
            <v>Cash</v>
          </cell>
          <cell r="B7206" t="str">
            <v>Checking/Savings</v>
          </cell>
          <cell r="C7206" t="str">
            <v>Bank</v>
          </cell>
          <cell r="D7206" t="str">
            <v>ERROR</v>
          </cell>
          <cell r="F7206" t="str">
            <v>12/16/2013</v>
          </cell>
          <cell r="O7206">
            <v>-22.5</v>
          </cell>
        </row>
        <row r="7207">
          <cell r="A7207" t="str">
            <v>Personnel Salaries &amp; Benefits</v>
          </cell>
          <cell r="B7207" t="str">
            <v>Staff Development Expense</v>
          </cell>
          <cell r="C7207" t="str">
            <v>Expenses</v>
          </cell>
          <cell r="D7207" t="str">
            <v>FFY12_Title V-b Imp Year 2</v>
          </cell>
          <cell r="F7207" t="str">
            <v>12/16/2013</v>
          </cell>
          <cell r="O7207">
            <v>5695</v>
          </cell>
        </row>
        <row r="7208">
          <cell r="A7208" t="str">
            <v>Accounts Payable</v>
          </cell>
          <cell r="B7208" t="str">
            <v>Accounts Payable</v>
          </cell>
          <cell r="C7208" t="str">
            <v>Accounts Payable</v>
          </cell>
          <cell r="D7208" t="str">
            <v>ERROR</v>
          </cell>
          <cell r="F7208" t="str">
            <v>12/16/2013</v>
          </cell>
          <cell r="O7208">
            <v>5695</v>
          </cell>
        </row>
        <row r="7209">
          <cell r="A7209" t="str">
            <v>Cash</v>
          </cell>
          <cell r="B7209" t="str">
            <v>Checking/Savings</v>
          </cell>
          <cell r="C7209" t="str">
            <v>Bank</v>
          </cell>
          <cell r="D7209" t="str">
            <v>ERROR</v>
          </cell>
          <cell r="F7209" t="str">
            <v>12/16/2013</v>
          </cell>
          <cell r="O7209">
            <v>6337.81</v>
          </cell>
        </row>
        <row r="7210">
          <cell r="A7210" t="str">
            <v>General Expenses</v>
          </cell>
          <cell r="B7210" t="str">
            <v>Administration Fee (to PCSB)</v>
          </cell>
          <cell r="C7210" t="str">
            <v>Expenses</v>
          </cell>
          <cell r="D7210" t="str">
            <v>ERROR</v>
          </cell>
          <cell r="F7210" t="str">
            <v>12/16/2013</v>
          </cell>
          <cell r="O7210">
            <v>-5641.62</v>
          </cell>
        </row>
        <row r="7211">
          <cell r="A7211" t="str">
            <v>Private Grants &amp; Donations</v>
          </cell>
          <cell r="B7211" t="str">
            <v>Unrestricted</v>
          </cell>
          <cell r="C7211" t="str">
            <v>Income</v>
          </cell>
          <cell r="D7211" t="str">
            <v>ERROR</v>
          </cell>
          <cell r="F7211" t="str">
            <v>12/16/2013</v>
          </cell>
          <cell r="O7211">
            <v>50</v>
          </cell>
        </row>
        <row r="7212">
          <cell r="A7212" t="str">
            <v>Accounts Receivable</v>
          </cell>
          <cell r="B7212" t="str">
            <v>Accounts Receivable</v>
          </cell>
          <cell r="C7212">
            <v>0</v>
          </cell>
          <cell r="D7212" t="str">
            <v>ERROR</v>
          </cell>
          <cell r="F7212" t="str">
            <v>12/16/2013</v>
          </cell>
          <cell r="O7212">
            <v>-53.55</v>
          </cell>
        </row>
        <row r="7213">
          <cell r="A7213" t="str">
            <v>Accounts Receivable</v>
          </cell>
          <cell r="B7213" t="str">
            <v>Accounts Receivable</v>
          </cell>
          <cell r="C7213">
            <v>0</v>
          </cell>
          <cell r="D7213" t="str">
            <v>ERROR</v>
          </cell>
          <cell r="F7213" t="str">
            <v>12/16/2013</v>
          </cell>
          <cell r="O7213">
            <v>-50</v>
          </cell>
        </row>
        <row r="7214">
          <cell r="A7214" t="str">
            <v>Accounts Receivable</v>
          </cell>
          <cell r="B7214" t="str">
            <v>Accounts Receivable</v>
          </cell>
          <cell r="C7214">
            <v>0</v>
          </cell>
          <cell r="D7214" t="str">
            <v>ERROR</v>
          </cell>
          <cell r="F7214" t="str">
            <v>12/16/2013</v>
          </cell>
          <cell r="O7214">
            <v>-57.12</v>
          </cell>
        </row>
        <row r="7215">
          <cell r="A7215" t="str">
            <v>Accounts Receivable</v>
          </cell>
          <cell r="B7215" t="str">
            <v>Accounts Receivable</v>
          </cell>
          <cell r="C7215">
            <v>0</v>
          </cell>
          <cell r="D7215" t="str">
            <v>ERROR</v>
          </cell>
          <cell r="F7215" t="str">
            <v>12/16/2013</v>
          </cell>
          <cell r="O7215">
            <v>-57.12</v>
          </cell>
        </row>
        <row r="7216">
          <cell r="A7216" t="str">
            <v>Accounts Receivable</v>
          </cell>
          <cell r="B7216" t="str">
            <v>Accounts Receivable</v>
          </cell>
          <cell r="C7216">
            <v>0</v>
          </cell>
          <cell r="D7216" t="str">
            <v>ERROR</v>
          </cell>
          <cell r="F7216" t="str">
            <v>12/16/2013</v>
          </cell>
          <cell r="O7216">
            <v>-60.69</v>
          </cell>
        </row>
        <row r="7217">
          <cell r="A7217" t="str">
            <v>Accounts Receivable</v>
          </cell>
          <cell r="B7217" t="str">
            <v>Accounts Receivable</v>
          </cell>
          <cell r="C7217">
            <v>0</v>
          </cell>
          <cell r="D7217" t="str">
            <v>ERROR</v>
          </cell>
          <cell r="F7217" t="str">
            <v>12/16/2013</v>
          </cell>
          <cell r="O7217">
            <v>-60.69</v>
          </cell>
        </row>
        <row r="7218">
          <cell r="A7218" t="str">
            <v>Accounts Receivable</v>
          </cell>
          <cell r="B7218" t="str">
            <v>Accounts Receivable</v>
          </cell>
          <cell r="C7218">
            <v>0</v>
          </cell>
          <cell r="D7218" t="str">
            <v>ERROR</v>
          </cell>
          <cell r="F7218" t="str">
            <v>12/16/2013</v>
          </cell>
          <cell r="O7218">
            <v>-53.55</v>
          </cell>
        </row>
        <row r="7219">
          <cell r="A7219" t="str">
            <v>Accounts Receivable</v>
          </cell>
          <cell r="B7219" t="str">
            <v>Accounts Receivable</v>
          </cell>
          <cell r="C7219">
            <v>0</v>
          </cell>
          <cell r="D7219" t="str">
            <v>ERROR</v>
          </cell>
          <cell r="F7219" t="str">
            <v>12/16/2013</v>
          </cell>
          <cell r="O7219">
            <v>-46.41</v>
          </cell>
        </row>
        <row r="7220">
          <cell r="A7220" t="str">
            <v>Accounts Receivable</v>
          </cell>
          <cell r="B7220" t="str">
            <v>Accounts Receivable</v>
          </cell>
          <cell r="C7220">
            <v>0</v>
          </cell>
          <cell r="D7220" t="str">
            <v>ERROR</v>
          </cell>
          <cell r="F7220" t="str">
            <v>12/16/2013</v>
          </cell>
          <cell r="O7220">
            <v>-60.69</v>
          </cell>
        </row>
        <row r="7221">
          <cell r="A7221" t="str">
            <v>Accounts Receivable</v>
          </cell>
          <cell r="B7221" t="str">
            <v>Accounts Receivable</v>
          </cell>
          <cell r="C7221">
            <v>0</v>
          </cell>
          <cell r="D7221" t="str">
            <v>ERROR</v>
          </cell>
          <cell r="F7221" t="str">
            <v>12/16/2013</v>
          </cell>
          <cell r="O7221">
            <v>-49.98</v>
          </cell>
        </row>
        <row r="7222">
          <cell r="A7222" t="str">
            <v>Accounts Receivable</v>
          </cell>
          <cell r="B7222" t="str">
            <v>Accounts Receivable</v>
          </cell>
          <cell r="C7222">
            <v>0</v>
          </cell>
          <cell r="D7222" t="str">
            <v>ERROR</v>
          </cell>
          <cell r="F7222" t="str">
            <v>12/16/2013</v>
          </cell>
          <cell r="O7222">
            <v>-46.41</v>
          </cell>
        </row>
        <row r="7223">
          <cell r="A7223" t="str">
            <v>Accounts Receivable</v>
          </cell>
          <cell r="B7223" t="str">
            <v>Accounts Receivable</v>
          </cell>
          <cell r="C7223">
            <v>0</v>
          </cell>
          <cell r="D7223" t="str">
            <v>ERROR</v>
          </cell>
          <cell r="F7223" t="str">
            <v>12/16/2013</v>
          </cell>
          <cell r="O7223">
            <v>-49.98</v>
          </cell>
        </row>
        <row r="7224">
          <cell r="A7224" t="str">
            <v>Office Expenses</v>
          </cell>
          <cell r="B7224" t="str">
            <v>Office Supplies and Materials</v>
          </cell>
          <cell r="C7224" t="str">
            <v>Expenses</v>
          </cell>
          <cell r="D7224" t="str">
            <v>ERROR</v>
          </cell>
          <cell r="F7224" t="str">
            <v>12/16/2013</v>
          </cell>
          <cell r="O7224">
            <v>205.54</v>
          </cell>
        </row>
        <row r="7225">
          <cell r="A7225" t="str">
            <v>Accounts Payable</v>
          </cell>
          <cell r="B7225" t="str">
            <v>Accounts Payable</v>
          </cell>
          <cell r="C7225" t="str">
            <v>Accounts Payable</v>
          </cell>
          <cell r="D7225" t="str">
            <v>ERROR</v>
          </cell>
          <cell r="F7225" t="str">
            <v>12/16/2013</v>
          </cell>
          <cell r="O7225">
            <v>205.54</v>
          </cell>
        </row>
        <row r="7226">
          <cell r="A7226" t="str">
            <v>Direct Student Expense</v>
          </cell>
          <cell r="B7226" t="str">
            <v>Student Supplies and Materials</v>
          </cell>
          <cell r="C7226" t="str">
            <v>Expenses</v>
          </cell>
          <cell r="D7226" t="str">
            <v>FFY12_Title V-b Imp Year 2</v>
          </cell>
          <cell r="F7226" t="str">
            <v>12/16/2013</v>
          </cell>
          <cell r="O7226">
            <v>19098.330000000002</v>
          </cell>
        </row>
        <row r="7227">
          <cell r="A7227" t="str">
            <v>Accounts Receivable</v>
          </cell>
          <cell r="B7227" t="str">
            <v>Accounts Receivable</v>
          </cell>
          <cell r="C7227" t="str">
            <v>Accounts Receivable</v>
          </cell>
          <cell r="D7227" t="str">
            <v>ERROR</v>
          </cell>
          <cell r="F7227" t="str">
            <v>12/16/2013</v>
          </cell>
          <cell r="O7227">
            <v>-7.14</v>
          </cell>
        </row>
        <row r="7228">
          <cell r="A7228" t="str">
            <v>Other Current Liabilities</v>
          </cell>
          <cell r="B7228" t="str">
            <v>Credit Card</v>
          </cell>
          <cell r="C7228" t="str">
            <v>Credit Card</v>
          </cell>
          <cell r="D7228" t="str">
            <v>ERROR</v>
          </cell>
          <cell r="F7228" t="str">
            <v>12/17/2013</v>
          </cell>
          <cell r="O7228">
            <v>499.07</v>
          </cell>
        </row>
        <row r="7229">
          <cell r="A7229" t="str">
            <v>Accounts Payable</v>
          </cell>
          <cell r="B7229" t="str">
            <v>Accounts Payable</v>
          </cell>
          <cell r="C7229" t="str">
            <v>Accounts Payable</v>
          </cell>
          <cell r="D7229" t="str">
            <v>ERROR</v>
          </cell>
          <cell r="F7229" t="str">
            <v>12/17/2013</v>
          </cell>
          <cell r="O7229">
            <v>158.80000000000001</v>
          </cell>
        </row>
        <row r="7230">
          <cell r="A7230" t="str">
            <v>Direct Student Expense</v>
          </cell>
          <cell r="B7230" t="str">
            <v>Student Assessment Materials</v>
          </cell>
          <cell r="C7230" t="str">
            <v>Expenses</v>
          </cell>
          <cell r="D7230" t="str">
            <v>ERROR</v>
          </cell>
          <cell r="F7230" t="str">
            <v>12/17/2013</v>
          </cell>
          <cell r="O7230">
            <v>76.099999999999994</v>
          </cell>
        </row>
        <row r="7231">
          <cell r="A7231" t="str">
            <v>Accounts Receivable</v>
          </cell>
          <cell r="B7231" t="str">
            <v>Accounts Receivable</v>
          </cell>
          <cell r="C7231" t="str">
            <v>Accounts Receivable</v>
          </cell>
          <cell r="D7231" t="str">
            <v>ERROR</v>
          </cell>
          <cell r="F7231" t="str">
            <v>12/17/2013</v>
          </cell>
          <cell r="O7231">
            <v>-53.55</v>
          </cell>
        </row>
        <row r="7232">
          <cell r="A7232" t="str">
            <v>Accounts Receivable</v>
          </cell>
          <cell r="B7232" t="str">
            <v>Accounts Receivable</v>
          </cell>
          <cell r="C7232">
            <v>0</v>
          </cell>
          <cell r="D7232" t="str">
            <v>ERROR</v>
          </cell>
          <cell r="F7232" t="str">
            <v>12/17/2013</v>
          </cell>
          <cell r="O7232">
            <v>53.55</v>
          </cell>
        </row>
        <row r="7233">
          <cell r="A7233" t="str">
            <v>Cash</v>
          </cell>
          <cell r="B7233" t="str">
            <v>Checking/Savings</v>
          </cell>
          <cell r="C7233" t="str">
            <v>Bank</v>
          </cell>
          <cell r="D7233" t="str">
            <v>ERROR</v>
          </cell>
          <cell r="F7233" t="str">
            <v>12/17/2013</v>
          </cell>
          <cell r="O7233">
            <v>41105.589999999997</v>
          </cell>
        </row>
        <row r="7234">
          <cell r="A7234" t="str">
            <v>Cash</v>
          </cell>
          <cell r="B7234" t="str">
            <v>Checking/Savings</v>
          </cell>
          <cell r="C7234" t="str">
            <v>Bank</v>
          </cell>
          <cell r="D7234" t="str">
            <v>ERROR</v>
          </cell>
          <cell r="F7234" t="str">
            <v>12/17/2013</v>
          </cell>
          <cell r="O7234">
            <v>-41105.589999999997</v>
          </cell>
        </row>
        <row r="7235">
          <cell r="A7235" t="str">
            <v>Cash</v>
          </cell>
          <cell r="B7235" t="str">
            <v>Checking/Savings</v>
          </cell>
          <cell r="C7235" t="str">
            <v>Bank</v>
          </cell>
          <cell r="D7235" t="str">
            <v>ERROR</v>
          </cell>
          <cell r="F7235" t="str">
            <v>12/17/2013</v>
          </cell>
          <cell r="O7235">
            <v>-75.95</v>
          </cell>
        </row>
        <row r="7236">
          <cell r="A7236" t="str">
            <v>Accounts Payable</v>
          </cell>
          <cell r="B7236" t="str">
            <v>Accounts Payable</v>
          </cell>
          <cell r="C7236" t="str">
            <v>Accounts Payable</v>
          </cell>
          <cell r="D7236" t="str">
            <v>ERROR</v>
          </cell>
          <cell r="F7236" t="str">
            <v>12/17/2013</v>
          </cell>
          <cell r="O7236">
            <v>-75.95</v>
          </cell>
        </row>
        <row r="7237">
          <cell r="A7237" t="str">
            <v>Cash</v>
          </cell>
          <cell r="B7237" t="str">
            <v>Checking/Savings</v>
          </cell>
          <cell r="C7237" t="str">
            <v>Bank</v>
          </cell>
          <cell r="D7237" t="str">
            <v>ERROR</v>
          </cell>
          <cell r="F7237" t="str">
            <v>12/17/2013</v>
          </cell>
          <cell r="O7237">
            <v>-377</v>
          </cell>
        </row>
        <row r="7238">
          <cell r="A7238" t="str">
            <v>Accounts Payable</v>
          </cell>
          <cell r="B7238" t="str">
            <v>Accounts Payable</v>
          </cell>
          <cell r="C7238" t="str">
            <v>Accounts Payable</v>
          </cell>
          <cell r="D7238" t="str">
            <v>ERROR</v>
          </cell>
          <cell r="F7238" t="str">
            <v>12/17/2013</v>
          </cell>
          <cell r="O7238">
            <v>-377</v>
          </cell>
        </row>
        <row r="7239">
          <cell r="A7239" t="str">
            <v>Cash</v>
          </cell>
          <cell r="B7239" t="str">
            <v>Checking/Savings</v>
          </cell>
          <cell r="C7239" t="str">
            <v>Bank</v>
          </cell>
          <cell r="D7239" t="str">
            <v>ERROR</v>
          </cell>
          <cell r="F7239" t="str">
            <v>12/17/2013</v>
          </cell>
          <cell r="O7239">
            <v>-319.35000000000002</v>
          </cell>
        </row>
        <row r="7240">
          <cell r="A7240" t="str">
            <v>Accounts Payable</v>
          </cell>
          <cell r="B7240" t="str">
            <v>Accounts Payable</v>
          </cell>
          <cell r="C7240" t="str">
            <v>Accounts Payable</v>
          </cell>
          <cell r="D7240" t="str">
            <v>ERROR</v>
          </cell>
          <cell r="F7240" t="str">
            <v>12/17/2013</v>
          </cell>
          <cell r="O7240">
            <v>-319.35000000000002</v>
          </cell>
        </row>
        <row r="7241">
          <cell r="A7241" t="str">
            <v>Cash</v>
          </cell>
          <cell r="B7241" t="str">
            <v>Checking/Savings</v>
          </cell>
          <cell r="C7241" t="str">
            <v>Bank</v>
          </cell>
          <cell r="D7241" t="str">
            <v>ERROR</v>
          </cell>
          <cell r="F7241" t="str">
            <v>12/17/2013</v>
          </cell>
          <cell r="O7241">
            <v>-1109.05</v>
          </cell>
        </row>
        <row r="7242">
          <cell r="A7242" t="str">
            <v>Accounts Payable</v>
          </cell>
          <cell r="B7242" t="str">
            <v>Accounts Payable</v>
          </cell>
          <cell r="C7242" t="str">
            <v>Accounts Payable</v>
          </cell>
          <cell r="D7242" t="str">
            <v>ERROR</v>
          </cell>
          <cell r="F7242" t="str">
            <v>12/17/2013</v>
          </cell>
          <cell r="O7242">
            <v>-1109.05</v>
          </cell>
        </row>
        <row r="7243">
          <cell r="A7243" t="str">
            <v>Cash</v>
          </cell>
          <cell r="B7243" t="str">
            <v>Checking/Savings</v>
          </cell>
          <cell r="C7243" t="str">
            <v>Bank</v>
          </cell>
          <cell r="D7243" t="str">
            <v>ERROR</v>
          </cell>
          <cell r="F7243" t="str">
            <v>12/17/2013</v>
          </cell>
          <cell r="O7243">
            <v>-1300.04</v>
          </cell>
        </row>
        <row r="7244">
          <cell r="A7244" t="str">
            <v>Accounts Payable</v>
          </cell>
          <cell r="B7244" t="str">
            <v>Accounts Payable</v>
          </cell>
          <cell r="C7244" t="str">
            <v>Accounts Payable</v>
          </cell>
          <cell r="D7244" t="str">
            <v>ERROR</v>
          </cell>
          <cell r="F7244" t="str">
            <v>12/17/2013</v>
          </cell>
          <cell r="O7244">
            <v>-1300.04</v>
          </cell>
        </row>
        <row r="7245">
          <cell r="A7245" t="str">
            <v>Cash</v>
          </cell>
          <cell r="B7245" t="str">
            <v>Checking/Savings</v>
          </cell>
          <cell r="C7245" t="str">
            <v>Bank</v>
          </cell>
          <cell r="D7245" t="str">
            <v>ERROR</v>
          </cell>
          <cell r="F7245" t="str">
            <v>12/17/2013</v>
          </cell>
          <cell r="O7245">
            <v>-1300</v>
          </cell>
        </row>
        <row r="7246">
          <cell r="A7246" t="str">
            <v>Accounts Payable</v>
          </cell>
          <cell r="B7246" t="str">
            <v>Accounts Payable</v>
          </cell>
          <cell r="C7246" t="str">
            <v>Accounts Payable</v>
          </cell>
          <cell r="D7246" t="str">
            <v>ERROR</v>
          </cell>
          <cell r="F7246" t="str">
            <v>12/17/2013</v>
          </cell>
          <cell r="O7246">
            <v>-1300</v>
          </cell>
        </row>
        <row r="7247">
          <cell r="A7247" t="str">
            <v>Cash</v>
          </cell>
          <cell r="B7247" t="str">
            <v>Checking/Savings</v>
          </cell>
          <cell r="C7247" t="str">
            <v>Bank</v>
          </cell>
          <cell r="D7247" t="str">
            <v>ERROR</v>
          </cell>
          <cell r="F7247" t="str">
            <v>12/17/2013</v>
          </cell>
          <cell r="O7247">
            <v>-2000</v>
          </cell>
        </row>
        <row r="7248">
          <cell r="A7248" t="str">
            <v>Accounts Payable</v>
          </cell>
          <cell r="B7248" t="str">
            <v>Accounts Payable</v>
          </cell>
          <cell r="C7248" t="str">
            <v>Accounts Payable</v>
          </cell>
          <cell r="D7248" t="str">
            <v>ERROR</v>
          </cell>
          <cell r="F7248" t="str">
            <v>12/17/2013</v>
          </cell>
          <cell r="O7248">
            <v>-2000</v>
          </cell>
        </row>
        <row r="7249">
          <cell r="A7249" t="str">
            <v>Cash</v>
          </cell>
          <cell r="B7249" t="str">
            <v>Checking/Savings</v>
          </cell>
          <cell r="C7249" t="str">
            <v>Bank</v>
          </cell>
          <cell r="D7249" t="str">
            <v>ERROR</v>
          </cell>
          <cell r="F7249" t="str">
            <v>12/17/2013</v>
          </cell>
          <cell r="O7249">
            <v>-22540</v>
          </cell>
        </row>
        <row r="7250">
          <cell r="A7250" t="str">
            <v>Accounts Payable</v>
          </cell>
          <cell r="B7250" t="str">
            <v>Accounts Payable</v>
          </cell>
          <cell r="C7250" t="str">
            <v>Accounts Payable</v>
          </cell>
          <cell r="D7250" t="str">
            <v>ERROR</v>
          </cell>
          <cell r="F7250" t="str">
            <v>12/17/2013</v>
          </cell>
          <cell r="O7250">
            <v>-22540</v>
          </cell>
        </row>
        <row r="7251">
          <cell r="A7251" t="str">
            <v>Cash</v>
          </cell>
          <cell r="B7251" t="str">
            <v>Checking/Savings</v>
          </cell>
          <cell r="C7251" t="str">
            <v>Bank</v>
          </cell>
          <cell r="D7251" t="str">
            <v>ERROR</v>
          </cell>
          <cell r="F7251" t="str">
            <v>12/17/2013</v>
          </cell>
          <cell r="O7251">
            <v>-204.65</v>
          </cell>
        </row>
        <row r="7252">
          <cell r="A7252" t="str">
            <v>Accounts Payable</v>
          </cell>
          <cell r="B7252" t="str">
            <v>Accounts Payable</v>
          </cell>
          <cell r="C7252" t="str">
            <v>Accounts Payable</v>
          </cell>
          <cell r="D7252" t="str">
            <v>ERROR</v>
          </cell>
          <cell r="F7252" t="str">
            <v>12/17/2013</v>
          </cell>
          <cell r="O7252">
            <v>-204.65</v>
          </cell>
        </row>
        <row r="7253">
          <cell r="A7253" t="str">
            <v>Cash</v>
          </cell>
          <cell r="B7253" t="str">
            <v>Checking/Savings</v>
          </cell>
          <cell r="C7253" t="str">
            <v>Bank</v>
          </cell>
          <cell r="D7253" t="str">
            <v>ERROR</v>
          </cell>
          <cell r="F7253" t="str">
            <v>12/17/2013</v>
          </cell>
          <cell r="O7253">
            <v>-111.39</v>
          </cell>
        </row>
        <row r="7254">
          <cell r="A7254" t="str">
            <v>Accounts Payable</v>
          </cell>
          <cell r="B7254" t="str">
            <v>Accounts Payable</v>
          </cell>
          <cell r="C7254" t="str">
            <v>Accounts Payable</v>
          </cell>
          <cell r="D7254" t="str">
            <v>ERROR</v>
          </cell>
          <cell r="F7254" t="str">
            <v>12/17/2013</v>
          </cell>
          <cell r="O7254">
            <v>-111.39</v>
          </cell>
        </row>
        <row r="7255">
          <cell r="A7255" t="str">
            <v>Cash</v>
          </cell>
          <cell r="B7255" t="str">
            <v>Checking/Savings</v>
          </cell>
          <cell r="C7255" t="str">
            <v>Bank</v>
          </cell>
          <cell r="D7255" t="str">
            <v>ERROR</v>
          </cell>
          <cell r="F7255" t="str">
            <v>12/17/2013</v>
          </cell>
          <cell r="O7255">
            <v>-300</v>
          </cell>
        </row>
        <row r="7256">
          <cell r="A7256" t="str">
            <v>Accounts Payable</v>
          </cell>
          <cell r="B7256" t="str">
            <v>Accounts Payable</v>
          </cell>
          <cell r="C7256" t="str">
            <v>Accounts Payable</v>
          </cell>
          <cell r="D7256" t="str">
            <v>ERROR</v>
          </cell>
          <cell r="F7256" t="str">
            <v>12/17/2013</v>
          </cell>
          <cell r="O7256">
            <v>-300</v>
          </cell>
        </row>
        <row r="7257">
          <cell r="A7257" t="str">
            <v>Cash</v>
          </cell>
          <cell r="B7257" t="str">
            <v>Checking/Savings</v>
          </cell>
          <cell r="C7257" t="str">
            <v>Bank</v>
          </cell>
          <cell r="D7257" t="str">
            <v>ERROR</v>
          </cell>
          <cell r="F7257" t="str">
            <v>12/17/2013</v>
          </cell>
          <cell r="O7257">
            <v>-11468.16</v>
          </cell>
        </row>
        <row r="7258">
          <cell r="A7258" t="str">
            <v>Accounts Payable</v>
          </cell>
          <cell r="B7258" t="str">
            <v>Accounts Payable</v>
          </cell>
          <cell r="C7258" t="str">
            <v>Accounts Payable</v>
          </cell>
          <cell r="D7258" t="str">
            <v>ERROR</v>
          </cell>
          <cell r="F7258" t="str">
            <v>12/17/2013</v>
          </cell>
          <cell r="O7258">
            <v>-11468.16</v>
          </cell>
        </row>
        <row r="7259">
          <cell r="A7259" t="str">
            <v>Personnel Salaries &amp; Benefits</v>
          </cell>
          <cell r="B7259" t="str">
            <v xml:space="preserve">Contracted Staff </v>
          </cell>
          <cell r="C7259" t="str">
            <v>Expenses</v>
          </cell>
          <cell r="D7259" t="str">
            <v>ERROR</v>
          </cell>
          <cell r="F7259" t="str">
            <v>12/17/2013</v>
          </cell>
          <cell r="O7259">
            <v>158.80000000000001</v>
          </cell>
        </row>
        <row r="7260">
          <cell r="A7260" t="str">
            <v>Direct Student Expense</v>
          </cell>
          <cell r="B7260" t="str">
            <v>Student Assessment Materials</v>
          </cell>
          <cell r="C7260" t="str">
            <v>Expenses</v>
          </cell>
          <cell r="D7260" t="str">
            <v>FFY12_Title V-b Imp Year 2</v>
          </cell>
          <cell r="F7260" t="str">
            <v>12/17/2013</v>
          </cell>
          <cell r="O7260">
            <v>422.97</v>
          </cell>
        </row>
        <row r="7261">
          <cell r="A7261" t="str">
            <v>Accounts Receivable</v>
          </cell>
          <cell r="B7261" t="str">
            <v>Accounts Receivable</v>
          </cell>
          <cell r="C7261" t="str">
            <v>Accounts Receivable</v>
          </cell>
          <cell r="D7261" t="str">
            <v>ERROR</v>
          </cell>
          <cell r="F7261" t="str">
            <v>12/18/2013</v>
          </cell>
          <cell r="O7261">
            <v>-53.55</v>
          </cell>
        </row>
        <row r="7262">
          <cell r="A7262" t="str">
            <v>Accounts Payable</v>
          </cell>
          <cell r="B7262" t="str">
            <v>Accounts Payable</v>
          </cell>
          <cell r="C7262" t="str">
            <v>Accounts Payable</v>
          </cell>
          <cell r="D7262" t="str">
            <v>ERROR</v>
          </cell>
          <cell r="F7262" t="str">
            <v>12/18/2013</v>
          </cell>
          <cell r="O7262">
            <v>22.7</v>
          </cell>
        </row>
        <row r="7263">
          <cell r="A7263" t="str">
            <v>Other Current Liabilities</v>
          </cell>
          <cell r="B7263" t="str">
            <v>Credit Card</v>
          </cell>
          <cell r="C7263" t="str">
            <v>Credit Card</v>
          </cell>
          <cell r="D7263" t="str">
            <v>ERROR</v>
          </cell>
          <cell r="F7263" t="str">
            <v>12/18/2013</v>
          </cell>
          <cell r="O7263">
            <v>46.63</v>
          </cell>
        </row>
        <row r="7264">
          <cell r="A7264" t="str">
            <v>Office Expenses</v>
          </cell>
          <cell r="B7264" t="str">
            <v>Office Supplies and Materials</v>
          </cell>
          <cell r="C7264" t="str">
            <v>Expenses</v>
          </cell>
          <cell r="D7264" t="str">
            <v>ERROR</v>
          </cell>
          <cell r="F7264" t="str">
            <v>12/18/2013</v>
          </cell>
          <cell r="O7264">
            <v>46.63</v>
          </cell>
        </row>
        <row r="7265">
          <cell r="A7265" t="str">
            <v>Other Current Liabilities</v>
          </cell>
          <cell r="B7265" t="str">
            <v>Credit Card</v>
          </cell>
          <cell r="C7265" t="str">
            <v>Credit Card</v>
          </cell>
          <cell r="D7265" t="str">
            <v>ERROR</v>
          </cell>
          <cell r="F7265" t="str">
            <v>12/18/2013</v>
          </cell>
          <cell r="O7265">
            <v>299.3</v>
          </cell>
        </row>
        <row r="7266">
          <cell r="A7266" t="str">
            <v>Personnel Salaries &amp; Benefits</v>
          </cell>
          <cell r="B7266" t="str">
            <v>Staff Development Expense</v>
          </cell>
          <cell r="C7266" t="str">
            <v>Expenses</v>
          </cell>
          <cell r="D7266" t="str">
            <v>FFY12_Title V-b Imp Year 2</v>
          </cell>
          <cell r="F7266" t="str">
            <v>12/18/2013</v>
          </cell>
          <cell r="O7266">
            <v>299.3</v>
          </cell>
        </row>
        <row r="7267">
          <cell r="A7267" t="str">
            <v>Other Current Liabilities</v>
          </cell>
          <cell r="B7267" t="str">
            <v>Credit Card</v>
          </cell>
          <cell r="C7267" t="str">
            <v>Credit Card</v>
          </cell>
          <cell r="D7267" t="str">
            <v>ERROR</v>
          </cell>
          <cell r="F7267" t="str">
            <v>12/18/2013</v>
          </cell>
          <cell r="O7267">
            <v>287.3</v>
          </cell>
        </row>
        <row r="7268">
          <cell r="A7268" t="str">
            <v>Personnel Salaries &amp; Benefits</v>
          </cell>
          <cell r="B7268" t="str">
            <v>Staff Development Expense</v>
          </cell>
          <cell r="C7268" t="str">
            <v>Expenses</v>
          </cell>
          <cell r="D7268" t="str">
            <v>FFY12_Title V-b Imp Year 2</v>
          </cell>
          <cell r="F7268" t="str">
            <v>12/18/2013</v>
          </cell>
          <cell r="O7268">
            <v>287.3</v>
          </cell>
        </row>
        <row r="7269">
          <cell r="A7269" t="str">
            <v>Other Current Liabilities</v>
          </cell>
          <cell r="B7269" t="str">
            <v>Credit Card</v>
          </cell>
          <cell r="C7269" t="str">
            <v>Credit Card</v>
          </cell>
          <cell r="D7269" t="str">
            <v>ERROR</v>
          </cell>
          <cell r="F7269" t="str">
            <v>12/18/2013</v>
          </cell>
          <cell r="O7269">
            <v>287.3</v>
          </cell>
        </row>
        <row r="7270">
          <cell r="A7270" t="str">
            <v>Personnel Salaries &amp; Benefits</v>
          </cell>
          <cell r="B7270" t="str">
            <v>Staff Development Expense</v>
          </cell>
          <cell r="C7270" t="str">
            <v>Expenses</v>
          </cell>
          <cell r="D7270" t="str">
            <v>FFY12_Title V-b Imp Year 2</v>
          </cell>
          <cell r="F7270" t="str">
            <v>12/18/2013</v>
          </cell>
          <cell r="O7270">
            <v>287.3</v>
          </cell>
        </row>
        <row r="7271">
          <cell r="A7271" t="str">
            <v>Other Current Liabilities</v>
          </cell>
          <cell r="B7271" t="str">
            <v>Credit Card</v>
          </cell>
          <cell r="C7271" t="str">
            <v>Credit Card</v>
          </cell>
          <cell r="D7271" t="str">
            <v>ERROR</v>
          </cell>
          <cell r="F7271" t="str">
            <v>12/18/2013</v>
          </cell>
          <cell r="O7271">
            <v>299.3</v>
          </cell>
        </row>
        <row r="7272">
          <cell r="A7272" t="str">
            <v>Personnel Salaries &amp; Benefits</v>
          </cell>
          <cell r="B7272" t="str">
            <v>Staff Development Expense</v>
          </cell>
          <cell r="C7272" t="str">
            <v>Expenses</v>
          </cell>
          <cell r="D7272" t="str">
            <v>FFY12_Title V-b Imp Year 2</v>
          </cell>
          <cell r="F7272" t="str">
            <v>12/18/2013</v>
          </cell>
          <cell r="O7272">
            <v>299.3</v>
          </cell>
        </row>
        <row r="7273">
          <cell r="A7273" t="str">
            <v>Other Current Liabilities</v>
          </cell>
          <cell r="B7273" t="str">
            <v>Credit Card</v>
          </cell>
          <cell r="C7273" t="str">
            <v>Credit Card</v>
          </cell>
          <cell r="D7273" t="str">
            <v>ERROR</v>
          </cell>
          <cell r="F7273" t="str">
            <v>12/18/2013</v>
          </cell>
          <cell r="O7273">
            <v>299.3</v>
          </cell>
        </row>
        <row r="7274">
          <cell r="A7274" t="str">
            <v>Personnel Salaries &amp; Benefits</v>
          </cell>
          <cell r="B7274" t="str">
            <v>Staff Development Expense</v>
          </cell>
          <cell r="C7274" t="str">
            <v>Expenses</v>
          </cell>
          <cell r="D7274" t="str">
            <v>FFY12_Title V-b Imp Year 2</v>
          </cell>
          <cell r="F7274" t="str">
            <v>12/18/2013</v>
          </cell>
          <cell r="O7274">
            <v>299.3</v>
          </cell>
        </row>
        <row r="7275">
          <cell r="A7275" t="str">
            <v>Other Current Liabilities</v>
          </cell>
          <cell r="B7275" t="str">
            <v>Credit Card</v>
          </cell>
          <cell r="C7275" t="str">
            <v>Credit Card</v>
          </cell>
          <cell r="D7275" t="str">
            <v>ERROR</v>
          </cell>
          <cell r="F7275" t="str">
            <v>12/18/2013</v>
          </cell>
          <cell r="O7275">
            <v>299.3</v>
          </cell>
        </row>
        <row r="7276">
          <cell r="A7276" t="str">
            <v>Personnel Salaries &amp; Benefits</v>
          </cell>
          <cell r="B7276" t="str">
            <v>Staff Development Expense</v>
          </cell>
          <cell r="C7276" t="str">
            <v>Expenses</v>
          </cell>
          <cell r="D7276" t="str">
            <v>FFY12_Title V-b Imp Year 2</v>
          </cell>
          <cell r="F7276" t="str">
            <v>12/18/2013</v>
          </cell>
          <cell r="O7276">
            <v>299.3</v>
          </cell>
        </row>
        <row r="7277">
          <cell r="A7277" t="str">
            <v>Other Current Liabilities</v>
          </cell>
          <cell r="B7277" t="str">
            <v>Credit Card</v>
          </cell>
          <cell r="C7277" t="str">
            <v>Credit Card</v>
          </cell>
          <cell r="D7277" t="str">
            <v>ERROR</v>
          </cell>
          <cell r="F7277" t="str">
            <v>12/18/2013</v>
          </cell>
          <cell r="O7277">
            <v>299.3</v>
          </cell>
        </row>
        <row r="7278">
          <cell r="A7278" t="str">
            <v>Personnel Salaries &amp; Benefits</v>
          </cell>
          <cell r="B7278" t="str">
            <v>Staff Development Expense</v>
          </cell>
          <cell r="C7278" t="str">
            <v>Expenses</v>
          </cell>
          <cell r="D7278" t="str">
            <v>FFY12_Title V-b Imp Year 2</v>
          </cell>
          <cell r="F7278" t="str">
            <v>12/18/2013</v>
          </cell>
          <cell r="O7278">
            <v>299.3</v>
          </cell>
        </row>
        <row r="7279">
          <cell r="A7279" t="str">
            <v>Other Current Liabilities</v>
          </cell>
          <cell r="B7279" t="str">
            <v>Credit Card</v>
          </cell>
          <cell r="C7279" t="str">
            <v>Credit Card</v>
          </cell>
          <cell r="D7279" t="str">
            <v>ERROR</v>
          </cell>
          <cell r="F7279" t="str">
            <v>12/18/2013</v>
          </cell>
          <cell r="O7279">
            <v>-350.48</v>
          </cell>
        </row>
        <row r="7280">
          <cell r="A7280" t="str">
            <v>Other Current Liabilities</v>
          </cell>
          <cell r="B7280" t="str">
            <v>Credit Card</v>
          </cell>
          <cell r="C7280" t="str">
            <v>Credit Card</v>
          </cell>
          <cell r="D7280" t="str">
            <v>ERROR</v>
          </cell>
          <cell r="F7280" t="str">
            <v>12/18/2013</v>
          </cell>
          <cell r="O7280">
            <v>-1667.91</v>
          </cell>
        </row>
        <row r="7281">
          <cell r="A7281" t="str">
            <v>Other Current Liabilities</v>
          </cell>
          <cell r="B7281" t="str">
            <v>Credit Card</v>
          </cell>
          <cell r="C7281" t="str">
            <v>Credit Card</v>
          </cell>
          <cell r="D7281" t="str">
            <v>ERROR</v>
          </cell>
          <cell r="F7281" t="str">
            <v>12/18/2013</v>
          </cell>
          <cell r="O7281">
            <v>-758.57</v>
          </cell>
        </row>
        <row r="7282">
          <cell r="A7282" t="str">
            <v>Other Current Liabilities</v>
          </cell>
          <cell r="B7282" t="str">
            <v>Credit Card</v>
          </cell>
          <cell r="C7282" t="str">
            <v>Credit Card</v>
          </cell>
          <cell r="D7282" t="str">
            <v>ERROR</v>
          </cell>
          <cell r="F7282" t="str">
            <v>12/18/2013</v>
          </cell>
          <cell r="O7282">
            <v>-1664.97</v>
          </cell>
        </row>
        <row r="7283">
          <cell r="A7283" t="str">
            <v>Cash</v>
          </cell>
          <cell r="B7283" t="str">
            <v>Checking/Savings</v>
          </cell>
          <cell r="C7283" t="str">
            <v>Bank</v>
          </cell>
          <cell r="D7283" t="str">
            <v>ERROR</v>
          </cell>
          <cell r="F7283" t="str">
            <v>12/18/2013</v>
          </cell>
          <cell r="O7283">
            <v>-4441.93</v>
          </cell>
        </row>
        <row r="7284">
          <cell r="A7284" t="str">
            <v>Other Current Liabilities</v>
          </cell>
          <cell r="B7284" t="str">
            <v>Other Current Liabilities</v>
          </cell>
          <cell r="C7284" t="str">
            <v>Other Current Liabilities</v>
          </cell>
          <cell r="D7284" t="str">
            <v>ERROR</v>
          </cell>
          <cell r="F7284" t="str">
            <v>12/18/2013</v>
          </cell>
          <cell r="O7284">
            <v>-25</v>
          </cell>
        </row>
        <row r="7285">
          <cell r="A7285" t="str">
            <v>Cash</v>
          </cell>
          <cell r="B7285" t="str">
            <v>Checking/Savings</v>
          </cell>
          <cell r="C7285" t="str">
            <v>Bank</v>
          </cell>
          <cell r="D7285" t="str">
            <v>ERROR</v>
          </cell>
          <cell r="F7285" t="str">
            <v>12/18/2013</v>
          </cell>
          <cell r="O7285">
            <v>-25</v>
          </cell>
        </row>
        <row r="7286">
          <cell r="A7286" t="str">
            <v>Direct Student Expense</v>
          </cell>
          <cell r="B7286" t="str">
            <v>Miscellaneous Student Expense</v>
          </cell>
          <cell r="C7286" t="str">
            <v>Expenses</v>
          </cell>
          <cell r="D7286" t="str">
            <v>ERROR</v>
          </cell>
          <cell r="F7286" t="str">
            <v>12/18/2013</v>
          </cell>
          <cell r="O7286">
            <v>22.7</v>
          </cell>
        </row>
        <row r="7287">
          <cell r="A7287" t="str">
            <v>Accounts Receivable</v>
          </cell>
          <cell r="B7287" t="str">
            <v>Accounts Receivable</v>
          </cell>
          <cell r="C7287">
            <v>0</v>
          </cell>
          <cell r="D7287" t="str">
            <v>ERROR</v>
          </cell>
          <cell r="F7287" t="str">
            <v>12/18/2013</v>
          </cell>
          <cell r="O7287">
            <v>53.55</v>
          </cell>
        </row>
        <row r="7288">
          <cell r="A7288" t="str">
            <v>Other Current Liabilities</v>
          </cell>
          <cell r="B7288" t="str">
            <v>Credit Card</v>
          </cell>
          <cell r="C7288" t="str">
            <v>Credit Card</v>
          </cell>
          <cell r="D7288" t="str">
            <v>ERROR</v>
          </cell>
          <cell r="F7288" t="str">
            <v>12/19/2013</v>
          </cell>
          <cell r="O7288">
            <v>215.05</v>
          </cell>
        </row>
        <row r="7289">
          <cell r="A7289" t="str">
            <v>Accounts Payable</v>
          </cell>
          <cell r="B7289" t="str">
            <v>Accounts Payable</v>
          </cell>
          <cell r="C7289" t="str">
            <v>Accounts Payable</v>
          </cell>
          <cell r="D7289" t="str">
            <v>ERROR</v>
          </cell>
          <cell r="F7289" t="str">
            <v>12/19/2013</v>
          </cell>
          <cell r="O7289">
            <v>20.78</v>
          </cell>
        </row>
        <row r="7290">
          <cell r="A7290" t="str">
            <v>Other Current Liabilities</v>
          </cell>
          <cell r="B7290" t="str">
            <v>Credit Card</v>
          </cell>
          <cell r="C7290" t="str">
            <v>Credit Card</v>
          </cell>
          <cell r="D7290" t="str">
            <v>ERROR</v>
          </cell>
          <cell r="F7290" t="str">
            <v>12/19/2013</v>
          </cell>
          <cell r="O7290">
            <v>145</v>
          </cell>
        </row>
        <row r="7291">
          <cell r="A7291" t="str">
            <v>Direct Student Expense</v>
          </cell>
          <cell r="B7291" t="str">
            <v>Student Supplies and Materials</v>
          </cell>
          <cell r="C7291" t="str">
            <v>Expenses</v>
          </cell>
          <cell r="D7291" t="str">
            <v>ERROR</v>
          </cell>
          <cell r="F7291" t="str">
            <v>12/19/2013</v>
          </cell>
          <cell r="O7291">
            <v>145</v>
          </cell>
        </row>
        <row r="7292">
          <cell r="A7292" t="str">
            <v>Other Current Liabilities</v>
          </cell>
          <cell r="B7292" t="str">
            <v>Credit Card</v>
          </cell>
          <cell r="C7292" t="str">
            <v>Credit Card</v>
          </cell>
          <cell r="D7292" t="str">
            <v>ERROR</v>
          </cell>
          <cell r="F7292" t="str">
            <v>12/19/2013</v>
          </cell>
          <cell r="O7292">
            <v>58</v>
          </cell>
        </row>
        <row r="7293">
          <cell r="A7293" t="str">
            <v>Direct Student Expense</v>
          </cell>
          <cell r="B7293" t="str">
            <v>Student Supplies and Materials</v>
          </cell>
          <cell r="C7293" t="str">
            <v>Expenses</v>
          </cell>
          <cell r="D7293" t="str">
            <v>ERROR</v>
          </cell>
          <cell r="F7293" t="str">
            <v>12/19/2013</v>
          </cell>
          <cell r="O7293">
            <v>58</v>
          </cell>
        </row>
        <row r="7294">
          <cell r="A7294" t="str">
            <v>Other Current Liabilities</v>
          </cell>
          <cell r="B7294" t="str">
            <v>Credit Card</v>
          </cell>
          <cell r="C7294" t="str">
            <v>Credit Card</v>
          </cell>
          <cell r="D7294" t="str">
            <v>ERROR</v>
          </cell>
          <cell r="F7294" t="str">
            <v>12/19/2013</v>
          </cell>
          <cell r="O7294">
            <v>1.75</v>
          </cell>
        </row>
        <row r="7295">
          <cell r="A7295" t="str">
            <v>General Expenses</v>
          </cell>
          <cell r="B7295" t="str">
            <v>Transportation/Staff Travel</v>
          </cell>
          <cell r="C7295" t="str">
            <v>Expenses</v>
          </cell>
          <cell r="D7295" t="str">
            <v>ERROR</v>
          </cell>
          <cell r="F7295" t="str">
            <v>12/19/2013</v>
          </cell>
          <cell r="O7295">
            <v>1.75</v>
          </cell>
        </row>
        <row r="7296">
          <cell r="A7296" t="str">
            <v>Other Current Liabilities</v>
          </cell>
          <cell r="B7296" t="str">
            <v>Credit Card</v>
          </cell>
          <cell r="C7296" t="str">
            <v>Credit Card</v>
          </cell>
          <cell r="D7296" t="str">
            <v>ERROR</v>
          </cell>
          <cell r="F7296" t="str">
            <v>12/19/2013</v>
          </cell>
          <cell r="O7296">
            <v>522.29999999999995</v>
          </cell>
        </row>
        <row r="7297">
          <cell r="A7297" t="str">
            <v>Personnel Salaries &amp; Benefits</v>
          </cell>
          <cell r="B7297" t="str">
            <v>Staff Development Expense</v>
          </cell>
          <cell r="C7297" t="str">
            <v>Expenses</v>
          </cell>
          <cell r="D7297" t="str">
            <v>FFY12_Title V-b Imp Year 2</v>
          </cell>
          <cell r="F7297" t="str">
            <v>12/19/2013</v>
          </cell>
          <cell r="O7297">
            <v>522.29999999999995</v>
          </cell>
        </row>
        <row r="7298">
          <cell r="A7298" t="str">
            <v>Other Current Liabilities</v>
          </cell>
          <cell r="B7298" t="str">
            <v>Credit Card</v>
          </cell>
          <cell r="C7298" t="str">
            <v>Credit Card</v>
          </cell>
          <cell r="D7298" t="str">
            <v>ERROR</v>
          </cell>
          <cell r="F7298" t="str">
            <v>12/19/2013</v>
          </cell>
          <cell r="O7298">
            <v>145</v>
          </cell>
        </row>
        <row r="7299">
          <cell r="A7299" t="str">
            <v>Direct Student Expense</v>
          </cell>
          <cell r="B7299" t="str">
            <v>Student Supplies and Materials</v>
          </cell>
          <cell r="C7299" t="str">
            <v>Expenses</v>
          </cell>
          <cell r="D7299" t="str">
            <v>ERROR</v>
          </cell>
          <cell r="F7299" t="str">
            <v>12/19/2013</v>
          </cell>
          <cell r="O7299">
            <v>145</v>
          </cell>
        </row>
        <row r="7300">
          <cell r="A7300" t="str">
            <v>Other Current Liabilities</v>
          </cell>
          <cell r="B7300" t="str">
            <v>Credit Card</v>
          </cell>
          <cell r="C7300" t="str">
            <v>Credit Card</v>
          </cell>
          <cell r="D7300" t="str">
            <v>ERROR</v>
          </cell>
          <cell r="F7300" t="str">
            <v>12/19/2013</v>
          </cell>
          <cell r="O7300">
            <v>225.56</v>
          </cell>
        </row>
        <row r="7301">
          <cell r="A7301" t="str">
            <v>Direct Student Expense</v>
          </cell>
          <cell r="B7301" t="str">
            <v>Student Supplies and Materials</v>
          </cell>
          <cell r="C7301" t="str">
            <v>Expenses</v>
          </cell>
          <cell r="D7301" t="str">
            <v>ERROR</v>
          </cell>
          <cell r="F7301" t="str">
            <v>12/19/2013</v>
          </cell>
          <cell r="O7301">
            <v>225.56</v>
          </cell>
        </row>
        <row r="7302">
          <cell r="A7302" t="str">
            <v>Other Current Liabilities</v>
          </cell>
          <cell r="B7302" t="str">
            <v>Credit Card</v>
          </cell>
          <cell r="C7302" t="str">
            <v>Credit Card</v>
          </cell>
          <cell r="D7302" t="str">
            <v>ERROR</v>
          </cell>
          <cell r="F7302" t="str">
            <v>12/19/2013</v>
          </cell>
          <cell r="O7302">
            <v>2097.02</v>
          </cell>
        </row>
        <row r="7303">
          <cell r="A7303" t="str">
            <v>Direct Student Expense</v>
          </cell>
          <cell r="B7303" t="str">
            <v>Student Assessment Materials</v>
          </cell>
          <cell r="C7303" t="str">
            <v>Expenses</v>
          </cell>
          <cell r="D7303" t="str">
            <v>FFY12_Title V-b Imp Year 2</v>
          </cell>
          <cell r="F7303" t="str">
            <v>12/19/2013</v>
          </cell>
          <cell r="O7303">
            <v>1983.01</v>
          </cell>
        </row>
        <row r="7304">
          <cell r="A7304" t="str">
            <v>Direct Student Expense</v>
          </cell>
          <cell r="B7304" t="str">
            <v>Student Assessment Materials</v>
          </cell>
          <cell r="C7304" t="str">
            <v>Expenses</v>
          </cell>
          <cell r="D7304" t="str">
            <v>ERROR</v>
          </cell>
          <cell r="F7304" t="str">
            <v>12/19/2013</v>
          </cell>
          <cell r="O7304">
            <v>114.01</v>
          </cell>
        </row>
        <row r="7305">
          <cell r="A7305" t="str">
            <v>Direct Student Expense</v>
          </cell>
          <cell r="B7305" t="str">
            <v>Student Supplies and Materials</v>
          </cell>
          <cell r="C7305" t="str">
            <v>Expenses</v>
          </cell>
          <cell r="D7305" t="str">
            <v>ERROR</v>
          </cell>
          <cell r="F7305" t="str">
            <v>12/19/2013</v>
          </cell>
          <cell r="O7305">
            <v>20.78</v>
          </cell>
        </row>
        <row r="7306">
          <cell r="A7306" t="str">
            <v>General Expenses</v>
          </cell>
          <cell r="B7306" t="str">
            <v>Other General Expense</v>
          </cell>
          <cell r="C7306" t="str">
            <v>Expenses</v>
          </cell>
          <cell r="D7306" t="str">
            <v>ERROR</v>
          </cell>
          <cell r="F7306" t="str">
            <v>12/19/2013</v>
          </cell>
          <cell r="O7306">
            <v>215.05</v>
          </cell>
        </row>
        <row r="7307">
          <cell r="A7307" t="str">
            <v>Accounts Receivable</v>
          </cell>
          <cell r="B7307" t="str">
            <v>Accounts Receivable</v>
          </cell>
          <cell r="C7307" t="str">
            <v>Accounts Receivable</v>
          </cell>
          <cell r="D7307" t="str">
            <v>ERROR</v>
          </cell>
          <cell r="F7307" t="str">
            <v>12/20/2013</v>
          </cell>
          <cell r="O7307">
            <v>-53.55</v>
          </cell>
        </row>
        <row r="7308">
          <cell r="A7308" t="str">
            <v>Accounts Receivable</v>
          </cell>
          <cell r="B7308" t="str">
            <v>Accounts Receivable</v>
          </cell>
          <cell r="C7308">
            <v>0</v>
          </cell>
          <cell r="D7308" t="str">
            <v>ERROR</v>
          </cell>
          <cell r="F7308" t="str">
            <v>12/20/2013</v>
          </cell>
          <cell r="O7308">
            <v>53.55</v>
          </cell>
        </row>
        <row r="7309">
          <cell r="A7309" t="str">
            <v>Private Grants &amp; Donations</v>
          </cell>
          <cell r="B7309" t="str">
            <v>Unrestricted</v>
          </cell>
          <cell r="C7309" t="str">
            <v>Income</v>
          </cell>
          <cell r="D7309" t="str">
            <v>ERROR</v>
          </cell>
          <cell r="F7309" t="str">
            <v>12/20/2013</v>
          </cell>
          <cell r="O7309">
            <v>500</v>
          </cell>
        </row>
        <row r="7310">
          <cell r="A7310" t="str">
            <v>Accounts Receivable</v>
          </cell>
          <cell r="B7310" t="str">
            <v>Accounts Receivable</v>
          </cell>
          <cell r="C7310">
            <v>0</v>
          </cell>
          <cell r="D7310" t="str">
            <v>ERROR</v>
          </cell>
          <cell r="F7310" t="str">
            <v>12/20/2013</v>
          </cell>
          <cell r="O7310">
            <v>500</v>
          </cell>
        </row>
        <row r="7311">
          <cell r="A7311" t="str">
            <v>Private Grants &amp; Donations</v>
          </cell>
          <cell r="B7311" t="str">
            <v>Unrestricted</v>
          </cell>
          <cell r="C7311" t="str">
            <v>Income</v>
          </cell>
          <cell r="D7311" t="str">
            <v>ERROR</v>
          </cell>
          <cell r="F7311" t="str">
            <v>12/20/2013</v>
          </cell>
          <cell r="O7311">
            <v>100</v>
          </cell>
        </row>
        <row r="7312">
          <cell r="A7312" t="str">
            <v>Accounts Receivable</v>
          </cell>
          <cell r="B7312" t="str">
            <v>Accounts Receivable</v>
          </cell>
          <cell r="C7312">
            <v>0</v>
          </cell>
          <cell r="D7312" t="str">
            <v>ERROR</v>
          </cell>
          <cell r="F7312" t="str">
            <v>12/20/2013</v>
          </cell>
          <cell r="O7312">
            <v>100</v>
          </cell>
        </row>
        <row r="7313">
          <cell r="A7313" t="str">
            <v>Private Grants &amp; Donations</v>
          </cell>
          <cell r="B7313" t="str">
            <v>Unrestricted</v>
          </cell>
          <cell r="C7313" t="str">
            <v>Income</v>
          </cell>
          <cell r="D7313" t="str">
            <v>ERROR</v>
          </cell>
          <cell r="F7313" t="str">
            <v>12/20/2013</v>
          </cell>
          <cell r="O7313">
            <v>50</v>
          </cell>
        </row>
        <row r="7314">
          <cell r="A7314" t="str">
            <v>Accounts Receivable</v>
          </cell>
          <cell r="B7314" t="str">
            <v>Accounts Receivable</v>
          </cell>
          <cell r="C7314">
            <v>0</v>
          </cell>
          <cell r="D7314" t="str">
            <v>ERROR</v>
          </cell>
          <cell r="F7314" t="str">
            <v>12/20/2013</v>
          </cell>
          <cell r="O7314">
            <v>50</v>
          </cell>
        </row>
        <row r="7315">
          <cell r="A7315" t="str">
            <v>Direct Student Expense</v>
          </cell>
          <cell r="B7315" t="str">
            <v>After School Program Services</v>
          </cell>
          <cell r="C7315" t="str">
            <v>Expenses</v>
          </cell>
          <cell r="D7315" t="str">
            <v>ERROR</v>
          </cell>
          <cell r="F7315" t="str">
            <v>12/20/2013</v>
          </cell>
          <cell r="O7315">
            <v>250</v>
          </cell>
        </row>
        <row r="7316">
          <cell r="A7316" t="str">
            <v>Accounts Payable</v>
          </cell>
          <cell r="B7316" t="str">
            <v>Accounts Payable</v>
          </cell>
          <cell r="C7316" t="str">
            <v>Accounts Payable</v>
          </cell>
          <cell r="D7316" t="str">
            <v>ERROR</v>
          </cell>
          <cell r="F7316" t="str">
            <v>12/20/2013</v>
          </cell>
          <cell r="O7316">
            <v>1380</v>
          </cell>
        </row>
        <row r="7317">
          <cell r="A7317" t="str">
            <v>Direct Student Expense</v>
          </cell>
          <cell r="B7317" t="str">
            <v>After School Program Services</v>
          </cell>
          <cell r="C7317" t="str">
            <v>Expenses</v>
          </cell>
          <cell r="D7317" t="str">
            <v>ERROR</v>
          </cell>
          <cell r="F7317" t="str">
            <v>12/20/2013</v>
          </cell>
          <cell r="O7317">
            <v>1010</v>
          </cell>
        </row>
        <row r="7318">
          <cell r="A7318" t="str">
            <v>Direct Student Expense</v>
          </cell>
          <cell r="B7318" t="str">
            <v>After School Program Services</v>
          </cell>
          <cell r="C7318" t="str">
            <v>Expenses</v>
          </cell>
          <cell r="D7318" t="str">
            <v>ERROR</v>
          </cell>
          <cell r="F7318" t="str">
            <v>12/20/2013</v>
          </cell>
          <cell r="O7318">
            <v>250</v>
          </cell>
        </row>
        <row r="7319">
          <cell r="A7319" t="str">
            <v>Accounts Payable</v>
          </cell>
          <cell r="B7319" t="str">
            <v>Accounts Payable</v>
          </cell>
          <cell r="C7319" t="str">
            <v>Accounts Payable</v>
          </cell>
          <cell r="D7319" t="str">
            <v>ERROR</v>
          </cell>
          <cell r="F7319" t="str">
            <v>12/20/2013</v>
          </cell>
          <cell r="O7319">
            <v>1260</v>
          </cell>
        </row>
        <row r="7320">
          <cell r="A7320" t="str">
            <v>Direct Student Expense</v>
          </cell>
          <cell r="B7320" t="str">
            <v>After School Program Services</v>
          </cell>
          <cell r="C7320" t="str">
            <v>Expenses</v>
          </cell>
          <cell r="D7320" t="str">
            <v>ERROR</v>
          </cell>
          <cell r="F7320" t="str">
            <v>12/20/2013</v>
          </cell>
          <cell r="O7320">
            <v>770</v>
          </cell>
        </row>
        <row r="7321">
          <cell r="A7321" t="str">
            <v>Direct Student Expense</v>
          </cell>
          <cell r="B7321" t="str">
            <v>After School Program Services</v>
          </cell>
          <cell r="C7321" t="str">
            <v>Expenses</v>
          </cell>
          <cell r="D7321" t="str">
            <v>ERROR</v>
          </cell>
          <cell r="F7321" t="str">
            <v>12/20/2013</v>
          </cell>
          <cell r="O7321">
            <v>250</v>
          </cell>
        </row>
        <row r="7322">
          <cell r="A7322" t="str">
            <v>Accounts Payable</v>
          </cell>
          <cell r="B7322" t="str">
            <v>Accounts Payable</v>
          </cell>
          <cell r="C7322" t="str">
            <v>Accounts Payable</v>
          </cell>
          <cell r="D7322" t="str">
            <v>ERROR</v>
          </cell>
          <cell r="F7322" t="str">
            <v>12/20/2013</v>
          </cell>
          <cell r="O7322">
            <v>1020</v>
          </cell>
        </row>
        <row r="7323">
          <cell r="A7323" t="str">
            <v>Cash</v>
          </cell>
          <cell r="B7323" t="str">
            <v>Checking/Savings</v>
          </cell>
          <cell r="C7323" t="str">
            <v>Bank</v>
          </cell>
          <cell r="D7323" t="str">
            <v>ERROR</v>
          </cell>
          <cell r="F7323" t="str">
            <v>12/20/2013</v>
          </cell>
          <cell r="O7323">
            <v>-1472.95</v>
          </cell>
        </row>
        <row r="7324">
          <cell r="A7324" t="str">
            <v>Personnel Salaries &amp; Benefits</v>
          </cell>
          <cell r="B7324" t="str">
            <v>Employee Benefits</v>
          </cell>
          <cell r="C7324" t="str">
            <v>Expenses</v>
          </cell>
          <cell r="D7324" t="str">
            <v>ERROR</v>
          </cell>
          <cell r="F7324" t="str">
            <v>12/20/2013</v>
          </cell>
          <cell r="O7324">
            <v>1472.95</v>
          </cell>
        </row>
        <row r="7325">
          <cell r="A7325" t="str">
            <v>Direct Student Expense</v>
          </cell>
          <cell r="B7325" t="str">
            <v>After School Program Services</v>
          </cell>
          <cell r="C7325" t="str">
            <v>Expenses</v>
          </cell>
          <cell r="D7325" t="str">
            <v>ERROR</v>
          </cell>
          <cell r="F7325" t="str">
            <v>12/20/2013</v>
          </cell>
          <cell r="O7325">
            <v>810</v>
          </cell>
        </row>
        <row r="7326">
          <cell r="A7326" t="str">
            <v>Direct Student Expense</v>
          </cell>
          <cell r="B7326" t="str">
            <v>After School Program Services</v>
          </cell>
          <cell r="C7326" t="str">
            <v>Expenses</v>
          </cell>
          <cell r="D7326" t="str">
            <v>ERROR</v>
          </cell>
          <cell r="F7326" t="str">
            <v>12/20/2013</v>
          </cell>
          <cell r="O7326">
            <v>250</v>
          </cell>
        </row>
        <row r="7327">
          <cell r="A7327" t="str">
            <v>Accounts Payable</v>
          </cell>
          <cell r="B7327" t="str">
            <v>Accounts Payable</v>
          </cell>
          <cell r="C7327" t="str">
            <v>Accounts Payable</v>
          </cell>
          <cell r="D7327" t="str">
            <v>ERROR</v>
          </cell>
          <cell r="F7327" t="str">
            <v>12/20/2013</v>
          </cell>
          <cell r="O7327">
            <v>1060</v>
          </cell>
        </row>
        <row r="7328">
          <cell r="A7328" t="str">
            <v>Direct Student Expense</v>
          </cell>
          <cell r="B7328" t="str">
            <v>After School Program Services</v>
          </cell>
          <cell r="C7328" t="str">
            <v>Expenses</v>
          </cell>
          <cell r="D7328" t="str">
            <v>ERROR</v>
          </cell>
          <cell r="F7328" t="str">
            <v>12/20/2013</v>
          </cell>
          <cell r="O7328">
            <v>1130</v>
          </cell>
        </row>
        <row r="7329">
          <cell r="A7329" t="str">
            <v>Cash</v>
          </cell>
          <cell r="B7329" t="str">
            <v>Checking/Savings</v>
          </cell>
          <cell r="C7329" t="str">
            <v>Bank</v>
          </cell>
          <cell r="D7329" t="str">
            <v>FFY12_Title V-b Imp Year 2</v>
          </cell>
          <cell r="F7329" t="str">
            <v>12/20/2013</v>
          </cell>
          <cell r="O7329">
            <v>10540.61</v>
          </cell>
        </row>
        <row r="7330">
          <cell r="A7330" t="str">
            <v>Accounts Receivable</v>
          </cell>
          <cell r="B7330" t="str">
            <v>Accounts Receivable</v>
          </cell>
          <cell r="C7330" t="str">
            <v>Accounts Receivable</v>
          </cell>
          <cell r="D7330" t="str">
            <v>FFY12_Title V-b Imp Year 2</v>
          </cell>
          <cell r="F7330" t="str">
            <v>12/20/2013</v>
          </cell>
          <cell r="O7330">
            <v>-10540.61</v>
          </cell>
        </row>
        <row r="7331">
          <cell r="A7331" t="str">
            <v>Other Income</v>
          </cell>
          <cell r="B7331" t="str">
            <v>Other Income</v>
          </cell>
          <cell r="C7331" t="str">
            <v>Income</v>
          </cell>
          <cell r="D7331" t="str">
            <v>ERROR</v>
          </cell>
          <cell r="F7331" t="str">
            <v>12/20/2013</v>
          </cell>
          <cell r="O7331">
            <v>5</v>
          </cell>
        </row>
        <row r="7332">
          <cell r="A7332" t="str">
            <v>Cash</v>
          </cell>
          <cell r="B7332" t="str">
            <v>Checking/Savings</v>
          </cell>
          <cell r="C7332" t="str">
            <v>Bank</v>
          </cell>
          <cell r="D7332" t="str">
            <v>ERROR</v>
          </cell>
          <cell r="F7332" t="str">
            <v>12/20/2013</v>
          </cell>
          <cell r="O7332">
            <v>496.38</v>
          </cell>
        </row>
        <row r="7333">
          <cell r="A7333" t="str">
            <v>Private Grants &amp; Donations</v>
          </cell>
          <cell r="B7333" t="str">
            <v>Unrestricted</v>
          </cell>
          <cell r="C7333" t="str">
            <v>Income</v>
          </cell>
          <cell r="D7333" t="str">
            <v>ERROR</v>
          </cell>
          <cell r="F7333" t="str">
            <v>12/20/2013</v>
          </cell>
          <cell r="O7333">
            <v>100</v>
          </cell>
        </row>
        <row r="7334">
          <cell r="A7334" t="str">
            <v>Accounts Receivable</v>
          </cell>
          <cell r="B7334" t="str">
            <v>Accounts Receivable</v>
          </cell>
          <cell r="C7334">
            <v>0</v>
          </cell>
          <cell r="D7334" t="str">
            <v>ERROR</v>
          </cell>
          <cell r="F7334" t="str">
            <v>12/20/2013</v>
          </cell>
          <cell r="O7334">
            <v>-2.25</v>
          </cell>
        </row>
        <row r="7335">
          <cell r="A7335" t="str">
            <v>Accounts Receivable</v>
          </cell>
          <cell r="B7335" t="str">
            <v>Accounts Receivable</v>
          </cell>
          <cell r="C7335">
            <v>0</v>
          </cell>
          <cell r="D7335" t="str">
            <v>ERROR</v>
          </cell>
          <cell r="F7335" t="str">
            <v>12/20/2013</v>
          </cell>
          <cell r="O7335">
            <v>-53.55</v>
          </cell>
        </row>
        <row r="7336">
          <cell r="A7336" t="str">
            <v>Accounts Receivable</v>
          </cell>
          <cell r="B7336" t="str">
            <v>Accounts Receivable</v>
          </cell>
          <cell r="C7336">
            <v>0</v>
          </cell>
          <cell r="D7336" t="str">
            <v>ERROR</v>
          </cell>
          <cell r="F7336" t="str">
            <v>12/20/2013</v>
          </cell>
          <cell r="O7336">
            <v>-53.55</v>
          </cell>
        </row>
        <row r="7337">
          <cell r="A7337" t="str">
            <v>Accounts Receivable</v>
          </cell>
          <cell r="B7337" t="str">
            <v>Accounts Receivable</v>
          </cell>
          <cell r="C7337">
            <v>0</v>
          </cell>
          <cell r="D7337" t="str">
            <v>ERROR</v>
          </cell>
          <cell r="F7337" t="str">
            <v>12/20/2013</v>
          </cell>
          <cell r="O7337">
            <v>-60.69</v>
          </cell>
        </row>
        <row r="7338">
          <cell r="A7338" t="str">
            <v>Accounts Receivable</v>
          </cell>
          <cell r="B7338" t="str">
            <v>Accounts Receivable</v>
          </cell>
          <cell r="C7338">
            <v>0</v>
          </cell>
          <cell r="D7338" t="str">
            <v>ERROR</v>
          </cell>
          <cell r="F7338" t="str">
            <v>12/20/2013</v>
          </cell>
          <cell r="O7338">
            <v>-53.55</v>
          </cell>
        </row>
        <row r="7339">
          <cell r="A7339" t="str">
            <v>Accounts Receivable</v>
          </cell>
          <cell r="B7339" t="str">
            <v>Accounts Receivable</v>
          </cell>
          <cell r="C7339">
            <v>0</v>
          </cell>
          <cell r="D7339" t="str">
            <v>ERROR</v>
          </cell>
          <cell r="F7339" t="str">
            <v>12/20/2013</v>
          </cell>
          <cell r="O7339">
            <v>-49.98</v>
          </cell>
        </row>
        <row r="7340">
          <cell r="A7340" t="str">
            <v>Accounts Receivable</v>
          </cell>
          <cell r="B7340" t="str">
            <v>Accounts Receivable</v>
          </cell>
          <cell r="C7340">
            <v>0</v>
          </cell>
          <cell r="D7340" t="str">
            <v>ERROR</v>
          </cell>
          <cell r="F7340" t="str">
            <v>12/20/2013</v>
          </cell>
          <cell r="O7340">
            <v>-7.14</v>
          </cell>
        </row>
        <row r="7341">
          <cell r="A7341" t="str">
            <v>Accounts Receivable</v>
          </cell>
          <cell r="B7341" t="str">
            <v>Accounts Receivable</v>
          </cell>
          <cell r="C7341">
            <v>0</v>
          </cell>
          <cell r="D7341" t="str">
            <v>ERROR</v>
          </cell>
          <cell r="F7341" t="str">
            <v>12/20/2013</v>
          </cell>
          <cell r="O7341">
            <v>-57.12</v>
          </cell>
        </row>
        <row r="7342">
          <cell r="A7342" t="str">
            <v>Accounts Receivable</v>
          </cell>
          <cell r="B7342" t="str">
            <v>Accounts Receivable</v>
          </cell>
          <cell r="C7342">
            <v>0</v>
          </cell>
          <cell r="D7342" t="str">
            <v>ERROR</v>
          </cell>
          <cell r="F7342" t="str">
            <v>12/20/2013</v>
          </cell>
          <cell r="O7342">
            <v>-53.55</v>
          </cell>
        </row>
        <row r="7343">
          <cell r="A7343" t="str">
            <v>Personnel Salaries &amp; Benefits</v>
          </cell>
          <cell r="B7343" t="str">
            <v>Employee Benefits</v>
          </cell>
          <cell r="C7343" t="str">
            <v>Expenses</v>
          </cell>
          <cell r="D7343" t="str">
            <v>ERROR</v>
          </cell>
          <cell r="F7343" t="str">
            <v>12/20/2013</v>
          </cell>
          <cell r="O7343">
            <v>302.83999999999997</v>
          </cell>
        </row>
        <row r="7344">
          <cell r="A7344" t="str">
            <v>Accounts Payable</v>
          </cell>
          <cell r="B7344" t="str">
            <v>Accounts Payable</v>
          </cell>
          <cell r="C7344" t="str">
            <v>Accounts Payable</v>
          </cell>
          <cell r="D7344" t="str">
            <v>ERROR</v>
          </cell>
          <cell r="F7344" t="str">
            <v>12/20/2013</v>
          </cell>
          <cell r="O7344">
            <v>302.83999999999997</v>
          </cell>
        </row>
        <row r="7345">
          <cell r="A7345" t="str">
            <v>Other Current Liabilities</v>
          </cell>
          <cell r="B7345" t="str">
            <v>Credit Card</v>
          </cell>
          <cell r="C7345" t="str">
            <v>Credit Card</v>
          </cell>
          <cell r="D7345" t="str">
            <v>ERROR</v>
          </cell>
          <cell r="F7345" t="str">
            <v>12/23/2013</v>
          </cell>
          <cell r="O7345">
            <v>104.94</v>
          </cell>
        </row>
        <row r="7346">
          <cell r="A7346" t="str">
            <v>Accounts Payable</v>
          </cell>
          <cell r="B7346" t="str">
            <v>Accounts Payable</v>
          </cell>
          <cell r="C7346" t="str">
            <v>Accounts Payable</v>
          </cell>
          <cell r="D7346" t="str">
            <v>ERROR</v>
          </cell>
          <cell r="F7346" t="str">
            <v>12/23/2013</v>
          </cell>
          <cell r="O7346">
            <v>80</v>
          </cell>
        </row>
        <row r="7347">
          <cell r="A7347" t="str">
            <v>Other Current Liabilities</v>
          </cell>
          <cell r="B7347" t="str">
            <v>Credit Card</v>
          </cell>
          <cell r="C7347" t="str">
            <v>Credit Card</v>
          </cell>
          <cell r="D7347" t="str">
            <v>ERROR</v>
          </cell>
          <cell r="F7347" t="str">
            <v>12/23/2013</v>
          </cell>
          <cell r="O7347">
            <v>103.09</v>
          </cell>
        </row>
        <row r="7348">
          <cell r="A7348" t="str">
            <v>Office Expenses</v>
          </cell>
          <cell r="B7348" t="str">
            <v>Office Supplies and Materials</v>
          </cell>
          <cell r="C7348" t="str">
            <v>Expenses</v>
          </cell>
          <cell r="D7348" t="str">
            <v>ERROR</v>
          </cell>
          <cell r="F7348" t="str">
            <v>12/23/2013</v>
          </cell>
          <cell r="O7348">
            <v>103.09</v>
          </cell>
        </row>
        <row r="7349">
          <cell r="A7349" t="str">
            <v>Other Current Liabilities</v>
          </cell>
          <cell r="B7349" t="str">
            <v>Credit Card</v>
          </cell>
          <cell r="C7349" t="str">
            <v>Credit Card</v>
          </cell>
          <cell r="D7349" t="str">
            <v>ERROR</v>
          </cell>
          <cell r="F7349" t="str">
            <v>12/23/2013</v>
          </cell>
          <cell r="O7349">
            <v>-46.63</v>
          </cell>
        </row>
        <row r="7350">
          <cell r="A7350" t="str">
            <v>Office Expenses</v>
          </cell>
          <cell r="B7350" t="str">
            <v>Office Supplies and Materials</v>
          </cell>
          <cell r="C7350" t="str">
            <v>Expenses</v>
          </cell>
          <cell r="D7350" t="str">
            <v>ERROR</v>
          </cell>
          <cell r="F7350" t="str">
            <v>12/23/2013</v>
          </cell>
          <cell r="O7350">
            <v>-46.63</v>
          </cell>
        </row>
        <row r="7351">
          <cell r="A7351" t="str">
            <v>Other Income</v>
          </cell>
          <cell r="B7351" t="str">
            <v>Student Food Payments</v>
          </cell>
          <cell r="C7351" t="str">
            <v>Income</v>
          </cell>
          <cell r="D7351" t="str">
            <v>ERROR</v>
          </cell>
          <cell r="F7351" t="str">
            <v>12/23/2013</v>
          </cell>
          <cell r="O7351">
            <v>47.71</v>
          </cell>
        </row>
        <row r="7352">
          <cell r="A7352" t="str">
            <v>Accounts Receivable</v>
          </cell>
          <cell r="B7352" t="str">
            <v>Accounts Receivable</v>
          </cell>
          <cell r="C7352" t="str">
            <v>Accounts Receivable</v>
          </cell>
          <cell r="D7352" t="str">
            <v>ERROR</v>
          </cell>
          <cell r="F7352" t="str">
            <v>12/23/2013</v>
          </cell>
          <cell r="O7352">
            <v>47.71</v>
          </cell>
        </row>
        <row r="7353">
          <cell r="A7353" t="str">
            <v>Other Income</v>
          </cell>
          <cell r="B7353" t="str">
            <v>Student Food Payments</v>
          </cell>
          <cell r="C7353" t="str">
            <v>Income</v>
          </cell>
          <cell r="D7353" t="str">
            <v>ERROR</v>
          </cell>
          <cell r="F7353" t="str">
            <v>12/23/2013</v>
          </cell>
          <cell r="O7353">
            <v>47.71</v>
          </cell>
        </row>
        <row r="7354">
          <cell r="A7354" t="str">
            <v>Accounts Receivable</v>
          </cell>
          <cell r="B7354" t="str">
            <v>Accounts Receivable</v>
          </cell>
          <cell r="C7354" t="str">
            <v>Accounts Receivable</v>
          </cell>
          <cell r="D7354" t="str">
            <v>ERROR</v>
          </cell>
          <cell r="F7354" t="str">
            <v>12/23/2013</v>
          </cell>
          <cell r="O7354">
            <v>47.71</v>
          </cell>
        </row>
        <row r="7355">
          <cell r="A7355" t="str">
            <v>Other Income</v>
          </cell>
          <cell r="B7355" t="str">
            <v>Student Food Payments</v>
          </cell>
          <cell r="C7355" t="str">
            <v>Income</v>
          </cell>
          <cell r="D7355" t="str">
            <v>ERROR</v>
          </cell>
          <cell r="F7355" t="str">
            <v>12/23/2013</v>
          </cell>
          <cell r="O7355">
            <v>44.04</v>
          </cell>
        </row>
        <row r="7356">
          <cell r="A7356" t="str">
            <v>Accounts Receivable</v>
          </cell>
          <cell r="B7356" t="str">
            <v>Accounts Receivable</v>
          </cell>
          <cell r="C7356" t="str">
            <v>Accounts Receivable</v>
          </cell>
          <cell r="D7356" t="str">
            <v>ERROR</v>
          </cell>
          <cell r="F7356" t="str">
            <v>12/23/2013</v>
          </cell>
          <cell r="O7356">
            <v>44.04</v>
          </cell>
        </row>
        <row r="7357">
          <cell r="A7357" t="str">
            <v>Other Income</v>
          </cell>
          <cell r="B7357" t="str">
            <v>Student Food Payments</v>
          </cell>
          <cell r="C7357" t="str">
            <v>Income</v>
          </cell>
          <cell r="D7357" t="str">
            <v>ERROR</v>
          </cell>
          <cell r="F7357" t="str">
            <v>12/23/2013</v>
          </cell>
          <cell r="O7357">
            <v>47.71</v>
          </cell>
        </row>
        <row r="7358">
          <cell r="A7358" t="str">
            <v>Accounts Receivable</v>
          </cell>
          <cell r="B7358" t="str">
            <v>Accounts Receivable</v>
          </cell>
          <cell r="C7358" t="str">
            <v>Accounts Receivable</v>
          </cell>
          <cell r="D7358" t="str">
            <v>ERROR</v>
          </cell>
          <cell r="F7358" t="str">
            <v>12/23/2013</v>
          </cell>
          <cell r="O7358">
            <v>47.71</v>
          </cell>
        </row>
        <row r="7359">
          <cell r="A7359" t="str">
            <v>Other Income</v>
          </cell>
          <cell r="B7359" t="str">
            <v>Student Food Payments</v>
          </cell>
          <cell r="C7359" t="str">
            <v>Income</v>
          </cell>
          <cell r="D7359" t="str">
            <v>ERROR</v>
          </cell>
          <cell r="F7359" t="str">
            <v>12/23/2013</v>
          </cell>
          <cell r="O7359">
            <v>44.04</v>
          </cell>
        </row>
        <row r="7360">
          <cell r="A7360" t="str">
            <v>Accounts Receivable</v>
          </cell>
          <cell r="B7360" t="str">
            <v>Accounts Receivable</v>
          </cell>
          <cell r="C7360" t="str">
            <v>Accounts Receivable</v>
          </cell>
          <cell r="D7360" t="str">
            <v>ERROR</v>
          </cell>
          <cell r="F7360" t="str">
            <v>12/23/2013</v>
          </cell>
          <cell r="O7360">
            <v>44.04</v>
          </cell>
        </row>
        <row r="7361">
          <cell r="A7361" t="str">
            <v>Other Income</v>
          </cell>
          <cell r="B7361" t="str">
            <v>Student Food Payments</v>
          </cell>
          <cell r="C7361" t="str">
            <v>Income</v>
          </cell>
          <cell r="D7361" t="str">
            <v>ERROR</v>
          </cell>
          <cell r="F7361" t="str">
            <v>12/23/2013</v>
          </cell>
          <cell r="O7361">
            <v>47.71</v>
          </cell>
        </row>
        <row r="7362">
          <cell r="A7362" t="str">
            <v>Accounts Receivable</v>
          </cell>
          <cell r="B7362" t="str">
            <v>Accounts Receivable</v>
          </cell>
          <cell r="C7362" t="str">
            <v>Accounts Receivable</v>
          </cell>
          <cell r="D7362" t="str">
            <v>ERROR</v>
          </cell>
          <cell r="F7362" t="str">
            <v>12/23/2013</v>
          </cell>
          <cell r="O7362">
            <v>47.71</v>
          </cell>
        </row>
        <row r="7363">
          <cell r="A7363" t="str">
            <v>Direct Student Expense</v>
          </cell>
          <cell r="B7363" t="str">
            <v>Student Recruiting</v>
          </cell>
          <cell r="C7363" t="str">
            <v>Expenses</v>
          </cell>
          <cell r="D7363" t="str">
            <v>ERROR</v>
          </cell>
          <cell r="F7363" t="str">
            <v>12/23/2013</v>
          </cell>
          <cell r="O7363">
            <v>80</v>
          </cell>
        </row>
        <row r="7364">
          <cell r="A7364" t="str">
            <v>Office Expenses</v>
          </cell>
          <cell r="B7364" t="str">
            <v>Other Office Expense</v>
          </cell>
          <cell r="C7364" t="str">
            <v>Expenses</v>
          </cell>
          <cell r="D7364" t="str">
            <v>ERROR</v>
          </cell>
          <cell r="F7364" t="str">
            <v>12/23/2013</v>
          </cell>
          <cell r="O7364">
            <v>104.94</v>
          </cell>
        </row>
        <row r="7365">
          <cell r="A7365" t="str">
            <v>Cash</v>
          </cell>
          <cell r="B7365" t="str">
            <v>Checking/Savings</v>
          </cell>
          <cell r="C7365" t="str">
            <v>Bank</v>
          </cell>
          <cell r="D7365" t="str">
            <v>ERROR</v>
          </cell>
          <cell r="F7365" t="str">
            <v>12/24/2013</v>
          </cell>
          <cell r="O7365">
            <v>-11306.49</v>
          </cell>
        </row>
        <row r="7366">
          <cell r="A7366" t="str">
            <v>Cash</v>
          </cell>
          <cell r="B7366" t="str">
            <v>Checking/Savings</v>
          </cell>
          <cell r="C7366" t="str">
            <v>Bank</v>
          </cell>
          <cell r="D7366" t="str">
            <v>ERROR</v>
          </cell>
          <cell r="F7366" t="str">
            <v>12/24/2013</v>
          </cell>
          <cell r="O7366">
            <v>11306.49</v>
          </cell>
        </row>
        <row r="7367">
          <cell r="A7367" t="str">
            <v>Accounts Payable</v>
          </cell>
          <cell r="B7367" t="str">
            <v>Accounts Payable</v>
          </cell>
          <cell r="C7367" t="str">
            <v>Accounts Payable</v>
          </cell>
          <cell r="D7367" t="str">
            <v>ERROR</v>
          </cell>
          <cell r="F7367" t="str">
            <v>12/24/2013</v>
          </cell>
          <cell r="O7367">
            <v>-432</v>
          </cell>
        </row>
        <row r="7368">
          <cell r="A7368" t="str">
            <v>Cash</v>
          </cell>
          <cell r="B7368" t="str">
            <v>Checking/Savings</v>
          </cell>
          <cell r="C7368" t="str">
            <v>Bank</v>
          </cell>
          <cell r="D7368" t="str">
            <v>ERROR</v>
          </cell>
          <cell r="F7368" t="str">
            <v>12/24/2013</v>
          </cell>
          <cell r="O7368">
            <v>-115</v>
          </cell>
        </row>
        <row r="7369">
          <cell r="A7369" t="str">
            <v>Accounts Payable</v>
          </cell>
          <cell r="B7369" t="str">
            <v>Accounts Payable</v>
          </cell>
          <cell r="C7369" t="str">
            <v>Accounts Payable</v>
          </cell>
          <cell r="D7369" t="str">
            <v>ERROR</v>
          </cell>
          <cell r="F7369" t="str">
            <v>12/24/2013</v>
          </cell>
          <cell r="O7369">
            <v>-115</v>
          </cell>
        </row>
        <row r="7370">
          <cell r="A7370" t="str">
            <v>Cash</v>
          </cell>
          <cell r="B7370" t="str">
            <v>Checking/Savings</v>
          </cell>
          <cell r="C7370" t="str">
            <v>Bank</v>
          </cell>
          <cell r="D7370" t="str">
            <v>ERROR</v>
          </cell>
          <cell r="F7370" t="str">
            <v>12/24/2013</v>
          </cell>
          <cell r="O7370">
            <v>-282.51</v>
          </cell>
        </row>
        <row r="7371">
          <cell r="A7371" t="str">
            <v>Accounts Payable</v>
          </cell>
          <cell r="B7371" t="str">
            <v>Accounts Payable</v>
          </cell>
          <cell r="C7371" t="str">
            <v>Accounts Payable</v>
          </cell>
          <cell r="D7371" t="str">
            <v>ERROR</v>
          </cell>
          <cell r="F7371" t="str">
            <v>12/24/2013</v>
          </cell>
          <cell r="O7371">
            <v>-282.51</v>
          </cell>
        </row>
        <row r="7372">
          <cell r="A7372" t="str">
            <v>Cash</v>
          </cell>
          <cell r="B7372" t="str">
            <v>Checking/Savings</v>
          </cell>
          <cell r="C7372" t="str">
            <v>Bank</v>
          </cell>
          <cell r="D7372" t="str">
            <v>ERROR</v>
          </cell>
          <cell r="F7372" t="str">
            <v>12/24/2013</v>
          </cell>
          <cell r="O7372">
            <v>-5695</v>
          </cell>
        </row>
        <row r="7373">
          <cell r="A7373" t="str">
            <v>Accounts Payable</v>
          </cell>
          <cell r="B7373" t="str">
            <v>Accounts Payable</v>
          </cell>
          <cell r="C7373" t="str">
            <v>Accounts Payable</v>
          </cell>
          <cell r="D7373" t="str">
            <v>ERROR</v>
          </cell>
          <cell r="F7373" t="str">
            <v>12/24/2013</v>
          </cell>
          <cell r="O7373">
            <v>-5695</v>
          </cell>
        </row>
        <row r="7374">
          <cell r="A7374" t="str">
            <v>Cash</v>
          </cell>
          <cell r="B7374" t="str">
            <v>Checking/Savings</v>
          </cell>
          <cell r="C7374" t="str">
            <v>Bank</v>
          </cell>
          <cell r="D7374" t="str">
            <v>ERROR</v>
          </cell>
          <cell r="F7374" t="str">
            <v>12/24/2013</v>
          </cell>
          <cell r="O7374">
            <v>-61.98</v>
          </cell>
        </row>
        <row r="7375">
          <cell r="A7375" t="str">
            <v>Accounts Payable</v>
          </cell>
          <cell r="B7375" t="str">
            <v>Accounts Payable</v>
          </cell>
          <cell r="C7375" t="str">
            <v>Accounts Payable</v>
          </cell>
          <cell r="D7375" t="str">
            <v>ERROR</v>
          </cell>
          <cell r="F7375" t="str">
            <v>12/24/2013</v>
          </cell>
          <cell r="O7375">
            <v>-61.98</v>
          </cell>
        </row>
        <row r="7376">
          <cell r="A7376" t="str">
            <v>Cash</v>
          </cell>
          <cell r="B7376" t="str">
            <v>Checking/Savings</v>
          </cell>
          <cell r="C7376" t="str">
            <v>Bank</v>
          </cell>
          <cell r="D7376" t="str">
            <v>ERROR</v>
          </cell>
          <cell r="F7376" t="str">
            <v>12/24/2013</v>
          </cell>
          <cell r="O7376">
            <v>-4720</v>
          </cell>
        </row>
        <row r="7377">
          <cell r="A7377" t="str">
            <v>Accounts Payable</v>
          </cell>
          <cell r="B7377" t="str">
            <v>Accounts Payable</v>
          </cell>
          <cell r="C7377" t="str">
            <v>Accounts Payable</v>
          </cell>
          <cell r="D7377" t="str">
            <v>ERROR</v>
          </cell>
          <cell r="F7377" t="str">
            <v>12/24/2013</v>
          </cell>
          <cell r="O7377">
            <v>-4720</v>
          </cell>
        </row>
        <row r="7378">
          <cell r="A7378" t="str">
            <v>Personnel Salaries &amp; Benefits</v>
          </cell>
          <cell r="B7378" t="str">
            <v xml:space="preserve">Contracted Staff </v>
          </cell>
          <cell r="C7378" t="str">
            <v>Expenses</v>
          </cell>
          <cell r="D7378" t="str">
            <v>ERROR</v>
          </cell>
          <cell r="F7378" t="str">
            <v>12/24/2013</v>
          </cell>
          <cell r="O7378">
            <v>166.14</v>
          </cell>
        </row>
        <row r="7379">
          <cell r="A7379" t="str">
            <v>Accounts Payable</v>
          </cell>
          <cell r="B7379" t="str">
            <v>Accounts Payable</v>
          </cell>
          <cell r="C7379" t="str">
            <v>Accounts Payable</v>
          </cell>
          <cell r="D7379" t="str">
            <v>ERROR</v>
          </cell>
          <cell r="F7379" t="str">
            <v>12/24/2013</v>
          </cell>
          <cell r="O7379">
            <v>166.14</v>
          </cell>
        </row>
        <row r="7380">
          <cell r="A7380" t="str">
            <v>Cash</v>
          </cell>
          <cell r="B7380" t="str">
            <v>Checking/Savings</v>
          </cell>
          <cell r="C7380" t="str">
            <v>Bank</v>
          </cell>
          <cell r="D7380" t="str">
            <v>ERROR</v>
          </cell>
          <cell r="F7380" t="str">
            <v>12/24/2013</v>
          </cell>
          <cell r="O7380">
            <v>-432</v>
          </cell>
        </row>
        <row r="7381">
          <cell r="A7381" t="str">
            <v>Accounts Payable</v>
          </cell>
          <cell r="B7381" t="str">
            <v>Accounts Payable</v>
          </cell>
          <cell r="C7381" t="str">
            <v>Accounts Payable</v>
          </cell>
          <cell r="D7381" t="str">
            <v>ERROR</v>
          </cell>
          <cell r="F7381" t="str">
            <v>12/26/2013</v>
          </cell>
          <cell r="O7381">
            <v>-2833.34</v>
          </cell>
        </row>
        <row r="7382">
          <cell r="A7382" t="str">
            <v>Cash</v>
          </cell>
          <cell r="B7382" t="str">
            <v>Checking/Savings</v>
          </cell>
          <cell r="C7382" t="str">
            <v>Bank</v>
          </cell>
          <cell r="D7382" t="str">
            <v>ERROR</v>
          </cell>
          <cell r="F7382" t="str">
            <v>12/26/2013</v>
          </cell>
          <cell r="O7382">
            <v>-2833.34</v>
          </cell>
        </row>
        <row r="7383">
          <cell r="A7383" t="str">
            <v>Other Current Liabilities</v>
          </cell>
          <cell r="B7383" t="str">
            <v>Credit Card</v>
          </cell>
          <cell r="C7383" t="str">
            <v>Credit Card</v>
          </cell>
          <cell r="D7383" t="str">
            <v>ERROR</v>
          </cell>
          <cell r="F7383" t="str">
            <v>12/27/2013</v>
          </cell>
          <cell r="O7383">
            <v>254.39</v>
          </cell>
        </row>
        <row r="7384">
          <cell r="A7384" t="str">
            <v>Office Expenses</v>
          </cell>
          <cell r="B7384" t="str">
            <v>Office Supplies and Materials</v>
          </cell>
          <cell r="C7384" t="str">
            <v>Expenses</v>
          </cell>
          <cell r="D7384" t="str">
            <v>ERROR</v>
          </cell>
          <cell r="F7384" t="str">
            <v>12/27/2013</v>
          </cell>
          <cell r="O7384">
            <v>254.39</v>
          </cell>
        </row>
        <row r="7385">
          <cell r="A7385" t="str">
            <v>Accounts Payable</v>
          </cell>
          <cell r="B7385" t="str">
            <v>Accounts Payable</v>
          </cell>
          <cell r="C7385" t="str">
            <v>Accounts Payable</v>
          </cell>
          <cell r="D7385" t="str">
            <v>ERROR</v>
          </cell>
          <cell r="F7385" t="str">
            <v>12/27/2013</v>
          </cell>
          <cell r="O7385">
            <v>250</v>
          </cell>
        </row>
        <row r="7386">
          <cell r="A7386" t="str">
            <v>Direct Student Expense</v>
          </cell>
          <cell r="B7386" t="str">
            <v>Student Recruiting</v>
          </cell>
          <cell r="C7386" t="str">
            <v>Expenses</v>
          </cell>
          <cell r="D7386" t="str">
            <v>ERROR</v>
          </cell>
          <cell r="F7386" t="str">
            <v>12/27/2013</v>
          </cell>
          <cell r="O7386">
            <v>175</v>
          </cell>
        </row>
        <row r="7387">
          <cell r="A7387" t="str">
            <v>Direct Student Expense</v>
          </cell>
          <cell r="B7387" t="str">
            <v>Special Education Contracted Services</v>
          </cell>
          <cell r="C7387" t="str">
            <v>Expenses</v>
          </cell>
          <cell r="D7387" t="str">
            <v>ERROR</v>
          </cell>
          <cell r="F7387" t="str">
            <v>12/27/2013</v>
          </cell>
          <cell r="O7387">
            <v>250</v>
          </cell>
        </row>
        <row r="7388">
          <cell r="A7388" t="str">
            <v>Cash</v>
          </cell>
          <cell r="B7388" t="str">
            <v>Checking/Savings</v>
          </cell>
          <cell r="C7388" t="str">
            <v>Bank</v>
          </cell>
          <cell r="D7388" t="str">
            <v>ERROR</v>
          </cell>
          <cell r="F7388" t="str">
            <v>12/27/2013</v>
          </cell>
          <cell r="O7388">
            <v>-175</v>
          </cell>
        </row>
        <row r="7389">
          <cell r="A7389" t="str">
            <v>Office Expenses</v>
          </cell>
          <cell r="B7389" t="str">
            <v>Legal, Accounting and Payroll Services</v>
          </cell>
          <cell r="C7389" t="str">
            <v>Expenses</v>
          </cell>
          <cell r="D7389" t="str">
            <v>ERROR</v>
          </cell>
          <cell r="F7389" t="str">
            <v>12/29/2013</v>
          </cell>
          <cell r="O7389">
            <v>42.25</v>
          </cell>
        </row>
        <row r="7390">
          <cell r="A7390" t="str">
            <v>Other Current Liabilities</v>
          </cell>
          <cell r="B7390" t="str">
            <v>Credit Card</v>
          </cell>
          <cell r="C7390" t="str">
            <v>Credit Card</v>
          </cell>
          <cell r="D7390" t="str">
            <v>ERROR</v>
          </cell>
          <cell r="F7390" t="str">
            <v>12/29/2013</v>
          </cell>
          <cell r="O7390">
            <v>42.25</v>
          </cell>
        </row>
        <row r="7391">
          <cell r="A7391" t="str">
            <v>Office Expenses</v>
          </cell>
          <cell r="B7391" t="str">
            <v>Office Equipment Rental and Maintenance</v>
          </cell>
          <cell r="C7391" t="str">
            <v>Expenses</v>
          </cell>
          <cell r="D7391" t="str">
            <v>ERROR</v>
          </cell>
          <cell r="F7391" t="str">
            <v>12/30/2013</v>
          </cell>
          <cell r="O7391">
            <v>922.5</v>
          </cell>
        </row>
        <row r="7392">
          <cell r="A7392" t="str">
            <v>Other Income</v>
          </cell>
          <cell r="B7392" t="str">
            <v>Student Food Payments</v>
          </cell>
          <cell r="C7392" t="str">
            <v>Income</v>
          </cell>
          <cell r="D7392" t="str">
            <v>ERROR</v>
          </cell>
          <cell r="F7392" t="str">
            <v>12/30/2013</v>
          </cell>
          <cell r="O7392">
            <v>36.700000000000003</v>
          </cell>
        </row>
        <row r="7393">
          <cell r="A7393" t="str">
            <v>Other Income</v>
          </cell>
          <cell r="B7393" t="str">
            <v>Student Food Payments</v>
          </cell>
          <cell r="C7393" t="str">
            <v>Income</v>
          </cell>
          <cell r="D7393" t="str">
            <v>ERROR</v>
          </cell>
          <cell r="F7393" t="str">
            <v>12/30/2013</v>
          </cell>
          <cell r="O7393">
            <v>22.02</v>
          </cell>
        </row>
        <row r="7394">
          <cell r="A7394" t="str">
            <v>Accounts Receivable</v>
          </cell>
          <cell r="B7394" t="str">
            <v>Accounts Receivable</v>
          </cell>
          <cell r="C7394" t="str">
            <v>Accounts Receivable</v>
          </cell>
          <cell r="D7394" t="str">
            <v>ERROR</v>
          </cell>
          <cell r="F7394" t="str">
            <v>12/30/2013</v>
          </cell>
          <cell r="O7394">
            <v>22.02</v>
          </cell>
        </row>
        <row r="7395">
          <cell r="A7395" t="str">
            <v>Other Income</v>
          </cell>
          <cell r="B7395" t="str">
            <v>Student Food Payments</v>
          </cell>
          <cell r="C7395" t="str">
            <v>Income</v>
          </cell>
          <cell r="D7395" t="str">
            <v>ERROR</v>
          </cell>
          <cell r="F7395" t="str">
            <v>12/30/2013</v>
          </cell>
          <cell r="O7395">
            <v>7.34</v>
          </cell>
        </row>
        <row r="7396">
          <cell r="A7396" t="str">
            <v>Accounts Receivable</v>
          </cell>
          <cell r="B7396" t="str">
            <v>Accounts Receivable</v>
          </cell>
          <cell r="C7396" t="str">
            <v>Accounts Receivable</v>
          </cell>
          <cell r="D7396" t="str">
            <v>ERROR</v>
          </cell>
          <cell r="F7396" t="str">
            <v>12/30/2013</v>
          </cell>
          <cell r="O7396">
            <v>7.34</v>
          </cell>
        </row>
        <row r="7397">
          <cell r="A7397" t="str">
            <v>Other Income</v>
          </cell>
          <cell r="B7397" t="str">
            <v>Student Food Payments</v>
          </cell>
          <cell r="C7397" t="str">
            <v>Income</v>
          </cell>
          <cell r="D7397" t="str">
            <v>ERROR</v>
          </cell>
          <cell r="F7397" t="str">
            <v>12/30/2013</v>
          </cell>
          <cell r="O7397">
            <v>40.369999999999997</v>
          </cell>
        </row>
        <row r="7398">
          <cell r="A7398" t="str">
            <v>Other Income</v>
          </cell>
          <cell r="B7398" t="str">
            <v>Student Food Payments</v>
          </cell>
          <cell r="C7398" t="str">
            <v>Income</v>
          </cell>
          <cell r="D7398" t="str">
            <v>ERROR</v>
          </cell>
          <cell r="F7398" t="str">
            <v>12/30/2013</v>
          </cell>
          <cell r="O7398">
            <v>62.39</v>
          </cell>
        </row>
        <row r="7399">
          <cell r="A7399" t="str">
            <v>Accounts Receivable</v>
          </cell>
          <cell r="B7399" t="str">
            <v>Accounts Receivable</v>
          </cell>
          <cell r="C7399" t="str">
            <v>Accounts Receivable</v>
          </cell>
          <cell r="D7399" t="str">
            <v>ERROR</v>
          </cell>
          <cell r="F7399" t="str">
            <v>12/30/2013</v>
          </cell>
          <cell r="O7399">
            <v>102.76</v>
          </cell>
        </row>
        <row r="7400">
          <cell r="A7400" t="str">
            <v>Other Income</v>
          </cell>
          <cell r="B7400" t="str">
            <v>Student Food Payments</v>
          </cell>
          <cell r="C7400" t="str">
            <v>Income</v>
          </cell>
          <cell r="D7400" t="str">
            <v>ERROR</v>
          </cell>
          <cell r="F7400" t="str">
            <v>12/30/2013</v>
          </cell>
          <cell r="O7400">
            <v>47.71</v>
          </cell>
        </row>
        <row r="7401">
          <cell r="A7401" t="str">
            <v>Accounts Receivable</v>
          </cell>
          <cell r="B7401" t="str">
            <v>Accounts Receivable</v>
          </cell>
          <cell r="C7401" t="str">
            <v>Accounts Receivable</v>
          </cell>
          <cell r="D7401" t="str">
            <v>ERROR</v>
          </cell>
          <cell r="F7401" t="str">
            <v>12/30/2013</v>
          </cell>
          <cell r="O7401">
            <v>47.71</v>
          </cell>
        </row>
        <row r="7402">
          <cell r="A7402" t="str">
            <v>Other Income</v>
          </cell>
          <cell r="B7402" t="str">
            <v>Student Food Payments</v>
          </cell>
          <cell r="C7402" t="str">
            <v>Income</v>
          </cell>
          <cell r="D7402" t="str">
            <v>ERROR</v>
          </cell>
          <cell r="F7402" t="str">
            <v>12/30/2013</v>
          </cell>
          <cell r="O7402">
            <v>55.05</v>
          </cell>
        </row>
        <row r="7403">
          <cell r="A7403" t="str">
            <v>Accounts Receivable</v>
          </cell>
          <cell r="B7403" t="str">
            <v>Accounts Receivable</v>
          </cell>
          <cell r="C7403" t="str">
            <v>Accounts Receivable</v>
          </cell>
          <cell r="D7403" t="str">
            <v>ERROR</v>
          </cell>
          <cell r="F7403" t="str">
            <v>12/30/2013</v>
          </cell>
          <cell r="O7403">
            <v>91.75</v>
          </cell>
        </row>
        <row r="7404">
          <cell r="A7404" t="str">
            <v>Other Income</v>
          </cell>
          <cell r="B7404" t="str">
            <v>Student Food Payments</v>
          </cell>
          <cell r="C7404" t="str">
            <v>Income</v>
          </cell>
          <cell r="D7404" t="str">
            <v>ERROR</v>
          </cell>
          <cell r="F7404" t="str">
            <v>12/30/2013</v>
          </cell>
          <cell r="O7404">
            <v>40.369999999999997</v>
          </cell>
        </row>
        <row r="7405">
          <cell r="A7405" t="str">
            <v>Accounts Receivable</v>
          </cell>
          <cell r="B7405" t="str">
            <v>Accounts Receivable</v>
          </cell>
          <cell r="C7405" t="str">
            <v>Accounts Receivable</v>
          </cell>
          <cell r="D7405" t="str">
            <v>ERROR</v>
          </cell>
          <cell r="F7405" t="str">
            <v>12/30/2013</v>
          </cell>
          <cell r="O7405">
            <v>40.369999999999997</v>
          </cell>
        </row>
        <row r="7406">
          <cell r="A7406" t="str">
            <v>Other Income</v>
          </cell>
          <cell r="B7406" t="str">
            <v>Student Food Payments</v>
          </cell>
          <cell r="C7406" t="str">
            <v>Income</v>
          </cell>
          <cell r="D7406" t="str">
            <v>ERROR</v>
          </cell>
          <cell r="F7406" t="str">
            <v>12/30/2013</v>
          </cell>
          <cell r="O7406">
            <v>40.369999999999997</v>
          </cell>
        </row>
        <row r="7407">
          <cell r="A7407" t="str">
            <v>Accounts Receivable</v>
          </cell>
          <cell r="B7407" t="str">
            <v>Accounts Receivable</v>
          </cell>
          <cell r="C7407" t="str">
            <v>Accounts Receivable</v>
          </cell>
          <cell r="D7407" t="str">
            <v>ERROR</v>
          </cell>
          <cell r="F7407" t="str">
            <v>12/30/2013</v>
          </cell>
          <cell r="O7407">
            <v>40.369999999999997</v>
          </cell>
        </row>
        <row r="7408">
          <cell r="A7408" t="str">
            <v>Other Income</v>
          </cell>
          <cell r="B7408" t="str">
            <v>Student Food Payments</v>
          </cell>
          <cell r="C7408" t="str">
            <v>Income</v>
          </cell>
          <cell r="D7408" t="str">
            <v>ERROR</v>
          </cell>
          <cell r="F7408" t="str">
            <v>12/30/2013</v>
          </cell>
          <cell r="O7408">
            <v>44.04</v>
          </cell>
        </row>
        <row r="7409">
          <cell r="A7409" t="str">
            <v>Accounts Receivable</v>
          </cell>
          <cell r="B7409" t="str">
            <v>Accounts Receivable</v>
          </cell>
          <cell r="C7409" t="str">
            <v>Accounts Receivable</v>
          </cell>
          <cell r="D7409" t="str">
            <v>ERROR</v>
          </cell>
          <cell r="F7409" t="str">
            <v>12/30/2013</v>
          </cell>
          <cell r="O7409">
            <v>44.04</v>
          </cell>
        </row>
        <row r="7410">
          <cell r="A7410" t="str">
            <v>Other Income</v>
          </cell>
          <cell r="B7410" t="str">
            <v>Student Food Payments</v>
          </cell>
          <cell r="C7410" t="str">
            <v>Income</v>
          </cell>
          <cell r="D7410" t="str">
            <v>ERROR</v>
          </cell>
          <cell r="F7410" t="str">
            <v>12/30/2013</v>
          </cell>
          <cell r="O7410">
            <v>36.700000000000003</v>
          </cell>
        </row>
        <row r="7411">
          <cell r="A7411" t="str">
            <v>Accounts Receivable</v>
          </cell>
          <cell r="B7411" t="str">
            <v>Accounts Receivable</v>
          </cell>
          <cell r="C7411" t="str">
            <v>Accounts Receivable</v>
          </cell>
          <cell r="D7411" t="str">
            <v>ERROR</v>
          </cell>
          <cell r="F7411" t="str">
            <v>12/30/2013</v>
          </cell>
          <cell r="O7411">
            <v>36.700000000000003</v>
          </cell>
        </row>
        <row r="7412">
          <cell r="A7412" t="str">
            <v>Other Income</v>
          </cell>
          <cell r="B7412" t="str">
            <v>Student Food Payments</v>
          </cell>
          <cell r="C7412" t="str">
            <v>Income</v>
          </cell>
          <cell r="D7412" t="str">
            <v>ERROR</v>
          </cell>
          <cell r="F7412" t="str">
            <v>12/30/2013</v>
          </cell>
          <cell r="O7412">
            <v>40.369999999999997</v>
          </cell>
        </row>
        <row r="7413">
          <cell r="A7413" t="str">
            <v>Accounts Receivable</v>
          </cell>
          <cell r="B7413" t="str">
            <v>Accounts Receivable</v>
          </cell>
          <cell r="C7413" t="str">
            <v>Accounts Receivable</v>
          </cell>
          <cell r="D7413" t="str">
            <v>ERROR</v>
          </cell>
          <cell r="F7413" t="str">
            <v>12/30/2013</v>
          </cell>
          <cell r="O7413">
            <v>40.369999999999997</v>
          </cell>
        </row>
        <row r="7414">
          <cell r="A7414" t="str">
            <v>Other Income</v>
          </cell>
          <cell r="B7414" t="str">
            <v>Student Food Payments</v>
          </cell>
          <cell r="C7414" t="str">
            <v>Income</v>
          </cell>
          <cell r="D7414" t="str">
            <v>ERROR</v>
          </cell>
          <cell r="F7414" t="str">
            <v>12/30/2013</v>
          </cell>
          <cell r="O7414">
            <v>47.71</v>
          </cell>
        </row>
        <row r="7415">
          <cell r="A7415" t="str">
            <v>Accounts Receivable</v>
          </cell>
          <cell r="B7415" t="str">
            <v>Accounts Receivable</v>
          </cell>
          <cell r="C7415" t="str">
            <v>Accounts Receivable</v>
          </cell>
          <cell r="D7415" t="str">
            <v>ERROR</v>
          </cell>
          <cell r="F7415" t="str">
            <v>12/30/2013</v>
          </cell>
          <cell r="O7415">
            <v>47.71</v>
          </cell>
        </row>
        <row r="7416">
          <cell r="A7416" t="str">
            <v>Other Income</v>
          </cell>
          <cell r="B7416" t="str">
            <v>Student Food Payments</v>
          </cell>
          <cell r="C7416" t="str">
            <v>Income</v>
          </cell>
          <cell r="D7416" t="str">
            <v>ERROR</v>
          </cell>
          <cell r="F7416" t="str">
            <v>12/30/2013</v>
          </cell>
          <cell r="O7416">
            <v>47.71</v>
          </cell>
        </row>
        <row r="7417">
          <cell r="A7417" t="str">
            <v>Accounts Receivable</v>
          </cell>
          <cell r="B7417" t="str">
            <v>Accounts Receivable</v>
          </cell>
          <cell r="C7417" t="str">
            <v>Accounts Receivable</v>
          </cell>
          <cell r="D7417" t="str">
            <v>ERROR</v>
          </cell>
          <cell r="F7417" t="str">
            <v>12/30/2013</v>
          </cell>
          <cell r="O7417">
            <v>47.71</v>
          </cell>
        </row>
        <row r="7418">
          <cell r="A7418" t="str">
            <v>Other Income</v>
          </cell>
          <cell r="B7418" t="str">
            <v>Student Food Payments</v>
          </cell>
          <cell r="C7418" t="str">
            <v>Income</v>
          </cell>
          <cell r="D7418" t="str">
            <v>ERROR</v>
          </cell>
          <cell r="F7418" t="str">
            <v>12/30/2013</v>
          </cell>
          <cell r="O7418">
            <v>44.04</v>
          </cell>
        </row>
        <row r="7419">
          <cell r="A7419" t="str">
            <v>Accounts Receivable</v>
          </cell>
          <cell r="B7419" t="str">
            <v>Accounts Receivable</v>
          </cell>
          <cell r="C7419" t="str">
            <v>Accounts Receivable</v>
          </cell>
          <cell r="D7419" t="str">
            <v>ERROR</v>
          </cell>
          <cell r="F7419" t="str">
            <v>12/30/2013</v>
          </cell>
          <cell r="O7419">
            <v>44.04</v>
          </cell>
        </row>
        <row r="7420">
          <cell r="A7420" t="str">
            <v>Other Income</v>
          </cell>
          <cell r="B7420" t="str">
            <v>Student Food Payments</v>
          </cell>
          <cell r="C7420" t="str">
            <v>Income</v>
          </cell>
          <cell r="D7420" t="str">
            <v>ERROR</v>
          </cell>
          <cell r="F7420" t="str">
            <v>12/30/2013</v>
          </cell>
          <cell r="O7420">
            <v>40.369999999999997</v>
          </cell>
        </row>
        <row r="7421">
          <cell r="A7421" t="str">
            <v>Accounts Receivable</v>
          </cell>
          <cell r="B7421" t="str">
            <v>Accounts Receivable</v>
          </cell>
          <cell r="C7421" t="str">
            <v>Accounts Receivable</v>
          </cell>
          <cell r="D7421" t="str">
            <v>ERROR</v>
          </cell>
          <cell r="F7421" t="str">
            <v>12/30/2013</v>
          </cell>
          <cell r="O7421">
            <v>40.369999999999997</v>
          </cell>
        </row>
        <row r="7422">
          <cell r="A7422" t="str">
            <v>Accounts Payable</v>
          </cell>
          <cell r="B7422" t="str">
            <v>Accounts Payable</v>
          </cell>
          <cell r="C7422" t="str">
            <v>Accounts Payable</v>
          </cell>
          <cell r="D7422" t="str">
            <v>ERROR</v>
          </cell>
          <cell r="F7422" t="str">
            <v>12/30/2013</v>
          </cell>
          <cell r="O7422">
            <v>922.5</v>
          </cell>
        </row>
        <row r="7423">
          <cell r="A7423" t="str">
            <v>Other Current Liabilities</v>
          </cell>
          <cell r="B7423" t="str">
            <v>Payroll Liabilities</v>
          </cell>
          <cell r="C7423" t="str">
            <v>Other Current Liabilities</v>
          </cell>
          <cell r="D7423" t="str">
            <v>ERROR</v>
          </cell>
          <cell r="F7423" t="str">
            <v>12/31/2013</v>
          </cell>
          <cell r="O7423">
            <v>-635.13</v>
          </cell>
        </row>
        <row r="7424">
          <cell r="A7424" t="str">
            <v>Cash</v>
          </cell>
          <cell r="B7424" t="str">
            <v>Checking/Savings</v>
          </cell>
          <cell r="C7424" t="str">
            <v>Bank</v>
          </cell>
          <cell r="D7424" t="str">
            <v>ERROR</v>
          </cell>
          <cell r="F7424" t="str">
            <v>12/31/2013</v>
          </cell>
          <cell r="O7424">
            <v>-1041.52</v>
          </cell>
        </row>
        <row r="7425">
          <cell r="A7425" t="str">
            <v>Other Current Liabilities</v>
          </cell>
          <cell r="B7425" t="str">
            <v>Payroll Liabilities</v>
          </cell>
          <cell r="C7425" t="str">
            <v>Other Current Liabilities</v>
          </cell>
          <cell r="D7425" t="str">
            <v>ERROR</v>
          </cell>
          <cell r="F7425" t="str">
            <v>12/31/2013</v>
          </cell>
          <cell r="O7425">
            <v>-1041.52</v>
          </cell>
        </row>
        <row r="7426">
          <cell r="A7426" t="str">
            <v>Office Expenses</v>
          </cell>
          <cell r="B7426" t="str">
            <v>Office Equipment Rental and Maintenance</v>
          </cell>
          <cell r="C7426" t="str">
            <v>Expenses</v>
          </cell>
          <cell r="D7426" t="str">
            <v>ERROR</v>
          </cell>
          <cell r="F7426" t="str">
            <v>12/31/2013</v>
          </cell>
          <cell r="O7426">
            <v>774.15</v>
          </cell>
        </row>
        <row r="7427">
          <cell r="A7427" t="str">
            <v>Office Expenses</v>
          </cell>
          <cell r="B7427" t="str">
            <v>Office Equipment Rental and Maintenance</v>
          </cell>
          <cell r="C7427" t="str">
            <v>Expenses</v>
          </cell>
          <cell r="D7427" t="str">
            <v>ERROR</v>
          </cell>
          <cell r="F7427" t="str">
            <v>12/31/2013</v>
          </cell>
          <cell r="O7427">
            <v>12.11</v>
          </cell>
        </row>
        <row r="7428">
          <cell r="A7428" t="str">
            <v>Accounts Payable</v>
          </cell>
          <cell r="B7428" t="str">
            <v>Accounts Payable</v>
          </cell>
          <cell r="C7428" t="str">
            <v>Accounts Payable</v>
          </cell>
          <cell r="D7428" t="str">
            <v>ERROR</v>
          </cell>
          <cell r="F7428" t="str">
            <v>12/31/2013</v>
          </cell>
          <cell r="O7428">
            <v>786.26</v>
          </cell>
        </row>
        <row r="7429">
          <cell r="A7429" t="str">
            <v>Personnel Salaries &amp; Benefits</v>
          </cell>
          <cell r="B7429" t="str">
            <v xml:space="preserve">Contracted Staff </v>
          </cell>
          <cell r="C7429" t="str">
            <v>Expenses</v>
          </cell>
          <cell r="D7429" t="str">
            <v>ERROR</v>
          </cell>
          <cell r="F7429" t="str">
            <v>12/31/2013</v>
          </cell>
          <cell r="O7429">
            <v>1000</v>
          </cell>
        </row>
        <row r="7430">
          <cell r="A7430" t="str">
            <v>Accounts Payable</v>
          </cell>
          <cell r="B7430" t="str">
            <v>Accounts Payable</v>
          </cell>
          <cell r="C7430" t="str">
            <v>Accounts Payable</v>
          </cell>
          <cell r="D7430" t="str">
            <v>ERROR</v>
          </cell>
          <cell r="F7430" t="str">
            <v>12/31/2013</v>
          </cell>
          <cell r="O7430">
            <v>1000</v>
          </cell>
        </row>
        <row r="7431">
          <cell r="A7431" t="str">
            <v>General Expenses</v>
          </cell>
          <cell r="B7431" t="str">
            <v>Food Service</v>
          </cell>
          <cell r="C7431" t="str">
            <v>Expenses</v>
          </cell>
          <cell r="D7431" t="str">
            <v>ERROR</v>
          </cell>
          <cell r="F7431" t="str">
            <v>12/31/2013</v>
          </cell>
          <cell r="O7431">
            <v>8059.44</v>
          </cell>
        </row>
        <row r="7432">
          <cell r="A7432" t="str">
            <v>Accounts Payable</v>
          </cell>
          <cell r="B7432" t="str">
            <v>Accounts Payable</v>
          </cell>
          <cell r="C7432" t="str">
            <v>Accounts Payable</v>
          </cell>
          <cell r="D7432" t="str">
            <v>ERROR</v>
          </cell>
          <cell r="F7432" t="str">
            <v>12/31/2013</v>
          </cell>
          <cell r="O7432">
            <v>8059.44</v>
          </cell>
        </row>
        <row r="7433">
          <cell r="A7433" t="str">
            <v>Office Expenses</v>
          </cell>
          <cell r="B7433" t="str">
            <v>Legal, Accounting and Payroll Services</v>
          </cell>
          <cell r="C7433" t="str">
            <v>Expenses</v>
          </cell>
          <cell r="D7433" t="str">
            <v>ERROR</v>
          </cell>
          <cell r="F7433" t="str">
            <v>12/31/2013</v>
          </cell>
          <cell r="O7433">
            <v>1580</v>
          </cell>
        </row>
        <row r="7434">
          <cell r="A7434" t="str">
            <v>Accounts Payable</v>
          </cell>
          <cell r="B7434" t="str">
            <v>Accounts Payable</v>
          </cell>
          <cell r="C7434" t="str">
            <v>Accounts Payable</v>
          </cell>
          <cell r="D7434" t="str">
            <v>ERROR</v>
          </cell>
          <cell r="F7434" t="str">
            <v>12/31/2013</v>
          </cell>
          <cell r="O7434">
            <v>1580</v>
          </cell>
        </row>
        <row r="7435">
          <cell r="A7435" t="str">
            <v>Cash</v>
          </cell>
          <cell r="B7435" t="str">
            <v>Checking/Savings</v>
          </cell>
          <cell r="C7435" t="str">
            <v>Bank</v>
          </cell>
          <cell r="D7435" t="str">
            <v>ERROR</v>
          </cell>
          <cell r="F7435" t="str">
            <v>12/31/2013</v>
          </cell>
          <cell r="O7435">
            <v>-118.14</v>
          </cell>
        </row>
        <row r="7436">
          <cell r="A7436" t="str">
            <v>Office Expenses</v>
          </cell>
          <cell r="B7436" t="str">
            <v>Legal, Accounting and Payroll Services</v>
          </cell>
          <cell r="C7436" t="str">
            <v>Expenses</v>
          </cell>
          <cell r="D7436" t="str">
            <v>ERROR</v>
          </cell>
          <cell r="F7436" t="str">
            <v>12/31/2013</v>
          </cell>
          <cell r="O7436">
            <v>118.14</v>
          </cell>
        </row>
        <row r="7437">
          <cell r="A7437" t="str">
            <v>Per Pupil Charter Payments</v>
          </cell>
          <cell r="B7437" t="str">
            <v>Out of State Tuition</v>
          </cell>
          <cell r="C7437" t="str">
            <v>Income</v>
          </cell>
          <cell r="D7437" t="str">
            <v>ERROR</v>
          </cell>
          <cell r="F7437" t="str">
            <v>12/31/2013</v>
          </cell>
          <cell r="O7437">
            <v>930.64</v>
          </cell>
        </row>
        <row r="7438">
          <cell r="A7438" t="str">
            <v>Accounts Receivable</v>
          </cell>
          <cell r="B7438" t="str">
            <v>Accounts Receivable</v>
          </cell>
          <cell r="C7438" t="str">
            <v>Accounts Receivable</v>
          </cell>
          <cell r="D7438" t="str">
            <v>ERROR</v>
          </cell>
          <cell r="F7438" t="str">
            <v>12/31/2013</v>
          </cell>
          <cell r="O7438">
            <v>930.64</v>
          </cell>
        </row>
        <row r="7439">
          <cell r="A7439" t="str">
            <v>Federal Entitlements</v>
          </cell>
          <cell r="B7439" t="str">
            <v>Title V-b</v>
          </cell>
          <cell r="C7439" t="str">
            <v>Income</v>
          </cell>
          <cell r="D7439" t="str">
            <v>FFY12_Title V-b Imp Year 2</v>
          </cell>
          <cell r="F7439" t="str">
            <v>12/31/2013</v>
          </cell>
          <cell r="O7439">
            <v>2391.62</v>
          </cell>
        </row>
        <row r="7440">
          <cell r="A7440" t="str">
            <v>Accounts Receivable</v>
          </cell>
          <cell r="B7440" t="str">
            <v>Accounts Receivable</v>
          </cell>
          <cell r="C7440" t="str">
            <v>Accounts Receivable</v>
          </cell>
          <cell r="D7440" t="str">
            <v>FFY12_Title V-b Imp Year 2</v>
          </cell>
          <cell r="F7440" t="str">
            <v>12/31/2013</v>
          </cell>
          <cell r="O7440">
            <v>2391.62</v>
          </cell>
        </row>
        <row r="7441">
          <cell r="A7441" t="str">
            <v>Deferred Revenue</v>
          </cell>
          <cell r="B7441" t="str">
            <v>Deferred Revenue</v>
          </cell>
          <cell r="C7441" t="str">
            <v>Other Current Liabilities</v>
          </cell>
          <cell r="D7441" t="str">
            <v>ERROR</v>
          </cell>
          <cell r="F7441" t="str">
            <v>12/31/2013</v>
          </cell>
          <cell r="O7441">
            <v>-2391.62</v>
          </cell>
        </row>
        <row r="7442">
          <cell r="A7442" t="str">
            <v>Accounts Receivable</v>
          </cell>
          <cell r="B7442" t="str">
            <v>Accounts Receivable</v>
          </cell>
          <cell r="C7442" t="str">
            <v>Accounts Receivable</v>
          </cell>
          <cell r="D7442" t="str">
            <v>FFY12_Title V-b Imp Year 2</v>
          </cell>
          <cell r="F7442" t="str">
            <v>12/31/2013</v>
          </cell>
          <cell r="O7442">
            <v>-2391.62</v>
          </cell>
        </row>
        <row r="7443">
          <cell r="A7443" t="str">
            <v>ERROR</v>
          </cell>
          <cell r="B7443" t="str">
            <v>ERROR</v>
          </cell>
          <cell r="C7443" t="str">
            <v>ERROR</v>
          </cell>
          <cell r="D7443" t="str">
            <v>FFY12_Title V-b Imp Year 2</v>
          </cell>
          <cell r="F7443" t="str">
            <v>12/31/2013</v>
          </cell>
        </row>
        <row r="7444">
          <cell r="A7444" t="str">
            <v>Accounts Receivable</v>
          </cell>
          <cell r="B7444" t="str">
            <v>Accounts Receivable</v>
          </cell>
          <cell r="C7444" t="str">
            <v>Accounts Receivable</v>
          </cell>
          <cell r="D7444" t="str">
            <v>FFY12_Title V-b Imp Year 2</v>
          </cell>
          <cell r="F7444" t="str">
            <v>12/31/2013</v>
          </cell>
        </row>
        <row r="7445">
          <cell r="A7445" t="str">
            <v>Federal Entitlements</v>
          </cell>
          <cell r="B7445" t="str">
            <v>Title V-b</v>
          </cell>
          <cell r="C7445" t="str">
            <v>Income</v>
          </cell>
          <cell r="D7445" t="str">
            <v>FFY12_Title V-b Imp Year 2</v>
          </cell>
          <cell r="F7445" t="str">
            <v>12/31/2013</v>
          </cell>
          <cell r="O7445">
            <v>66203.08</v>
          </cell>
        </row>
        <row r="7446">
          <cell r="A7446" t="str">
            <v>Accounts Receivable</v>
          </cell>
          <cell r="B7446" t="str">
            <v>Accounts Receivable</v>
          </cell>
          <cell r="C7446" t="str">
            <v>Accounts Receivable</v>
          </cell>
          <cell r="D7446" t="str">
            <v>FFY12_Title V-b Imp Year 2</v>
          </cell>
          <cell r="F7446" t="str">
            <v>12/31/2013</v>
          </cell>
          <cell r="O7446">
            <v>66203.08</v>
          </cell>
        </row>
        <row r="7447">
          <cell r="A7447" t="str">
            <v>Accounts Receivable</v>
          </cell>
          <cell r="B7447" t="str">
            <v>Accounts Receivable</v>
          </cell>
          <cell r="C7447" t="str">
            <v>Accounts Receivable</v>
          </cell>
          <cell r="D7447" t="str">
            <v>ERROR</v>
          </cell>
          <cell r="F7447" t="str">
            <v>12/31/2013</v>
          </cell>
          <cell r="O7447">
            <v>6278.86</v>
          </cell>
        </row>
        <row r="7448">
          <cell r="A7448" t="str">
            <v>Federal Entitlements</v>
          </cell>
          <cell r="B7448" t="str">
            <v>IDEA</v>
          </cell>
          <cell r="C7448" t="str">
            <v>Income</v>
          </cell>
          <cell r="D7448" t="str">
            <v>ERROR</v>
          </cell>
          <cell r="F7448" t="str">
            <v>12/31/2013</v>
          </cell>
          <cell r="O7448">
            <v>6278.86</v>
          </cell>
        </row>
        <row r="7449">
          <cell r="A7449" t="str">
            <v>Accounts Receivable</v>
          </cell>
          <cell r="B7449" t="str">
            <v>Accounts Receivable</v>
          </cell>
          <cell r="C7449" t="str">
            <v>Accounts Receivable</v>
          </cell>
          <cell r="D7449" t="str">
            <v>ERROR</v>
          </cell>
          <cell r="F7449" t="str">
            <v>12/31/2013</v>
          </cell>
          <cell r="O7449">
            <v>305.23</v>
          </cell>
        </row>
        <row r="7450">
          <cell r="A7450" t="str">
            <v>Federal Entitlements</v>
          </cell>
          <cell r="B7450" t="str">
            <v>IDEA</v>
          </cell>
          <cell r="C7450" t="str">
            <v>Income</v>
          </cell>
          <cell r="D7450" t="str">
            <v>ERROR</v>
          </cell>
          <cell r="F7450" t="str">
            <v>12/31/2013</v>
          </cell>
          <cell r="O7450">
            <v>305.23</v>
          </cell>
        </row>
        <row r="7451">
          <cell r="A7451" t="str">
            <v>Accumulated depreciation</v>
          </cell>
          <cell r="B7451" t="str">
            <v>(Accumulated depreciation - FE)</v>
          </cell>
          <cell r="C7451">
            <v>0</v>
          </cell>
          <cell r="D7451" t="str">
            <v>ERROR</v>
          </cell>
          <cell r="F7451" t="str">
            <v>12/31/2013</v>
          </cell>
          <cell r="O7451">
            <v>-7814.12</v>
          </cell>
        </row>
        <row r="7452">
          <cell r="A7452" t="str">
            <v>Accumulated depreciation</v>
          </cell>
          <cell r="B7452" t="str">
            <v>(Accumulated depreciation - FE)</v>
          </cell>
          <cell r="C7452" t="str">
            <v>Fixed Assets</v>
          </cell>
          <cell r="D7452" t="str">
            <v>ERROR</v>
          </cell>
          <cell r="F7452" t="str">
            <v>12/31/2013</v>
          </cell>
          <cell r="O7452">
            <v>-490.21</v>
          </cell>
        </row>
        <row r="7453">
          <cell r="A7453" t="str">
            <v>Accumulated depreciation</v>
          </cell>
          <cell r="B7453" t="str">
            <v>(Accumulated depreciation - FE)</v>
          </cell>
          <cell r="C7453" t="str">
            <v>Fixed Assets</v>
          </cell>
          <cell r="D7453" t="str">
            <v>ERROR</v>
          </cell>
          <cell r="F7453" t="str">
            <v>12/31/2013</v>
          </cell>
          <cell r="O7453">
            <v>-982.56</v>
          </cell>
        </row>
        <row r="7454">
          <cell r="A7454" t="str">
            <v>Accumulated depreciation</v>
          </cell>
          <cell r="B7454" t="str">
            <v>(Accumulated depreciation - FE)</v>
          </cell>
          <cell r="C7454" t="str">
            <v>Fixed Assets</v>
          </cell>
          <cell r="D7454" t="str">
            <v>ERROR</v>
          </cell>
          <cell r="F7454" t="str">
            <v>12/31/2013</v>
          </cell>
          <cell r="O7454">
            <v>-152.43</v>
          </cell>
        </row>
        <row r="7455">
          <cell r="A7455" t="str">
            <v>Depreciation</v>
          </cell>
          <cell r="B7455" t="str">
            <v>Depreciation Expense</v>
          </cell>
          <cell r="C7455" t="str">
            <v>Expenses</v>
          </cell>
          <cell r="D7455" t="str">
            <v>ERROR</v>
          </cell>
          <cell r="F7455" t="str">
            <v>12/31/2013</v>
          </cell>
          <cell r="O7455">
            <v>9439.32</v>
          </cell>
        </row>
        <row r="7456">
          <cell r="A7456" t="str">
            <v>Deferred Rent</v>
          </cell>
          <cell r="B7456" t="str">
            <v>Deferred Rent</v>
          </cell>
          <cell r="C7456" t="str">
            <v>Other Current Liabilities</v>
          </cell>
          <cell r="D7456" t="str">
            <v>ERROR</v>
          </cell>
          <cell r="F7456" t="str">
            <v>12/31/2013</v>
          </cell>
          <cell r="O7456">
            <v>-3232.1</v>
          </cell>
        </row>
        <row r="7457">
          <cell r="A7457" t="str">
            <v>Occupancy Expenses</v>
          </cell>
          <cell r="B7457" t="str">
            <v>Rent</v>
          </cell>
          <cell r="C7457" t="str">
            <v>Expenses</v>
          </cell>
          <cell r="D7457" t="str">
            <v>ERROR</v>
          </cell>
          <cell r="F7457" t="str">
            <v>12/31/2013</v>
          </cell>
          <cell r="O7457">
            <v>-3232.1</v>
          </cell>
        </row>
        <row r="7458">
          <cell r="A7458" t="str">
            <v>Personnel Salaries &amp; Benefits</v>
          </cell>
          <cell r="B7458" t="str">
            <v>Teachers Salaries</v>
          </cell>
          <cell r="C7458" t="str">
            <v>Expenses</v>
          </cell>
          <cell r="D7458" t="str">
            <v>ERROR</v>
          </cell>
          <cell r="F7458" t="str">
            <v>12/31/2013</v>
          </cell>
          <cell r="O7458">
            <v>9945.94</v>
          </cell>
        </row>
        <row r="7459">
          <cell r="A7459" t="str">
            <v>Personnel Salaries &amp; Benefits</v>
          </cell>
          <cell r="B7459" t="str">
            <v>Principal/Executive Salary</v>
          </cell>
          <cell r="C7459" t="str">
            <v>Expenses</v>
          </cell>
          <cell r="D7459" t="str">
            <v>ERROR</v>
          </cell>
          <cell r="F7459" t="str">
            <v>12/31/2013</v>
          </cell>
          <cell r="O7459">
            <v>-9945.94</v>
          </cell>
        </row>
        <row r="7460">
          <cell r="A7460" t="str">
            <v>Other Government Funding/Grants</v>
          </cell>
          <cell r="B7460" t="str">
            <v>Other Federal Revenue</v>
          </cell>
          <cell r="C7460" t="str">
            <v>Income</v>
          </cell>
          <cell r="D7460" t="str">
            <v>ERROR</v>
          </cell>
          <cell r="F7460" t="str">
            <v>12/31/2013</v>
          </cell>
          <cell r="O7460">
            <v>2235.92</v>
          </cell>
        </row>
        <row r="7461">
          <cell r="A7461" t="str">
            <v>Accounts Receivable</v>
          </cell>
          <cell r="B7461" t="str">
            <v>Accounts Receivable</v>
          </cell>
          <cell r="C7461" t="str">
            <v>Accounts Receivable</v>
          </cell>
          <cell r="D7461" t="str">
            <v>ERROR</v>
          </cell>
          <cell r="F7461" t="str">
            <v>12/31/2013</v>
          </cell>
          <cell r="O7461">
            <v>2235.92</v>
          </cell>
        </row>
        <row r="7462">
          <cell r="A7462" t="str">
            <v>Other Current Liabilities</v>
          </cell>
          <cell r="B7462" t="str">
            <v>Payroll Liabilities</v>
          </cell>
          <cell r="C7462" t="str">
            <v>Other Current Liabilities</v>
          </cell>
          <cell r="D7462" t="str">
            <v>ERROR</v>
          </cell>
          <cell r="F7462" t="str">
            <v>12/31/2013</v>
          </cell>
          <cell r="O7462">
            <v>-971.25</v>
          </cell>
        </row>
        <row r="7463">
          <cell r="A7463" t="str">
            <v>Personnel Salaries &amp; Benefits</v>
          </cell>
          <cell r="B7463" t="str">
            <v>Special Education Salaries</v>
          </cell>
          <cell r="C7463" t="str">
            <v>Expenses</v>
          </cell>
          <cell r="D7463" t="str">
            <v>ERROR</v>
          </cell>
          <cell r="F7463" t="str">
            <v>12/31/2013</v>
          </cell>
          <cell r="O7463">
            <v>2083.33</v>
          </cell>
        </row>
        <row r="7464">
          <cell r="A7464" t="str">
            <v>Personnel Salaries &amp; Benefits</v>
          </cell>
          <cell r="B7464" t="str">
            <v>Substitutes</v>
          </cell>
          <cell r="C7464" t="str">
            <v>Expenses</v>
          </cell>
          <cell r="D7464" t="str">
            <v>ERROR</v>
          </cell>
          <cell r="F7464" t="str">
            <v>12/31/2013</v>
          </cell>
          <cell r="O7464">
            <v>2000</v>
          </cell>
        </row>
        <row r="7465">
          <cell r="A7465" t="str">
            <v>Cash</v>
          </cell>
          <cell r="B7465" t="str">
            <v>Checking/Savings</v>
          </cell>
          <cell r="C7465" t="str">
            <v>Bank</v>
          </cell>
          <cell r="D7465" t="str">
            <v>ERROR</v>
          </cell>
          <cell r="F7465" t="str">
            <v>12/31/2013</v>
          </cell>
          <cell r="O7465">
            <v>-1295</v>
          </cell>
        </row>
        <row r="7466">
          <cell r="A7466" t="str">
            <v>Cash</v>
          </cell>
          <cell r="B7466" t="str">
            <v>Checking/Savings</v>
          </cell>
          <cell r="C7466" t="str">
            <v>Bank</v>
          </cell>
          <cell r="D7466" t="str">
            <v>ERROR</v>
          </cell>
          <cell r="F7466" t="str">
            <v>12/31/2013</v>
          </cell>
          <cell r="O7466">
            <v>-8492.5499999999993</v>
          </cell>
        </row>
        <row r="7467">
          <cell r="A7467" t="str">
            <v>Cash</v>
          </cell>
          <cell r="B7467" t="str">
            <v>Checking/Savings</v>
          </cell>
          <cell r="C7467" t="str">
            <v>Bank</v>
          </cell>
          <cell r="D7467" t="str">
            <v>ERROR</v>
          </cell>
          <cell r="F7467" t="str">
            <v>12/31/2013</v>
          </cell>
          <cell r="O7467">
            <v>-19079.63</v>
          </cell>
        </row>
        <row r="7468">
          <cell r="A7468" t="str">
            <v>Office Expenses</v>
          </cell>
          <cell r="B7468" t="str">
            <v>Legal, Accounting and Payroll Services</v>
          </cell>
          <cell r="C7468" t="str">
            <v>Expenses</v>
          </cell>
          <cell r="D7468" t="str">
            <v>ERROR</v>
          </cell>
          <cell r="F7468" t="str">
            <v>12/31/2013</v>
          </cell>
          <cell r="O7468">
            <v>-3</v>
          </cell>
        </row>
        <row r="7469">
          <cell r="A7469" t="str">
            <v>Personnel Salaries &amp; Benefits</v>
          </cell>
          <cell r="B7469" t="str">
            <v>Employee Benefits</v>
          </cell>
          <cell r="C7469" t="str">
            <v>Expenses</v>
          </cell>
          <cell r="D7469" t="str">
            <v>ERROR</v>
          </cell>
          <cell r="F7469" t="str">
            <v>12/31/2013</v>
          </cell>
          <cell r="O7469">
            <v>-151.41999999999999</v>
          </cell>
        </row>
        <row r="7470">
          <cell r="A7470" t="str">
            <v>Personnel Salaries &amp; Benefits</v>
          </cell>
          <cell r="B7470" t="str">
            <v>Employee Benefits</v>
          </cell>
          <cell r="C7470" t="str">
            <v>Expenses</v>
          </cell>
          <cell r="D7470" t="str">
            <v>ERROR</v>
          </cell>
          <cell r="F7470" t="str">
            <v>12/31/2013</v>
          </cell>
          <cell r="O7470">
            <v>-12.41</v>
          </cell>
        </row>
        <row r="7471">
          <cell r="A7471" t="str">
            <v>Personnel Salaries &amp; Benefits</v>
          </cell>
          <cell r="B7471" t="str">
            <v>Employee Benefits</v>
          </cell>
          <cell r="C7471" t="str">
            <v>Expenses</v>
          </cell>
          <cell r="D7471" t="str">
            <v>ERROR</v>
          </cell>
          <cell r="F7471" t="str">
            <v>12/31/2013</v>
          </cell>
          <cell r="O7471">
            <v>-63.25</v>
          </cell>
        </row>
        <row r="7472">
          <cell r="A7472" t="str">
            <v>Personnel Salaries &amp; Benefits</v>
          </cell>
          <cell r="B7472" t="str">
            <v>Employee Benefits</v>
          </cell>
          <cell r="C7472" t="str">
            <v>Expenses</v>
          </cell>
          <cell r="D7472" t="str">
            <v>ERROR</v>
          </cell>
          <cell r="F7472" t="str">
            <v>12/31/2013</v>
          </cell>
          <cell r="O7472">
            <v>-865.78</v>
          </cell>
        </row>
        <row r="7473">
          <cell r="A7473" t="str">
            <v>Personnel Salaries &amp; Benefits</v>
          </cell>
          <cell r="B7473" t="str">
            <v>Employee Benefits</v>
          </cell>
          <cell r="C7473" t="str">
            <v>Expenses</v>
          </cell>
          <cell r="D7473" t="str">
            <v>ERROR</v>
          </cell>
          <cell r="F7473" t="str">
            <v>12/31/2013</v>
          </cell>
          <cell r="O7473">
            <v>-122.73</v>
          </cell>
        </row>
        <row r="7474">
          <cell r="A7474" t="str">
            <v>Personnel Salaries &amp; Benefits</v>
          </cell>
          <cell r="B7474" t="str">
            <v>Employee Benefits</v>
          </cell>
          <cell r="C7474" t="str">
            <v>Expenses</v>
          </cell>
          <cell r="D7474" t="str">
            <v>ERROR</v>
          </cell>
          <cell r="F7474" t="str">
            <v>12/31/2013</v>
          </cell>
          <cell r="O7474">
            <v>-50</v>
          </cell>
        </row>
        <row r="7475">
          <cell r="A7475" t="str">
            <v>Personnel Salaries &amp; Benefits</v>
          </cell>
          <cell r="B7475" t="str">
            <v>Employee Benefits</v>
          </cell>
          <cell r="C7475" t="str">
            <v>Expenses</v>
          </cell>
          <cell r="D7475" t="str">
            <v>ERROR</v>
          </cell>
          <cell r="F7475" t="str">
            <v>12/31/2013</v>
          </cell>
          <cell r="O7475">
            <v>-720.32</v>
          </cell>
        </row>
        <row r="7476">
          <cell r="A7476" t="str">
            <v>Personnel Salaries &amp; Benefits</v>
          </cell>
          <cell r="B7476" t="str">
            <v>Employee Benefits</v>
          </cell>
          <cell r="C7476" t="str">
            <v>Expenses</v>
          </cell>
          <cell r="D7476" t="str">
            <v>ERROR</v>
          </cell>
          <cell r="F7476" t="str">
            <v>12/31/2013</v>
          </cell>
          <cell r="O7476">
            <v>131.4</v>
          </cell>
        </row>
        <row r="7477">
          <cell r="A7477" t="str">
            <v>Personnel Salaries &amp; Benefits</v>
          </cell>
          <cell r="B7477" t="str">
            <v>Employee Benefits</v>
          </cell>
          <cell r="C7477" t="str">
            <v>Expenses</v>
          </cell>
          <cell r="D7477" t="str">
            <v>ERROR</v>
          </cell>
          <cell r="F7477" t="str">
            <v>12/31/2013</v>
          </cell>
          <cell r="O7477">
            <v>406.96</v>
          </cell>
        </row>
        <row r="7478">
          <cell r="A7478" t="str">
            <v>Personnel Salaries &amp; Benefits</v>
          </cell>
          <cell r="B7478" t="str">
            <v>Employee Benefits</v>
          </cell>
          <cell r="C7478" t="str">
            <v>Expenses</v>
          </cell>
          <cell r="D7478" t="str">
            <v>ERROR</v>
          </cell>
          <cell r="F7478" t="str">
            <v>12/31/2013</v>
          </cell>
          <cell r="O7478">
            <v>1740.19</v>
          </cell>
        </row>
        <row r="7479">
          <cell r="A7479" t="str">
            <v>Personnel Salaries &amp; Benefits</v>
          </cell>
          <cell r="B7479" t="str">
            <v>Business/Operations Salaries</v>
          </cell>
          <cell r="C7479" t="str">
            <v>Expenses</v>
          </cell>
          <cell r="D7479" t="str">
            <v>ERROR</v>
          </cell>
          <cell r="F7479" t="str">
            <v>12/31/2013</v>
          </cell>
          <cell r="O7479">
            <v>1346.42</v>
          </cell>
        </row>
        <row r="7480">
          <cell r="A7480" t="str">
            <v>Personnel Salaries &amp; Benefits</v>
          </cell>
          <cell r="B7480" t="str">
            <v>Other Education Professionals Salaries</v>
          </cell>
          <cell r="C7480" t="str">
            <v>Expenses</v>
          </cell>
          <cell r="D7480" t="str">
            <v>ERROR</v>
          </cell>
          <cell r="F7480" t="str">
            <v>12/31/2013</v>
          </cell>
          <cell r="O7480">
            <v>623.69000000000005</v>
          </cell>
        </row>
        <row r="7481">
          <cell r="A7481" t="str">
            <v>Personnel Salaries &amp; Benefits</v>
          </cell>
          <cell r="B7481" t="str">
            <v>Other Education Professionals Salaries</v>
          </cell>
          <cell r="C7481" t="str">
            <v>Expenses</v>
          </cell>
          <cell r="D7481" t="str">
            <v>ERROR</v>
          </cell>
          <cell r="F7481" t="str">
            <v>12/31/2013</v>
          </cell>
          <cell r="O7481">
            <v>706.99</v>
          </cell>
        </row>
        <row r="7482">
          <cell r="A7482" t="str">
            <v>Personnel Salaries &amp; Benefits</v>
          </cell>
          <cell r="B7482" t="str">
            <v>Other Education Professionals Salaries</v>
          </cell>
          <cell r="C7482" t="str">
            <v>Expenses</v>
          </cell>
          <cell r="D7482" t="str">
            <v>ERROR</v>
          </cell>
          <cell r="F7482" t="str">
            <v>12/31/2013</v>
          </cell>
          <cell r="O7482">
            <v>486.98</v>
          </cell>
        </row>
        <row r="7483">
          <cell r="A7483" t="str">
            <v>Personnel Salaries &amp; Benefits</v>
          </cell>
          <cell r="B7483" t="str">
            <v>Other Education Professionals Salaries</v>
          </cell>
          <cell r="C7483" t="str">
            <v>Expenses</v>
          </cell>
          <cell r="D7483" t="str">
            <v>ERROR</v>
          </cell>
          <cell r="F7483" t="str">
            <v>12/31/2013</v>
          </cell>
          <cell r="O7483">
            <v>1115.83</v>
          </cell>
        </row>
        <row r="7484">
          <cell r="A7484" t="str">
            <v>Personnel Salaries &amp; Benefits</v>
          </cell>
          <cell r="B7484" t="str">
            <v>Teacher Aides/Assistance Salaries</v>
          </cell>
          <cell r="C7484" t="str">
            <v>Expenses</v>
          </cell>
          <cell r="D7484" t="str">
            <v>ERROR</v>
          </cell>
          <cell r="F7484" t="str">
            <v>12/31/2013</v>
          </cell>
          <cell r="O7484">
            <v>1339</v>
          </cell>
        </row>
        <row r="7485">
          <cell r="A7485" t="str">
            <v>Personnel Salaries &amp; Benefits</v>
          </cell>
          <cell r="B7485" t="str">
            <v>Teacher Aides/Assistance Salaries</v>
          </cell>
          <cell r="C7485" t="str">
            <v>Expenses</v>
          </cell>
          <cell r="D7485" t="str">
            <v>ERROR</v>
          </cell>
          <cell r="F7485" t="str">
            <v>12/31/2013</v>
          </cell>
          <cell r="O7485">
            <v>1375</v>
          </cell>
        </row>
        <row r="7486">
          <cell r="A7486" t="str">
            <v>Personnel Salaries &amp; Benefits</v>
          </cell>
          <cell r="B7486" t="str">
            <v>Teacher Aides/Assistance Salaries</v>
          </cell>
          <cell r="C7486" t="str">
            <v>Expenses</v>
          </cell>
          <cell r="D7486" t="str">
            <v>ERROR</v>
          </cell>
          <cell r="F7486" t="str">
            <v>12/31/2013</v>
          </cell>
          <cell r="O7486">
            <v>1375</v>
          </cell>
        </row>
        <row r="7487">
          <cell r="A7487" t="str">
            <v>Personnel Salaries &amp; Benefits</v>
          </cell>
          <cell r="B7487" t="str">
            <v>Teacher Aides/Assistance Salaries</v>
          </cell>
          <cell r="C7487" t="str">
            <v>Expenses</v>
          </cell>
          <cell r="D7487" t="str">
            <v>ERROR</v>
          </cell>
          <cell r="F7487" t="str">
            <v>12/31/2013</v>
          </cell>
          <cell r="O7487">
            <v>1166.67</v>
          </cell>
        </row>
        <row r="7488">
          <cell r="A7488" t="str">
            <v>Personnel Salaries &amp; Benefits</v>
          </cell>
          <cell r="B7488" t="str">
            <v>Teachers Salaries</v>
          </cell>
          <cell r="C7488" t="str">
            <v>Expenses</v>
          </cell>
          <cell r="D7488" t="str">
            <v>ERROR</v>
          </cell>
          <cell r="F7488" t="str">
            <v>12/31/2013</v>
          </cell>
          <cell r="O7488">
            <v>2044.16</v>
          </cell>
        </row>
        <row r="7489">
          <cell r="A7489" t="str">
            <v>Personnel Salaries &amp; Benefits</v>
          </cell>
          <cell r="B7489" t="str">
            <v>Teachers Salaries</v>
          </cell>
          <cell r="C7489" t="str">
            <v>Expenses</v>
          </cell>
          <cell r="D7489" t="str">
            <v>ERROR</v>
          </cell>
          <cell r="F7489" t="str">
            <v>12/31/2013</v>
          </cell>
          <cell r="O7489">
            <v>2318.73</v>
          </cell>
        </row>
        <row r="7490">
          <cell r="A7490" t="str">
            <v>Personnel Salaries &amp; Benefits</v>
          </cell>
          <cell r="B7490" t="str">
            <v>Teachers Salaries</v>
          </cell>
          <cell r="C7490" t="str">
            <v>Expenses</v>
          </cell>
          <cell r="D7490" t="str">
            <v>ERROR</v>
          </cell>
          <cell r="F7490" t="str">
            <v>12/31/2013</v>
          </cell>
          <cell r="O7490">
            <v>2083.33</v>
          </cell>
        </row>
        <row r="7491">
          <cell r="A7491" t="str">
            <v>Personnel Salaries &amp; Benefits</v>
          </cell>
          <cell r="B7491" t="str">
            <v>Principal/Executive Salary</v>
          </cell>
          <cell r="C7491" t="str">
            <v>Expenses</v>
          </cell>
          <cell r="D7491" t="str">
            <v>ERROR</v>
          </cell>
          <cell r="F7491" t="str">
            <v>12/31/2013</v>
          </cell>
          <cell r="O7491">
            <v>3315.31</v>
          </cell>
        </row>
        <row r="7492">
          <cell r="A7492" t="str">
            <v>Personnel Salaries &amp; Benefits</v>
          </cell>
          <cell r="B7492" t="str">
            <v>Principal/Executive Salary</v>
          </cell>
          <cell r="C7492" t="str">
            <v>Expenses</v>
          </cell>
          <cell r="D7492" t="str">
            <v>ERROR</v>
          </cell>
          <cell r="F7492" t="str">
            <v>12/31/2013</v>
          </cell>
          <cell r="O7492">
            <v>2040</v>
          </cell>
        </row>
        <row r="7493">
          <cell r="A7493" t="str">
            <v>Personnel Salaries &amp; Benefits</v>
          </cell>
          <cell r="B7493" t="str">
            <v>Principal/Executive Salary</v>
          </cell>
          <cell r="C7493" t="str">
            <v>Expenses</v>
          </cell>
          <cell r="D7493" t="str">
            <v>ERROR</v>
          </cell>
          <cell r="F7493" t="str">
            <v>12/31/2013</v>
          </cell>
          <cell r="O7493">
            <v>3862.5</v>
          </cell>
        </row>
        <row r="7494">
          <cell r="A7494" t="str">
            <v>Other Current Liabilities</v>
          </cell>
          <cell r="B7494" t="str">
            <v>Payroll Liabilities</v>
          </cell>
          <cell r="C7494" t="str">
            <v>Other Current Liabilities</v>
          </cell>
          <cell r="D7494" t="str">
            <v>ERROR</v>
          </cell>
          <cell r="F7494" t="str">
            <v>12/31/2013</v>
          </cell>
          <cell r="O7494">
            <v>1041.52</v>
          </cell>
        </row>
        <row r="7495">
          <cell r="A7495" t="str">
            <v>Other Current Liabilities</v>
          </cell>
          <cell r="B7495" t="str">
            <v>Payroll Liabilities</v>
          </cell>
          <cell r="C7495" t="str">
            <v>Other Current Liabilities</v>
          </cell>
          <cell r="D7495" t="str">
            <v>ERROR</v>
          </cell>
          <cell r="F7495" t="str">
            <v>12/31/2013</v>
          </cell>
          <cell r="O7495">
            <v>635.13</v>
          </cell>
        </row>
        <row r="7496">
          <cell r="A7496" t="str">
            <v>Cash</v>
          </cell>
          <cell r="B7496" t="str">
            <v>Checking/Savings</v>
          </cell>
          <cell r="C7496" t="str">
            <v>Bank</v>
          </cell>
          <cell r="D7496" t="str">
            <v>ERROR</v>
          </cell>
          <cell r="F7496" t="str">
            <v>12/31/2013</v>
          </cell>
          <cell r="O7496">
            <v>-635.13</v>
          </cell>
        </row>
        <row r="7497">
          <cell r="A7497" t="str">
            <v>General Expenses</v>
          </cell>
          <cell r="B7497" t="str">
            <v>Other General Expense</v>
          </cell>
          <cell r="C7497" t="str">
            <v>Expenses</v>
          </cell>
          <cell r="D7497" t="str">
            <v>ERROR</v>
          </cell>
          <cell r="F7497" t="str">
            <v>01/01/2014</v>
          </cell>
          <cell r="O7497">
            <v>100</v>
          </cell>
        </row>
        <row r="7498">
          <cell r="A7498" t="str">
            <v>Accounts Payable</v>
          </cell>
          <cell r="B7498" t="str">
            <v>Accounts Payable</v>
          </cell>
          <cell r="C7498" t="str">
            <v>Accounts Payable</v>
          </cell>
          <cell r="D7498" t="str">
            <v>ERROR</v>
          </cell>
          <cell r="F7498" t="str">
            <v>01/01/2014</v>
          </cell>
          <cell r="O7498">
            <v>100</v>
          </cell>
        </row>
        <row r="7499">
          <cell r="A7499" t="str">
            <v>Occupancy Expenses</v>
          </cell>
          <cell r="B7499" t="str">
            <v>Contracted Building Services</v>
          </cell>
          <cell r="C7499" t="str">
            <v>Expenses</v>
          </cell>
          <cell r="D7499" t="str">
            <v>ERROR</v>
          </cell>
          <cell r="F7499" t="str">
            <v>01/01/2014</v>
          </cell>
          <cell r="O7499">
            <v>121</v>
          </cell>
        </row>
        <row r="7500">
          <cell r="A7500" t="str">
            <v>Accounts Payable</v>
          </cell>
          <cell r="B7500" t="str">
            <v>Accounts Payable</v>
          </cell>
          <cell r="C7500" t="str">
            <v>Accounts Payable</v>
          </cell>
          <cell r="D7500" t="str">
            <v>ERROR</v>
          </cell>
          <cell r="F7500" t="str">
            <v>01/01/2014</v>
          </cell>
          <cell r="O7500">
            <v>121</v>
          </cell>
        </row>
        <row r="7501">
          <cell r="A7501" t="str">
            <v>Office Expenses</v>
          </cell>
          <cell r="B7501" t="str">
            <v>Office Supplies and Materials</v>
          </cell>
          <cell r="C7501" t="str">
            <v>Expenses</v>
          </cell>
          <cell r="D7501" t="str">
            <v>ERROR</v>
          </cell>
          <cell r="F7501" t="str">
            <v>01/01/2014</v>
          </cell>
          <cell r="O7501">
            <v>362.44</v>
          </cell>
        </row>
        <row r="7502">
          <cell r="A7502" t="str">
            <v>Occupancy Expenses</v>
          </cell>
          <cell r="B7502" t="str">
            <v>Janitorial Supplies</v>
          </cell>
          <cell r="C7502" t="str">
            <v>Expenses</v>
          </cell>
          <cell r="D7502" t="str">
            <v>ERROR</v>
          </cell>
          <cell r="F7502" t="str">
            <v>01/01/2014</v>
          </cell>
          <cell r="O7502">
            <v>117.62</v>
          </cell>
        </row>
        <row r="7503">
          <cell r="A7503" t="str">
            <v>Accounts Payable</v>
          </cell>
          <cell r="B7503" t="str">
            <v>Accounts Payable</v>
          </cell>
          <cell r="C7503" t="str">
            <v>Accounts Payable</v>
          </cell>
          <cell r="D7503" t="str">
            <v>ERROR</v>
          </cell>
          <cell r="F7503" t="str">
            <v>01/01/2014</v>
          </cell>
          <cell r="O7503">
            <v>543.67999999999995</v>
          </cell>
        </row>
        <row r="7504">
          <cell r="A7504" t="str">
            <v>Office Expenses</v>
          </cell>
          <cell r="B7504" t="str">
            <v>Office Supplies and Materials</v>
          </cell>
          <cell r="C7504" t="str">
            <v>Expenses</v>
          </cell>
          <cell r="D7504" t="str">
            <v>ERROR</v>
          </cell>
          <cell r="F7504" t="str">
            <v>01/01/2014</v>
          </cell>
          <cell r="O7504">
            <v>82.79</v>
          </cell>
        </row>
        <row r="7505">
          <cell r="A7505" t="str">
            <v>Accounts Payable</v>
          </cell>
          <cell r="B7505" t="str">
            <v>Accounts Payable</v>
          </cell>
          <cell r="C7505" t="str">
            <v>Accounts Payable</v>
          </cell>
          <cell r="D7505" t="str">
            <v>ERROR</v>
          </cell>
          <cell r="F7505" t="str">
            <v>01/01/2014</v>
          </cell>
          <cell r="O7505">
            <v>82.79</v>
          </cell>
        </row>
        <row r="7506">
          <cell r="A7506" t="str">
            <v>Occupancy Expenses</v>
          </cell>
          <cell r="B7506" t="str">
            <v>Rent</v>
          </cell>
          <cell r="C7506" t="str">
            <v>Expenses</v>
          </cell>
          <cell r="D7506" t="str">
            <v>ERROR</v>
          </cell>
          <cell r="F7506" t="str">
            <v>01/01/2014</v>
          </cell>
          <cell r="O7506">
            <v>18200</v>
          </cell>
        </row>
        <row r="7507">
          <cell r="A7507" t="str">
            <v>Accounts Payable</v>
          </cell>
          <cell r="B7507" t="str">
            <v>Accounts Payable</v>
          </cell>
          <cell r="C7507" t="str">
            <v>Accounts Payable</v>
          </cell>
          <cell r="D7507" t="str">
            <v>ERROR</v>
          </cell>
          <cell r="F7507" t="str">
            <v>01/01/2014</v>
          </cell>
          <cell r="O7507">
            <v>18200</v>
          </cell>
        </row>
        <row r="7508">
          <cell r="A7508" t="str">
            <v>Occupancy Expenses</v>
          </cell>
          <cell r="B7508" t="str">
            <v>Utilities</v>
          </cell>
          <cell r="C7508" t="str">
            <v>Expenses</v>
          </cell>
          <cell r="D7508" t="str">
            <v>ERROR</v>
          </cell>
          <cell r="F7508" t="str">
            <v>01/01/2014</v>
          </cell>
          <cell r="O7508">
            <v>543.67999999999995</v>
          </cell>
        </row>
        <row r="7509">
          <cell r="A7509" t="str">
            <v>Accounts Payable</v>
          </cell>
          <cell r="B7509" t="str">
            <v>Accounts Payable</v>
          </cell>
          <cell r="C7509" t="str">
            <v>Accounts Payable</v>
          </cell>
          <cell r="D7509" t="str">
            <v>ERROR</v>
          </cell>
          <cell r="F7509" t="str">
            <v>01/01/2014</v>
          </cell>
          <cell r="O7509">
            <v>480.06</v>
          </cell>
        </row>
        <row r="7510">
          <cell r="A7510" t="str">
            <v>Other Current Liabilities</v>
          </cell>
          <cell r="B7510" t="str">
            <v>Credit Card</v>
          </cell>
          <cell r="C7510" t="str">
            <v>Credit Card</v>
          </cell>
          <cell r="D7510" t="str">
            <v>ERROR</v>
          </cell>
          <cell r="F7510" t="str">
            <v>01/03/2014</v>
          </cell>
          <cell r="O7510">
            <v>-254.39</v>
          </cell>
        </row>
        <row r="7511">
          <cell r="A7511" t="str">
            <v>Accounts Payable</v>
          </cell>
          <cell r="B7511" t="str">
            <v>Accounts Payable</v>
          </cell>
          <cell r="C7511" t="str">
            <v>Accounts Payable</v>
          </cell>
          <cell r="D7511" t="str">
            <v>ERROR</v>
          </cell>
          <cell r="F7511" t="str">
            <v>01/03/2014</v>
          </cell>
          <cell r="O7511">
            <v>2150</v>
          </cell>
        </row>
        <row r="7512">
          <cell r="A7512" t="str">
            <v>Other Current Liabilities</v>
          </cell>
          <cell r="B7512" t="str">
            <v>Credit Card</v>
          </cell>
          <cell r="C7512" t="str">
            <v>Credit Card</v>
          </cell>
          <cell r="D7512" t="str">
            <v>ERROR</v>
          </cell>
          <cell r="F7512" t="str">
            <v>01/03/2014</v>
          </cell>
          <cell r="O7512">
            <v>76.069999999999993</v>
          </cell>
        </row>
        <row r="7513">
          <cell r="A7513" t="str">
            <v>Office Expenses</v>
          </cell>
          <cell r="B7513" t="str">
            <v>Office Supplies and Materials</v>
          </cell>
          <cell r="C7513" t="str">
            <v>Expenses</v>
          </cell>
          <cell r="D7513" t="str">
            <v>ERROR</v>
          </cell>
          <cell r="F7513" t="str">
            <v>01/03/2014</v>
          </cell>
          <cell r="O7513">
            <v>76.069999999999993</v>
          </cell>
        </row>
        <row r="7514">
          <cell r="A7514" t="str">
            <v>Cash</v>
          </cell>
          <cell r="B7514" t="str">
            <v>Checking/Savings</v>
          </cell>
          <cell r="C7514" t="str">
            <v>Bank</v>
          </cell>
          <cell r="D7514" t="str">
            <v>ERROR</v>
          </cell>
          <cell r="F7514" t="str">
            <v>01/03/2014</v>
          </cell>
          <cell r="O7514">
            <v>-112.5</v>
          </cell>
        </row>
        <row r="7515">
          <cell r="A7515" t="str">
            <v>Personnel Salaries &amp; Benefits</v>
          </cell>
          <cell r="B7515" t="str">
            <v>Employee Benefits</v>
          </cell>
          <cell r="C7515" t="str">
            <v>Expenses</v>
          </cell>
          <cell r="D7515" t="str">
            <v>ERROR</v>
          </cell>
          <cell r="F7515" t="str">
            <v>01/03/2014</v>
          </cell>
          <cell r="O7515">
            <v>112.5</v>
          </cell>
        </row>
        <row r="7516">
          <cell r="A7516" t="str">
            <v>Office Expenses</v>
          </cell>
          <cell r="B7516" t="str">
            <v>Office Equipment Rental and Maintenance</v>
          </cell>
          <cell r="C7516" t="str">
            <v>Expenses</v>
          </cell>
          <cell r="D7516" t="str">
            <v>ERROR</v>
          </cell>
          <cell r="F7516" t="str">
            <v>01/03/2014</v>
          </cell>
          <cell r="O7516">
            <v>111.39</v>
          </cell>
        </row>
        <row r="7517">
          <cell r="A7517" t="str">
            <v>Accounts Payable</v>
          </cell>
          <cell r="B7517" t="str">
            <v>Accounts Payable</v>
          </cell>
          <cell r="C7517" t="str">
            <v>Accounts Payable</v>
          </cell>
          <cell r="D7517" t="str">
            <v>ERROR</v>
          </cell>
          <cell r="F7517" t="str">
            <v>01/03/2014</v>
          </cell>
          <cell r="O7517">
            <v>111.39</v>
          </cell>
        </row>
        <row r="7518">
          <cell r="A7518" t="str">
            <v>Cash</v>
          </cell>
          <cell r="B7518" t="str">
            <v>Checking/Savings</v>
          </cell>
          <cell r="C7518" t="str">
            <v>Bank</v>
          </cell>
          <cell r="D7518" t="str">
            <v>ERROR</v>
          </cell>
          <cell r="F7518" t="str">
            <v>01/03/2014</v>
          </cell>
          <cell r="O7518">
            <v>-112.5</v>
          </cell>
        </row>
        <row r="7519">
          <cell r="A7519" t="str">
            <v>Personnel Salaries &amp; Benefits</v>
          </cell>
          <cell r="B7519" t="str">
            <v>Employee Benefits</v>
          </cell>
          <cell r="C7519" t="str">
            <v>Expenses</v>
          </cell>
          <cell r="D7519" t="str">
            <v>ERROR</v>
          </cell>
          <cell r="F7519" t="str">
            <v>01/03/2014</v>
          </cell>
          <cell r="O7519">
            <v>112.5</v>
          </cell>
        </row>
        <row r="7520">
          <cell r="A7520" t="str">
            <v>Accounts Receivable</v>
          </cell>
          <cell r="B7520" t="str">
            <v>Accounts Receivable</v>
          </cell>
          <cell r="C7520" t="str">
            <v>Accounts Receivable</v>
          </cell>
          <cell r="D7520" t="str">
            <v>ERROR</v>
          </cell>
          <cell r="F7520" t="str">
            <v>01/03/2014</v>
          </cell>
          <cell r="O7520">
            <v>-950</v>
          </cell>
        </row>
        <row r="7521">
          <cell r="A7521" t="str">
            <v>Accounts Receivable</v>
          </cell>
          <cell r="B7521" t="str">
            <v>Accounts Receivable</v>
          </cell>
          <cell r="C7521">
            <v>0</v>
          </cell>
          <cell r="D7521" t="str">
            <v>ERROR</v>
          </cell>
          <cell r="F7521" t="str">
            <v>01/03/2014</v>
          </cell>
          <cell r="O7521">
            <v>950</v>
          </cell>
        </row>
        <row r="7522">
          <cell r="A7522" t="str">
            <v>Cash</v>
          </cell>
          <cell r="B7522" t="str">
            <v>Checking/Savings</v>
          </cell>
          <cell r="C7522" t="str">
            <v>Bank</v>
          </cell>
          <cell r="D7522" t="str">
            <v>ERROR</v>
          </cell>
          <cell r="F7522" t="str">
            <v>01/03/2014</v>
          </cell>
          <cell r="O7522">
            <v>2200</v>
          </cell>
        </row>
        <row r="7523">
          <cell r="A7523" t="str">
            <v>Accounts Receivable</v>
          </cell>
          <cell r="B7523" t="str">
            <v>Accounts Receivable</v>
          </cell>
          <cell r="C7523">
            <v>0</v>
          </cell>
          <cell r="D7523" t="str">
            <v>ERROR</v>
          </cell>
          <cell r="F7523" t="str">
            <v>01/03/2014</v>
          </cell>
          <cell r="O7523">
            <v>-100</v>
          </cell>
        </row>
        <row r="7524">
          <cell r="A7524" t="str">
            <v>Accounts Receivable</v>
          </cell>
          <cell r="B7524" t="str">
            <v>Accounts Receivable</v>
          </cell>
          <cell r="C7524">
            <v>0</v>
          </cell>
          <cell r="D7524" t="str">
            <v>ERROR</v>
          </cell>
          <cell r="F7524" t="str">
            <v>01/03/2014</v>
          </cell>
          <cell r="O7524">
            <v>-500</v>
          </cell>
        </row>
        <row r="7525">
          <cell r="A7525" t="str">
            <v>Accounts Receivable</v>
          </cell>
          <cell r="B7525" t="str">
            <v>Accounts Receivable</v>
          </cell>
          <cell r="C7525">
            <v>0</v>
          </cell>
          <cell r="D7525" t="str">
            <v>ERROR</v>
          </cell>
          <cell r="F7525" t="str">
            <v>01/03/2014</v>
          </cell>
          <cell r="O7525">
            <v>-950</v>
          </cell>
        </row>
        <row r="7526">
          <cell r="A7526" t="str">
            <v>Accounts Receivable</v>
          </cell>
          <cell r="B7526" t="str">
            <v>Accounts Receivable</v>
          </cell>
          <cell r="C7526">
            <v>0</v>
          </cell>
          <cell r="D7526" t="str">
            <v>ERROR</v>
          </cell>
          <cell r="F7526" t="str">
            <v>01/03/2014</v>
          </cell>
          <cell r="O7526">
            <v>-500</v>
          </cell>
        </row>
        <row r="7527">
          <cell r="A7527" t="str">
            <v>Accounts Receivable</v>
          </cell>
          <cell r="B7527" t="str">
            <v>Accounts Receivable</v>
          </cell>
          <cell r="C7527">
            <v>0</v>
          </cell>
          <cell r="D7527" t="str">
            <v>ERROR</v>
          </cell>
          <cell r="F7527" t="str">
            <v>01/03/2014</v>
          </cell>
          <cell r="O7527">
            <v>-50</v>
          </cell>
        </row>
        <row r="7528">
          <cell r="A7528" t="str">
            <v>Accounts Receivable</v>
          </cell>
          <cell r="B7528" t="str">
            <v>Accounts Receivable</v>
          </cell>
          <cell r="C7528">
            <v>0</v>
          </cell>
          <cell r="D7528" t="str">
            <v>ERROR</v>
          </cell>
          <cell r="F7528" t="str">
            <v>01/03/2014</v>
          </cell>
          <cell r="O7528">
            <v>-100</v>
          </cell>
        </row>
        <row r="7529">
          <cell r="A7529" t="str">
            <v>Occupancy Expenses</v>
          </cell>
          <cell r="B7529" t="str">
            <v>Building Maintenance and Repairs</v>
          </cell>
          <cell r="C7529" t="str">
            <v>Expenses</v>
          </cell>
          <cell r="D7529" t="str">
            <v>ERROR</v>
          </cell>
          <cell r="F7529" t="str">
            <v>01/03/2014</v>
          </cell>
          <cell r="O7529">
            <v>2150</v>
          </cell>
        </row>
        <row r="7530">
          <cell r="A7530" t="str">
            <v>Office Expenses</v>
          </cell>
          <cell r="B7530" t="str">
            <v>Office Supplies and Materials</v>
          </cell>
          <cell r="C7530" t="str">
            <v>Expenses</v>
          </cell>
          <cell r="D7530" t="str">
            <v>ERROR</v>
          </cell>
          <cell r="F7530" t="str">
            <v>01/03/2014</v>
          </cell>
          <cell r="O7530">
            <v>-254.39</v>
          </cell>
        </row>
        <row r="7531">
          <cell r="A7531" t="str">
            <v>Other Current Liabilities</v>
          </cell>
          <cell r="B7531" t="str">
            <v>Credit Card</v>
          </cell>
          <cell r="C7531" t="str">
            <v>Credit Card</v>
          </cell>
          <cell r="D7531" t="str">
            <v>ERROR</v>
          </cell>
          <cell r="F7531" t="str">
            <v>01/04/2014</v>
          </cell>
          <cell r="O7531">
            <v>83.4</v>
          </cell>
        </row>
        <row r="7532">
          <cell r="A7532" t="str">
            <v>Office Expenses</v>
          </cell>
          <cell r="B7532" t="str">
            <v>Telephone/Telecommunications</v>
          </cell>
          <cell r="C7532" t="str">
            <v>Expenses</v>
          </cell>
          <cell r="D7532" t="str">
            <v>ERROR</v>
          </cell>
          <cell r="F7532" t="str">
            <v>01/04/2014</v>
          </cell>
          <cell r="O7532">
            <v>83.4</v>
          </cell>
        </row>
        <row r="7533">
          <cell r="A7533" t="str">
            <v>Accounts Payable</v>
          </cell>
          <cell r="B7533" t="str">
            <v>Accounts Payable</v>
          </cell>
          <cell r="C7533" t="str">
            <v>Accounts Payable</v>
          </cell>
          <cell r="D7533" t="str">
            <v>ERROR</v>
          </cell>
          <cell r="F7533" t="str">
            <v>01/04/2014</v>
          </cell>
          <cell r="O7533">
            <v>263.32</v>
          </cell>
        </row>
        <row r="7534">
          <cell r="A7534" t="str">
            <v>Office Expenses</v>
          </cell>
          <cell r="B7534" t="str">
            <v>Telephone/Telecommunications</v>
          </cell>
          <cell r="C7534" t="str">
            <v>Expenses</v>
          </cell>
          <cell r="D7534" t="str">
            <v>ERROR</v>
          </cell>
          <cell r="F7534" t="str">
            <v>01/04/2014</v>
          </cell>
          <cell r="O7534">
            <v>15</v>
          </cell>
        </row>
        <row r="7535">
          <cell r="A7535" t="str">
            <v>Office Expenses</v>
          </cell>
          <cell r="B7535" t="str">
            <v>Telephone/Telecommunications</v>
          </cell>
          <cell r="C7535" t="str">
            <v>Expenses</v>
          </cell>
          <cell r="D7535" t="str">
            <v>ERROR</v>
          </cell>
          <cell r="F7535" t="str">
            <v>01/04/2014</v>
          </cell>
          <cell r="O7535">
            <v>263.32</v>
          </cell>
        </row>
        <row r="7536">
          <cell r="A7536" t="str">
            <v>Other Current Liabilities</v>
          </cell>
          <cell r="B7536" t="str">
            <v>Credit Card</v>
          </cell>
          <cell r="C7536" t="str">
            <v>Credit Card</v>
          </cell>
          <cell r="D7536" t="str">
            <v>ERROR</v>
          </cell>
          <cell r="F7536" t="str">
            <v>01/04/2014</v>
          </cell>
          <cell r="O7536">
            <v>15</v>
          </cell>
        </row>
        <row r="7537">
          <cell r="A7537" t="str">
            <v>Other Current Liabilities</v>
          </cell>
          <cell r="B7537" t="str">
            <v>Credit Card</v>
          </cell>
          <cell r="C7537" t="str">
            <v>Credit Card</v>
          </cell>
          <cell r="D7537" t="str">
            <v>ERROR</v>
          </cell>
          <cell r="F7537" t="str">
            <v>01/06/2014</v>
          </cell>
          <cell r="O7537">
            <v>-2031.36</v>
          </cell>
        </row>
        <row r="7538">
          <cell r="A7538" t="str">
            <v>Personnel Salaries &amp; Benefits</v>
          </cell>
          <cell r="B7538" t="str">
            <v>Employee Benefits</v>
          </cell>
          <cell r="C7538" t="str">
            <v>Expenses</v>
          </cell>
          <cell r="D7538" t="str">
            <v>ERROR</v>
          </cell>
          <cell r="F7538" t="str">
            <v>01/06/2014</v>
          </cell>
          <cell r="O7538">
            <v>2040.67</v>
          </cell>
        </row>
        <row r="7539">
          <cell r="A7539" t="str">
            <v>Accounts Payable</v>
          </cell>
          <cell r="B7539" t="str">
            <v>Accounts Payable</v>
          </cell>
          <cell r="C7539" t="str">
            <v>Accounts Payable</v>
          </cell>
          <cell r="D7539" t="str">
            <v>ERROR</v>
          </cell>
          <cell r="F7539" t="str">
            <v>01/06/2014</v>
          </cell>
          <cell r="O7539">
            <v>8125.44</v>
          </cell>
        </row>
        <row r="7540">
          <cell r="A7540" t="str">
            <v>Other Current Liabilities</v>
          </cell>
          <cell r="B7540" t="str">
            <v>Credit Card</v>
          </cell>
          <cell r="C7540" t="str">
            <v>Credit Card</v>
          </cell>
          <cell r="D7540" t="str">
            <v>ERROR</v>
          </cell>
          <cell r="F7540" t="str">
            <v>01/06/2014</v>
          </cell>
          <cell r="O7540">
            <v>49.95</v>
          </cell>
        </row>
        <row r="7541">
          <cell r="A7541" t="str">
            <v>General Expenses</v>
          </cell>
          <cell r="B7541" t="str">
            <v>Other General Expense</v>
          </cell>
          <cell r="C7541" t="str">
            <v>Expenses</v>
          </cell>
          <cell r="D7541" t="str">
            <v>ERROR</v>
          </cell>
          <cell r="F7541" t="str">
            <v>01/06/2014</v>
          </cell>
          <cell r="O7541">
            <v>49.95</v>
          </cell>
        </row>
        <row r="7542">
          <cell r="A7542" t="str">
            <v>Other Income</v>
          </cell>
          <cell r="B7542" t="str">
            <v>Student Food Payments</v>
          </cell>
          <cell r="C7542" t="str">
            <v>Income</v>
          </cell>
          <cell r="D7542" t="str">
            <v>ERROR</v>
          </cell>
          <cell r="F7542" t="str">
            <v>01/06/2014</v>
          </cell>
          <cell r="O7542">
            <v>44.04</v>
          </cell>
        </row>
        <row r="7543">
          <cell r="A7543" t="str">
            <v>Accounts Receivable</v>
          </cell>
          <cell r="B7543" t="str">
            <v>Accounts Receivable</v>
          </cell>
          <cell r="C7543" t="str">
            <v>Accounts Receivable</v>
          </cell>
          <cell r="D7543" t="str">
            <v>ERROR</v>
          </cell>
          <cell r="F7543" t="str">
            <v>01/06/2014</v>
          </cell>
          <cell r="O7543">
            <v>44.04</v>
          </cell>
        </row>
        <row r="7544">
          <cell r="A7544" t="str">
            <v>Other Income</v>
          </cell>
          <cell r="B7544" t="str">
            <v>Student Food Payments</v>
          </cell>
          <cell r="C7544" t="str">
            <v>Income</v>
          </cell>
          <cell r="D7544" t="str">
            <v>ERROR</v>
          </cell>
          <cell r="F7544" t="str">
            <v>01/06/2014</v>
          </cell>
          <cell r="O7544">
            <v>51.38</v>
          </cell>
        </row>
        <row r="7545">
          <cell r="A7545" t="str">
            <v>Accounts Receivable</v>
          </cell>
          <cell r="B7545" t="str">
            <v>Accounts Receivable</v>
          </cell>
          <cell r="C7545" t="str">
            <v>Accounts Receivable</v>
          </cell>
          <cell r="D7545" t="str">
            <v>ERROR</v>
          </cell>
          <cell r="F7545" t="str">
            <v>01/06/2014</v>
          </cell>
          <cell r="O7545">
            <v>51.38</v>
          </cell>
        </row>
        <row r="7546">
          <cell r="A7546" t="str">
            <v>Other Income</v>
          </cell>
          <cell r="B7546" t="str">
            <v>Student Food Payments</v>
          </cell>
          <cell r="C7546" t="str">
            <v>Income</v>
          </cell>
          <cell r="D7546" t="str">
            <v>ERROR</v>
          </cell>
          <cell r="F7546" t="str">
            <v>01/06/2014</v>
          </cell>
          <cell r="O7546">
            <v>29.36</v>
          </cell>
        </row>
        <row r="7547">
          <cell r="A7547" t="str">
            <v>Accounts Receivable</v>
          </cell>
          <cell r="B7547" t="str">
            <v>Accounts Receivable</v>
          </cell>
          <cell r="C7547" t="str">
            <v>Accounts Receivable</v>
          </cell>
          <cell r="D7547" t="str">
            <v>ERROR</v>
          </cell>
          <cell r="F7547" t="str">
            <v>01/06/2014</v>
          </cell>
          <cell r="O7547">
            <v>29.36</v>
          </cell>
        </row>
        <row r="7548">
          <cell r="A7548" t="str">
            <v>Other Income</v>
          </cell>
          <cell r="B7548" t="str">
            <v>Student Food Payments</v>
          </cell>
          <cell r="C7548" t="str">
            <v>Income</v>
          </cell>
          <cell r="D7548" t="str">
            <v>ERROR</v>
          </cell>
          <cell r="F7548" t="str">
            <v>01/06/2014</v>
          </cell>
          <cell r="O7548">
            <v>44.04</v>
          </cell>
        </row>
        <row r="7549">
          <cell r="A7549" t="str">
            <v>Accounts Receivable</v>
          </cell>
          <cell r="B7549" t="str">
            <v>Accounts Receivable</v>
          </cell>
          <cell r="C7549" t="str">
            <v>Accounts Receivable</v>
          </cell>
          <cell r="D7549" t="str">
            <v>ERROR</v>
          </cell>
          <cell r="F7549" t="str">
            <v>01/06/2014</v>
          </cell>
          <cell r="O7549">
            <v>44.04</v>
          </cell>
        </row>
        <row r="7550">
          <cell r="A7550" t="str">
            <v>Other Income</v>
          </cell>
          <cell r="B7550" t="str">
            <v>Student Food Payments</v>
          </cell>
          <cell r="C7550" t="str">
            <v>Income</v>
          </cell>
          <cell r="D7550" t="str">
            <v>ERROR</v>
          </cell>
          <cell r="F7550" t="str">
            <v>01/06/2014</v>
          </cell>
          <cell r="O7550">
            <v>36.700000000000003</v>
          </cell>
        </row>
        <row r="7551">
          <cell r="A7551" t="str">
            <v>Accounts Receivable</v>
          </cell>
          <cell r="B7551" t="str">
            <v>Accounts Receivable</v>
          </cell>
          <cell r="C7551" t="str">
            <v>Accounts Receivable</v>
          </cell>
          <cell r="D7551" t="str">
            <v>ERROR</v>
          </cell>
          <cell r="F7551" t="str">
            <v>01/06/2014</v>
          </cell>
          <cell r="O7551">
            <v>36.700000000000003</v>
          </cell>
        </row>
        <row r="7552">
          <cell r="A7552" t="str">
            <v>Other Income</v>
          </cell>
          <cell r="B7552" t="str">
            <v>Student Food Payments</v>
          </cell>
          <cell r="C7552" t="str">
            <v>Income</v>
          </cell>
          <cell r="D7552" t="str">
            <v>ERROR</v>
          </cell>
          <cell r="F7552" t="str">
            <v>01/06/2014</v>
          </cell>
          <cell r="O7552">
            <v>51.38</v>
          </cell>
        </row>
        <row r="7553">
          <cell r="A7553" t="str">
            <v>Accounts Receivable</v>
          </cell>
          <cell r="B7553" t="str">
            <v>Accounts Receivable</v>
          </cell>
          <cell r="C7553" t="str">
            <v>Accounts Receivable</v>
          </cell>
          <cell r="D7553" t="str">
            <v>ERROR</v>
          </cell>
          <cell r="F7553" t="str">
            <v>01/06/2014</v>
          </cell>
          <cell r="O7553">
            <v>51.38</v>
          </cell>
        </row>
        <row r="7554">
          <cell r="A7554" t="str">
            <v>Other Income</v>
          </cell>
          <cell r="B7554" t="str">
            <v>Student Food Payments</v>
          </cell>
          <cell r="C7554" t="str">
            <v>Income</v>
          </cell>
          <cell r="D7554" t="str">
            <v>ERROR</v>
          </cell>
          <cell r="F7554" t="str">
            <v>01/06/2014</v>
          </cell>
          <cell r="O7554">
            <v>5.55</v>
          </cell>
        </row>
        <row r="7555">
          <cell r="A7555" t="str">
            <v>Accounts Receivable</v>
          </cell>
          <cell r="B7555" t="str">
            <v>Accounts Receivable</v>
          </cell>
          <cell r="C7555" t="str">
            <v>Accounts Receivable</v>
          </cell>
          <cell r="D7555" t="str">
            <v>ERROR</v>
          </cell>
          <cell r="F7555" t="str">
            <v>01/06/2014</v>
          </cell>
          <cell r="O7555">
            <v>5.55</v>
          </cell>
        </row>
        <row r="7556">
          <cell r="A7556" t="str">
            <v>Accounts Receivable</v>
          </cell>
          <cell r="B7556" t="str">
            <v>Accounts Receivable</v>
          </cell>
          <cell r="C7556" t="str">
            <v>Accounts Receivable</v>
          </cell>
          <cell r="D7556" t="str">
            <v>ERROR</v>
          </cell>
          <cell r="F7556" t="str">
            <v>01/06/2014</v>
          </cell>
          <cell r="O7556">
            <v>-53.55</v>
          </cell>
        </row>
        <row r="7557">
          <cell r="A7557" t="str">
            <v>Accounts Receivable</v>
          </cell>
          <cell r="B7557" t="str">
            <v>Accounts Receivable</v>
          </cell>
          <cell r="C7557">
            <v>0</v>
          </cell>
          <cell r="D7557" t="str">
            <v>ERROR</v>
          </cell>
          <cell r="F7557" t="str">
            <v>01/06/2014</v>
          </cell>
          <cell r="O7557">
            <v>53.55</v>
          </cell>
        </row>
        <row r="7558">
          <cell r="A7558" t="str">
            <v>Other Income</v>
          </cell>
          <cell r="B7558" t="str">
            <v>Student Food Payments</v>
          </cell>
          <cell r="C7558" t="str">
            <v>Income</v>
          </cell>
          <cell r="D7558" t="str">
            <v>ERROR</v>
          </cell>
          <cell r="F7558" t="str">
            <v>01/06/2014</v>
          </cell>
          <cell r="O7558">
            <v>55.05</v>
          </cell>
        </row>
        <row r="7559">
          <cell r="A7559" t="str">
            <v>Accounts Receivable</v>
          </cell>
          <cell r="B7559" t="str">
            <v>Accounts Receivable</v>
          </cell>
          <cell r="C7559" t="str">
            <v>Accounts Receivable</v>
          </cell>
          <cell r="D7559" t="str">
            <v>ERROR</v>
          </cell>
          <cell r="F7559" t="str">
            <v>01/06/2014</v>
          </cell>
          <cell r="O7559">
            <v>55.05</v>
          </cell>
        </row>
        <row r="7560">
          <cell r="A7560" t="str">
            <v>Other Income</v>
          </cell>
          <cell r="B7560" t="str">
            <v>Student Food Payments</v>
          </cell>
          <cell r="C7560" t="str">
            <v>Income</v>
          </cell>
          <cell r="D7560" t="str">
            <v>ERROR</v>
          </cell>
          <cell r="F7560" t="str">
            <v>01/06/2014</v>
          </cell>
          <cell r="O7560">
            <v>47.71</v>
          </cell>
        </row>
        <row r="7561">
          <cell r="A7561" t="str">
            <v>Accounts Receivable</v>
          </cell>
          <cell r="B7561" t="str">
            <v>Accounts Receivable</v>
          </cell>
          <cell r="C7561" t="str">
            <v>Accounts Receivable</v>
          </cell>
          <cell r="D7561" t="str">
            <v>ERROR</v>
          </cell>
          <cell r="F7561" t="str">
            <v>01/06/2014</v>
          </cell>
          <cell r="O7561">
            <v>47.71</v>
          </cell>
        </row>
        <row r="7562">
          <cell r="A7562" t="str">
            <v>Other Income</v>
          </cell>
          <cell r="B7562" t="str">
            <v>Student Food Payments</v>
          </cell>
          <cell r="C7562" t="str">
            <v>Income</v>
          </cell>
          <cell r="D7562" t="str">
            <v>ERROR</v>
          </cell>
          <cell r="F7562" t="str">
            <v>01/06/2014</v>
          </cell>
          <cell r="O7562">
            <v>44.04</v>
          </cell>
        </row>
        <row r="7563">
          <cell r="A7563" t="str">
            <v>Accounts Receivable</v>
          </cell>
          <cell r="B7563" t="str">
            <v>Accounts Receivable</v>
          </cell>
          <cell r="C7563" t="str">
            <v>Accounts Receivable</v>
          </cell>
          <cell r="D7563" t="str">
            <v>ERROR</v>
          </cell>
          <cell r="F7563" t="str">
            <v>01/06/2014</v>
          </cell>
          <cell r="O7563">
            <v>44.04</v>
          </cell>
        </row>
        <row r="7564">
          <cell r="A7564" t="str">
            <v>Accounts Receivable</v>
          </cell>
          <cell r="B7564" t="str">
            <v>Accounts Receivable</v>
          </cell>
          <cell r="C7564" t="str">
            <v>Accounts Receivable</v>
          </cell>
          <cell r="D7564" t="str">
            <v>ERROR</v>
          </cell>
          <cell r="F7564" t="str">
            <v>01/06/2014</v>
          </cell>
          <cell r="O7564">
            <v>-40</v>
          </cell>
        </row>
        <row r="7565">
          <cell r="A7565" t="str">
            <v>Accounts Receivable</v>
          </cell>
          <cell r="B7565" t="str">
            <v>Accounts Receivable</v>
          </cell>
          <cell r="C7565">
            <v>0</v>
          </cell>
          <cell r="D7565" t="str">
            <v>ERROR</v>
          </cell>
          <cell r="F7565" t="str">
            <v>01/06/2014</v>
          </cell>
          <cell r="O7565">
            <v>40</v>
          </cell>
        </row>
        <row r="7566">
          <cell r="A7566" t="str">
            <v>Private Grants &amp; Donations</v>
          </cell>
          <cell r="B7566" t="str">
            <v>Unrestricted</v>
          </cell>
          <cell r="C7566" t="str">
            <v>Income</v>
          </cell>
          <cell r="D7566" t="str">
            <v>ERROR</v>
          </cell>
          <cell r="F7566" t="str">
            <v>01/06/2014</v>
          </cell>
          <cell r="O7566">
            <v>500</v>
          </cell>
        </row>
        <row r="7567">
          <cell r="A7567" t="str">
            <v>Accounts Receivable</v>
          </cell>
          <cell r="B7567" t="str">
            <v>Accounts Receivable</v>
          </cell>
          <cell r="C7567">
            <v>0</v>
          </cell>
          <cell r="D7567" t="str">
            <v>ERROR</v>
          </cell>
          <cell r="F7567" t="str">
            <v>01/06/2014</v>
          </cell>
          <cell r="O7567">
            <v>500</v>
          </cell>
        </row>
        <row r="7568">
          <cell r="A7568" t="str">
            <v>Private Grants &amp; Donations</v>
          </cell>
          <cell r="B7568" t="str">
            <v>Unrestricted</v>
          </cell>
          <cell r="C7568" t="str">
            <v>Income</v>
          </cell>
          <cell r="D7568" t="str">
            <v>ERROR</v>
          </cell>
          <cell r="F7568" t="str">
            <v>01/06/2014</v>
          </cell>
          <cell r="O7568">
            <v>100</v>
          </cell>
        </row>
        <row r="7569">
          <cell r="A7569" t="str">
            <v>Accounts Receivable</v>
          </cell>
          <cell r="B7569" t="str">
            <v>Accounts Receivable</v>
          </cell>
          <cell r="C7569">
            <v>0</v>
          </cell>
          <cell r="D7569" t="str">
            <v>ERROR</v>
          </cell>
          <cell r="F7569" t="str">
            <v>01/06/2014</v>
          </cell>
          <cell r="O7569">
            <v>100</v>
          </cell>
        </row>
        <row r="7570">
          <cell r="A7570" t="str">
            <v>Private Grants &amp; Donations</v>
          </cell>
          <cell r="B7570" t="str">
            <v>Unrestricted</v>
          </cell>
          <cell r="C7570" t="str">
            <v>Income</v>
          </cell>
          <cell r="D7570" t="str">
            <v>ERROR</v>
          </cell>
          <cell r="F7570" t="str">
            <v>01/06/2014</v>
          </cell>
          <cell r="O7570">
            <v>100</v>
          </cell>
        </row>
        <row r="7571">
          <cell r="A7571" t="str">
            <v>Accounts Receivable</v>
          </cell>
          <cell r="B7571" t="str">
            <v>Accounts Receivable</v>
          </cell>
          <cell r="C7571">
            <v>0</v>
          </cell>
          <cell r="D7571" t="str">
            <v>ERROR</v>
          </cell>
          <cell r="F7571" t="str">
            <v>01/06/2014</v>
          </cell>
          <cell r="O7571">
            <v>100</v>
          </cell>
        </row>
        <row r="7572">
          <cell r="A7572" t="str">
            <v>Cash</v>
          </cell>
          <cell r="B7572" t="str">
            <v>Checking/Savings</v>
          </cell>
          <cell r="C7572" t="str">
            <v>Bank</v>
          </cell>
          <cell r="D7572" t="str">
            <v>ERROR</v>
          </cell>
          <cell r="F7572" t="str">
            <v>01/06/2014</v>
          </cell>
          <cell r="O7572">
            <v>-120</v>
          </cell>
        </row>
        <row r="7573">
          <cell r="A7573" t="str">
            <v>General Expenses</v>
          </cell>
          <cell r="B7573" t="str">
            <v>Other General Expense</v>
          </cell>
          <cell r="C7573" t="str">
            <v>Expenses</v>
          </cell>
          <cell r="D7573" t="str">
            <v>ERROR</v>
          </cell>
          <cell r="F7573" t="str">
            <v>01/06/2014</v>
          </cell>
          <cell r="O7573">
            <v>120</v>
          </cell>
        </row>
        <row r="7574">
          <cell r="A7574" t="str">
            <v>Personnel Salaries &amp; Benefits</v>
          </cell>
          <cell r="B7574" t="str">
            <v>Employee Benefits</v>
          </cell>
          <cell r="C7574" t="str">
            <v>Expenses</v>
          </cell>
          <cell r="D7574" t="str">
            <v>ERROR</v>
          </cell>
          <cell r="F7574" t="str">
            <v>01/06/2014</v>
          </cell>
          <cell r="O7574">
            <v>4043.48</v>
          </cell>
        </row>
        <row r="7575">
          <cell r="A7575" t="str">
            <v>Accounts Payable</v>
          </cell>
          <cell r="B7575" t="str">
            <v>Accounts Payable</v>
          </cell>
          <cell r="C7575" t="str">
            <v>Accounts Payable</v>
          </cell>
          <cell r="D7575" t="str">
            <v>ERROR</v>
          </cell>
          <cell r="F7575" t="str">
            <v>01/06/2014</v>
          </cell>
          <cell r="O7575">
            <v>4043.48</v>
          </cell>
        </row>
        <row r="7576">
          <cell r="A7576" t="str">
            <v>Cash</v>
          </cell>
          <cell r="B7576" t="str">
            <v>Checking/Savings</v>
          </cell>
          <cell r="C7576" t="str">
            <v>Bank</v>
          </cell>
          <cell r="D7576" t="str">
            <v>ERROR</v>
          </cell>
          <cell r="F7576" t="str">
            <v>01/06/2014</v>
          </cell>
          <cell r="O7576">
            <v>-2040.67</v>
          </cell>
        </row>
        <row r="7577">
          <cell r="A7577" t="str">
            <v>Other Current Liabilities</v>
          </cell>
          <cell r="B7577" t="str">
            <v>Credit Card</v>
          </cell>
          <cell r="C7577" t="str">
            <v>Credit Card</v>
          </cell>
          <cell r="D7577" t="str">
            <v>ERROR</v>
          </cell>
          <cell r="F7577" t="str">
            <v>01/06/2014</v>
          </cell>
          <cell r="O7577">
            <v>-6094.08</v>
          </cell>
        </row>
        <row r="7578">
          <cell r="A7578" t="str">
            <v>Cash</v>
          </cell>
          <cell r="B7578" t="str">
            <v>Checking/Savings</v>
          </cell>
          <cell r="C7578" t="str">
            <v>Bank</v>
          </cell>
          <cell r="D7578" t="str">
            <v>ERROR</v>
          </cell>
          <cell r="F7578" t="str">
            <v>01/07/2014</v>
          </cell>
          <cell r="O7578">
            <v>-302.83999999999997</v>
          </cell>
        </row>
        <row r="7579">
          <cell r="A7579" t="str">
            <v>Accounts Payable</v>
          </cell>
          <cell r="B7579" t="str">
            <v>Accounts Payable</v>
          </cell>
          <cell r="C7579" t="str">
            <v>Accounts Payable</v>
          </cell>
          <cell r="D7579" t="str">
            <v>ERROR</v>
          </cell>
          <cell r="F7579" t="str">
            <v>01/07/2014</v>
          </cell>
          <cell r="O7579">
            <v>-302.83999999999997</v>
          </cell>
        </row>
        <row r="7580">
          <cell r="A7580" t="str">
            <v>Cash</v>
          </cell>
          <cell r="B7580" t="str">
            <v>Checking/Savings</v>
          </cell>
          <cell r="C7580" t="str">
            <v>Bank</v>
          </cell>
          <cell r="D7580" t="str">
            <v>ERROR</v>
          </cell>
          <cell r="F7580" t="str">
            <v>01/07/2014</v>
          </cell>
          <cell r="O7580">
            <v>-20.78</v>
          </cell>
        </row>
        <row r="7581">
          <cell r="A7581" t="str">
            <v>Accounts Payable</v>
          </cell>
          <cell r="B7581" t="str">
            <v>Accounts Payable</v>
          </cell>
          <cell r="C7581" t="str">
            <v>Accounts Payable</v>
          </cell>
          <cell r="D7581" t="str">
            <v>ERROR</v>
          </cell>
          <cell r="F7581" t="str">
            <v>01/07/2014</v>
          </cell>
          <cell r="O7581">
            <v>-20.78</v>
          </cell>
        </row>
        <row r="7582">
          <cell r="A7582" t="str">
            <v>Cash</v>
          </cell>
          <cell r="B7582" t="str">
            <v>Checking/Savings</v>
          </cell>
          <cell r="C7582" t="str">
            <v>Bank</v>
          </cell>
          <cell r="D7582" t="str">
            <v>ERROR</v>
          </cell>
          <cell r="F7582" t="str">
            <v>01/07/2014</v>
          </cell>
          <cell r="O7582">
            <v>-50</v>
          </cell>
        </row>
        <row r="7583">
          <cell r="A7583" t="str">
            <v>Accounts Payable</v>
          </cell>
          <cell r="B7583" t="str">
            <v>Accounts Payable</v>
          </cell>
          <cell r="C7583" t="str">
            <v>Accounts Payable</v>
          </cell>
          <cell r="D7583" t="str">
            <v>ERROR</v>
          </cell>
          <cell r="F7583" t="str">
            <v>01/07/2014</v>
          </cell>
          <cell r="O7583">
            <v>-50</v>
          </cell>
        </row>
        <row r="7584">
          <cell r="A7584" t="str">
            <v>Cash</v>
          </cell>
          <cell r="B7584" t="str">
            <v>Checking/Savings</v>
          </cell>
          <cell r="C7584" t="str">
            <v>Bank</v>
          </cell>
          <cell r="D7584" t="str">
            <v>ERROR</v>
          </cell>
          <cell r="F7584" t="str">
            <v>01/07/2014</v>
          </cell>
          <cell r="O7584">
            <v>-80</v>
          </cell>
        </row>
        <row r="7585">
          <cell r="A7585" t="str">
            <v>Accounts Payable</v>
          </cell>
          <cell r="B7585" t="str">
            <v>Accounts Payable</v>
          </cell>
          <cell r="C7585" t="str">
            <v>Accounts Payable</v>
          </cell>
          <cell r="D7585" t="str">
            <v>ERROR</v>
          </cell>
          <cell r="F7585" t="str">
            <v>01/07/2014</v>
          </cell>
          <cell r="O7585">
            <v>-80</v>
          </cell>
        </row>
        <row r="7586">
          <cell r="A7586" t="str">
            <v>Cash</v>
          </cell>
          <cell r="B7586" t="str">
            <v>Checking/Savings</v>
          </cell>
          <cell r="C7586" t="str">
            <v>Bank</v>
          </cell>
          <cell r="D7586" t="str">
            <v>ERROR</v>
          </cell>
          <cell r="F7586" t="str">
            <v>01/07/2014</v>
          </cell>
          <cell r="O7586">
            <v>-786.26</v>
          </cell>
        </row>
        <row r="7587">
          <cell r="A7587" t="str">
            <v>Accounts Payable</v>
          </cell>
          <cell r="B7587" t="str">
            <v>Accounts Payable</v>
          </cell>
          <cell r="C7587" t="str">
            <v>Accounts Payable</v>
          </cell>
          <cell r="D7587" t="str">
            <v>ERROR</v>
          </cell>
          <cell r="F7587" t="str">
            <v>01/07/2014</v>
          </cell>
          <cell r="O7587">
            <v>-786.26</v>
          </cell>
        </row>
        <row r="7588">
          <cell r="A7588" t="str">
            <v>Cash</v>
          </cell>
          <cell r="B7588" t="str">
            <v>Checking/Savings</v>
          </cell>
          <cell r="C7588" t="str">
            <v>Bank</v>
          </cell>
          <cell r="D7588" t="str">
            <v>ERROR</v>
          </cell>
          <cell r="F7588" t="str">
            <v>01/07/2014</v>
          </cell>
          <cell r="O7588">
            <v>-18200</v>
          </cell>
        </row>
        <row r="7589">
          <cell r="A7589" t="str">
            <v>Accounts Payable</v>
          </cell>
          <cell r="B7589" t="str">
            <v>Accounts Payable</v>
          </cell>
          <cell r="C7589" t="str">
            <v>Accounts Payable</v>
          </cell>
          <cell r="D7589" t="str">
            <v>ERROR</v>
          </cell>
          <cell r="F7589" t="str">
            <v>01/07/2014</v>
          </cell>
          <cell r="O7589">
            <v>-18200</v>
          </cell>
        </row>
        <row r="7590">
          <cell r="A7590" t="str">
            <v>Cash</v>
          </cell>
          <cell r="B7590" t="str">
            <v>Checking/Savings</v>
          </cell>
          <cell r="C7590" t="str">
            <v>Bank</v>
          </cell>
          <cell r="D7590" t="str">
            <v>ERROR</v>
          </cell>
          <cell r="F7590" t="str">
            <v>01/07/2014</v>
          </cell>
          <cell r="O7590">
            <v>-3094.3</v>
          </cell>
        </row>
        <row r="7591">
          <cell r="A7591" t="str">
            <v>Accounts Payable</v>
          </cell>
          <cell r="B7591" t="str">
            <v>Accounts Payable</v>
          </cell>
          <cell r="C7591" t="str">
            <v>Accounts Payable</v>
          </cell>
          <cell r="D7591" t="str">
            <v>ERROR</v>
          </cell>
          <cell r="F7591" t="str">
            <v>01/07/2014</v>
          </cell>
          <cell r="O7591">
            <v>-3094.3</v>
          </cell>
        </row>
        <row r="7592">
          <cell r="A7592" t="str">
            <v>General Expenses</v>
          </cell>
          <cell r="B7592" t="str">
            <v>Food Service</v>
          </cell>
          <cell r="C7592" t="str">
            <v>Expenses</v>
          </cell>
          <cell r="D7592" t="str">
            <v>ERROR</v>
          </cell>
          <cell r="F7592" t="str">
            <v>01/07/2014</v>
          </cell>
          <cell r="O7592">
            <v>106.98</v>
          </cell>
        </row>
        <row r="7593">
          <cell r="A7593" t="str">
            <v>Accounts Payable</v>
          </cell>
          <cell r="B7593" t="str">
            <v>Accounts Payable</v>
          </cell>
          <cell r="C7593" t="str">
            <v>Accounts Payable</v>
          </cell>
          <cell r="D7593" t="str">
            <v>ERROR</v>
          </cell>
          <cell r="F7593" t="str">
            <v>01/07/2014</v>
          </cell>
          <cell r="O7593">
            <v>106.98</v>
          </cell>
        </row>
        <row r="7594">
          <cell r="A7594" t="str">
            <v>Office Expenses</v>
          </cell>
          <cell r="B7594" t="str">
            <v>Office Supplies and Materials</v>
          </cell>
          <cell r="C7594" t="str">
            <v>Expenses</v>
          </cell>
          <cell r="D7594" t="str">
            <v>ERROR</v>
          </cell>
          <cell r="F7594" t="str">
            <v>01/07/2014</v>
          </cell>
          <cell r="O7594">
            <v>205.01</v>
          </cell>
        </row>
        <row r="7595">
          <cell r="A7595" t="str">
            <v>Accounts Payable</v>
          </cell>
          <cell r="B7595" t="str">
            <v>Accounts Payable</v>
          </cell>
          <cell r="C7595" t="str">
            <v>Accounts Payable</v>
          </cell>
          <cell r="D7595" t="str">
            <v>ERROR</v>
          </cell>
          <cell r="F7595" t="str">
            <v>01/07/2014</v>
          </cell>
          <cell r="O7595">
            <v>205.01</v>
          </cell>
        </row>
        <row r="7596">
          <cell r="A7596" t="str">
            <v>Other Current Liabilities</v>
          </cell>
          <cell r="B7596" t="str">
            <v>Credit Card</v>
          </cell>
          <cell r="C7596" t="str">
            <v>Credit Card</v>
          </cell>
          <cell r="D7596" t="str">
            <v>ERROR</v>
          </cell>
          <cell r="F7596" t="str">
            <v>01/07/2014</v>
          </cell>
          <cell r="O7596">
            <v>11.61</v>
          </cell>
        </row>
        <row r="7597">
          <cell r="A7597" t="str">
            <v>Direct Student Expense</v>
          </cell>
          <cell r="B7597" t="str">
            <v>Student Supplies and Materials</v>
          </cell>
          <cell r="C7597" t="str">
            <v>Expenses</v>
          </cell>
          <cell r="D7597" t="str">
            <v>ERROR</v>
          </cell>
          <cell r="F7597" t="str">
            <v>01/07/2014</v>
          </cell>
          <cell r="O7597">
            <v>11.61</v>
          </cell>
        </row>
        <row r="7598">
          <cell r="A7598" t="str">
            <v>Other Current Liabilities</v>
          </cell>
          <cell r="B7598" t="str">
            <v>Credit Card</v>
          </cell>
          <cell r="C7598" t="str">
            <v>Credit Card</v>
          </cell>
          <cell r="D7598" t="str">
            <v>ERROR</v>
          </cell>
          <cell r="F7598" t="str">
            <v>01/07/2014</v>
          </cell>
          <cell r="O7598">
            <v>228.95</v>
          </cell>
        </row>
        <row r="7599">
          <cell r="A7599" t="str">
            <v>Direct Student Expense</v>
          </cell>
          <cell r="B7599" t="str">
            <v>Student Supplies and Materials</v>
          </cell>
          <cell r="C7599" t="str">
            <v>Expenses</v>
          </cell>
          <cell r="D7599" t="str">
            <v>ERROR</v>
          </cell>
          <cell r="F7599" t="str">
            <v>01/07/2014</v>
          </cell>
          <cell r="O7599">
            <v>228.95</v>
          </cell>
        </row>
        <row r="7600">
          <cell r="A7600" t="str">
            <v>Cash</v>
          </cell>
          <cell r="B7600" t="str">
            <v>Checking/Savings</v>
          </cell>
          <cell r="C7600" t="str">
            <v>Bank</v>
          </cell>
          <cell r="D7600" t="str">
            <v>ERROR</v>
          </cell>
          <cell r="F7600" t="str">
            <v>01/07/2014</v>
          </cell>
          <cell r="O7600">
            <v>22556.880000000001</v>
          </cell>
        </row>
        <row r="7601">
          <cell r="A7601" t="str">
            <v>Cash</v>
          </cell>
          <cell r="B7601" t="str">
            <v>Checking/Savings</v>
          </cell>
          <cell r="C7601" t="str">
            <v>Bank</v>
          </cell>
          <cell r="D7601" t="str">
            <v>ERROR</v>
          </cell>
          <cell r="F7601" t="str">
            <v>01/07/2014</v>
          </cell>
          <cell r="O7601">
            <v>-22556.880000000001</v>
          </cell>
        </row>
        <row r="7602">
          <cell r="A7602" t="str">
            <v>Cash</v>
          </cell>
          <cell r="B7602" t="str">
            <v>Checking/Savings</v>
          </cell>
          <cell r="C7602" t="str">
            <v>Bank</v>
          </cell>
          <cell r="D7602" t="str">
            <v>ERROR</v>
          </cell>
          <cell r="F7602" t="str">
            <v>01/07/2014</v>
          </cell>
          <cell r="O7602">
            <v>-22.7</v>
          </cell>
        </row>
        <row r="7603">
          <cell r="A7603" t="str">
            <v>Accounts Payable</v>
          </cell>
          <cell r="B7603" t="str">
            <v>Accounts Payable</v>
          </cell>
          <cell r="C7603" t="str">
            <v>Accounts Payable</v>
          </cell>
          <cell r="D7603" t="str">
            <v>ERROR</v>
          </cell>
          <cell r="F7603" t="str">
            <v>01/07/2014</v>
          </cell>
          <cell r="O7603">
            <v>-22.7</v>
          </cell>
        </row>
        <row r="7604">
          <cell r="A7604" t="str">
            <v>Direct Student Expense</v>
          </cell>
          <cell r="B7604" t="str">
            <v>Student Recruiting</v>
          </cell>
          <cell r="C7604" t="str">
            <v>Expenses</v>
          </cell>
          <cell r="D7604" t="str">
            <v>ERROR</v>
          </cell>
          <cell r="F7604" t="str">
            <v>01/08/2014</v>
          </cell>
          <cell r="O7604">
            <v>411.3</v>
          </cell>
        </row>
        <row r="7605">
          <cell r="A7605" t="str">
            <v>Accounts Receivable</v>
          </cell>
          <cell r="B7605" t="str">
            <v>Accounts Receivable</v>
          </cell>
          <cell r="C7605">
            <v>0</v>
          </cell>
          <cell r="D7605" t="str">
            <v>ERROR</v>
          </cell>
          <cell r="F7605" t="str">
            <v>01/08/2014</v>
          </cell>
          <cell r="O7605">
            <v>36.700000000000003</v>
          </cell>
        </row>
        <row r="7606">
          <cell r="A7606" t="str">
            <v>Other Government Funding/Grants</v>
          </cell>
          <cell r="B7606" t="str">
            <v>Healthy Schools Act Revenue</v>
          </cell>
          <cell r="C7606" t="str">
            <v>Income</v>
          </cell>
          <cell r="D7606" t="str">
            <v>ERROR</v>
          </cell>
          <cell r="F7606" t="str">
            <v>01/08/2014</v>
          </cell>
          <cell r="O7606">
            <v>740.6</v>
          </cell>
        </row>
        <row r="7607">
          <cell r="A7607" t="str">
            <v>Cash</v>
          </cell>
          <cell r="B7607" t="str">
            <v>Checking/Savings</v>
          </cell>
          <cell r="C7607" t="str">
            <v>Bank</v>
          </cell>
          <cell r="D7607" t="str">
            <v>ERROR</v>
          </cell>
          <cell r="F7607" t="str">
            <v>01/08/2014</v>
          </cell>
          <cell r="O7607">
            <v>740.6</v>
          </cell>
        </row>
        <row r="7608">
          <cell r="A7608" t="str">
            <v>Other Current Liabilities</v>
          </cell>
          <cell r="B7608" t="str">
            <v>Credit Card</v>
          </cell>
          <cell r="C7608" t="str">
            <v>Credit Card</v>
          </cell>
          <cell r="D7608" t="str">
            <v>ERROR</v>
          </cell>
          <cell r="F7608" t="str">
            <v>01/08/2014</v>
          </cell>
          <cell r="O7608">
            <v>18</v>
          </cell>
        </row>
        <row r="7609">
          <cell r="A7609" t="str">
            <v>General Expenses</v>
          </cell>
          <cell r="B7609" t="str">
            <v>Transportation/Staff Travel</v>
          </cell>
          <cell r="C7609" t="str">
            <v>Expenses</v>
          </cell>
          <cell r="D7609" t="str">
            <v>ERROR</v>
          </cell>
          <cell r="F7609" t="str">
            <v>01/08/2014</v>
          </cell>
          <cell r="O7609">
            <v>18</v>
          </cell>
        </row>
        <row r="7610">
          <cell r="A7610" t="str">
            <v>Accounts Receivable</v>
          </cell>
          <cell r="B7610" t="str">
            <v>Accounts Receivable</v>
          </cell>
          <cell r="C7610" t="str">
            <v>Accounts Receivable</v>
          </cell>
          <cell r="D7610" t="str">
            <v>ERROR</v>
          </cell>
          <cell r="F7610" t="str">
            <v>01/08/2014</v>
          </cell>
          <cell r="O7610">
            <v>-40.369999999999997</v>
          </cell>
        </row>
        <row r="7611">
          <cell r="A7611" t="str">
            <v>Accounts Receivable</v>
          </cell>
          <cell r="B7611" t="str">
            <v>Accounts Receivable</v>
          </cell>
          <cell r="C7611">
            <v>0</v>
          </cell>
          <cell r="D7611" t="str">
            <v>ERROR</v>
          </cell>
          <cell r="F7611" t="str">
            <v>01/08/2014</v>
          </cell>
          <cell r="O7611">
            <v>40.369999999999997</v>
          </cell>
        </row>
        <row r="7612">
          <cell r="A7612" t="str">
            <v>Accounts Receivable</v>
          </cell>
          <cell r="B7612" t="str">
            <v>Accounts Receivable</v>
          </cell>
          <cell r="C7612" t="str">
            <v>Accounts Receivable</v>
          </cell>
          <cell r="D7612" t="str">
            <v>ERROR</v>
          </cell>
          <cell r="F7612" t="str">
            <v>01/08/2014</v>
          </cell>
          <cell r="O7612">
            <v>-44.04</v>
          </cell>
        </row>
        <row r="7613">
          <cell r="A7613" t="str">
            <v>Accounts Receivable</v>
          </cell>
          <cell r="B7613" t="str">
            <v>Accounts Receivable</v>
          </cell>
          <cell r="C7613">
            <v>0</v>
          </cell>
          <cell r="D7613" t="str">
            <v>ERROR</v>
          </cell>
          <cell r="F7613" t="str">
            <v>01/08/2014</v>
          </cell>
          <cell r="O7613">
            <v>44.04</v>
          </cell>
        </row>
        <row r="7614">
          <cell r="A7614" t="str">
            <v>Accounts Receivable</v>
          </cell>
          <cell r="B7614" t="str">
            <v>Accounts Receivable</v>
          </cell>
          <cell r="C7614" t="str">
            <v>Accounts Receivable</v>
          </cell>
          <cell r="D7614" t="str">
            <v>ERROR</v>
          </cell>
          <cell r="F7614" t="str">
            <v>01/08/2014</v>
          </cell>
          <cell r="O7614">
            <v>-94.12</v>
          </cell>
        </row>
        <row r="7615">
          <cell r="A7615" t="str">
            <v>Accounts Receivable</v>
          </cell>
          <cell r="B7615" t="str">
            <v>Accounts Receivable</v>
          </cell>
          <cell r="C7615">
            <v>0</v>
          </cell>
          <cell r="D7615" t="str">
            <v>ERROR</v>
          </cell>
          <cell r="F7615" t="str">
            <v>01/08/2014</v>
          </cell>
          <cell r="O7615">
            <v>94.12</v>
          </cell>
        </row>
        <row r="7616">
          <cell r="A7616" t="str">
            <v>Accounts Receivable</v>
          </cell>
          <cell r="B7616" t="str">
            <v>Accounts Receivable</v>
          </cell>
          <cell r="C7616" t="str">
            <v>Accounts Receivable</v>
          </cell>
          <cell r="D7616" t="str">
            <v>ERROR</v>
          </cell>
          <cell r="F7616" t="str">
            <v>01/08/2014</v>
          </cell>
          <cell r="O7616">
            <v>-47.71</v>
          </cell>
        </row>
        <row r="7617">
          <cell r="A7617" t="str">
            <v>Accounts Receivable</v>
          </cell>
          <cell r="B7617" t="str">
            <v>Accounts Receivable</v>
          </cell>
          <cell r="C7617">
            <v>0</v>
          </cell>
          <cell r="D7617" t="str">
            <v>ERROR</v>
          </cell>
          <cell r="F7617" t="str">
            <v>01/08/2014</v>
          </cell>
          <cell r="O7617">
            <v>47.71</v>
          </cell>
        </row>
        <row r="7618">
          <cell r="A7618" t="str">
            <v>Accounts Receivable</v>
          </cell>
          <cell r="B7618" t="str">
            <v>Accounts Receivable</v>
          </cell>
          <cell r="C7618" t="str">
            <v>Accounts Receivable</v>
          </cell>
          <cell r="D7618" t="str">
            <v>ERROR</v>
          </cell>
          <cell r="F7618" t="str">
            <v>01/08/2014</v>
          </cell>
          <cell r="O7618">
            <v>-51.38</v>
          </cell>
        </row>
        <row r="7619">
          <cell r="A7619" t="str">
            <v>Accounts Receivable</v>
          </cell>
          <cell r="B7619" t="str">
            <v>Accounts Receivable</v>
          </cell>
          <cell r="C7619">
            <v>0</v>
          </cell>
          <cell r="D7619" t="str">
            <v>ERROR</v>
          </cell>
          <cell r="F7619" t="str">
            <v>01/08/2014</v>
          </cell>
          <cell r="O7619">
            <v>51.38</v>
          </cell>
        </row>
        <row r="7620">
          <cell r="A7620" t="str">
            <v>Accounts Receivable</v>
          </cell>
          <cell r="B7620" t="str">
            <v>Accounts Receivable</v>
          </cell>
          <cell r="C7620" t="str">
            <v>Accounts Receivable</v>
          </cell>
          <cell r="D7620" t="str">
            <v>ERROR</v>
          </cell>
          <cell r="F7620" t="str">
            <v>01/08/2014</v>
          </cell>
          <cell r="O7620">
            <v>-47.71</v>
          </cell>
        </row>
        <row r="7621">
          <cell r="A7621" t="str">
            <v>Accounts Receivable</v>
          </cell>
          <cell r="B7621" t="str">
            <v>Accounts Receivable</v>
          </cell>
          <cell r="C7621">
            <v>0</v>
          </cell>
          <cell r="D7621" t="str">
            <v>ERROR</v>
          </cell>
          <cell r="F7621" t="str">
            <v>01/08/2014</v>
          </cell>
          <cell r="O7621">
            <v>47.71</v>
          </cell>
        </row>
        <row r="7622">
          <cell r="A7622" t="str">
            <v>Accounts Receivable</v>
          </cell>
          <cell r="B7622" t="str">
            <v>Accounts Receivable</v>
          </cell>
          <cell r="C7622" t="str">
            <v>Accounts Receivable</v>
          </cell>
          <cell r="D7622" t="str">
            <v>ERROR</v>
          </cell>
          <cell r="F7622" t="str">
            <v>01/08/2014</v>
          </cell>
          <cell r="O7622">
            <v>-36.700000000000003</v>
          </cell>
        </row>
        <row r="7623">
          <cell r="A7623" t="str">
            <v>Accounts Payable</v>
          </cell>
          <cell r="B7623" t="str">
            <v>Accounts Payable</v>
          </cell>
          <cell r="C7623" t="str">
            <v>Accounts Payable</v>
          </cell>
          <cell r="D7623" t="str">
            <v>ERROR</v>
          </cell>
          <cell r="F7623" t="str">
            <v>01/08/2014</v>
          </cell>
          <cell r="O7623">
            <v>411.3</v>
          </cell>
        </row>
        <row r="7624">
          <cell r="A7624" t="str">
            <v>Accounts Receivable</v>
          </cell>
          <cell r="B7624" t="str">
            <v>Accounts Receivable</v>
          </cell>
          <cell r="C7624" t="str">
            <v>Accounts Receivable</v>
          </cell>
          <cell r="D7624" t="str">
            <v>ERROR</v>
          </cell>
          <cell r="F7624" t="str">
            <v>01/09/2014</v>
          </cell>
          <cell r="O7624">
            <v>-36.700000000000003</v>
          </cell>
        </row>
        <row r="7625">
          <cell r="A7625" t="str">
            <v>Accounts Receivable</v>
          </cell>
          <cell r="B7625" t="str">
            <v>Accounts Receivable</v>
          </cell>
          <cell r="C7625">
            <v>0</v>
          </cell>
          <cell r="D7625" t="str">
            <v>ERROR</v>
          </cell>
          <cell r="F7625" t="str">
            <v>01/09/2014</v>
          </cell>
          <cell r="O7625">
            <v>36.700000000000003</v>
          </cell>
        </row>
        <row r="7626">
          <cell r="A7626" t="str">
            <v>Accounts Receivable</v>
          </cell>
          <cell r="B7626" t="str">
            <v>Accounts Receivable</v>
          </cell>
          <cell r="C7626" t="str">
            <v>Accounts Receivable</v>
          </cell>
          <cell r="D7626" t="str">
            <v>ERROR</v>
          </cell>
          <cell r="F7626" t="str">
            <v>01/09/2014</v>
          </cell>
          <cell r="O7626">
            <v>-40.369999999999997</v>
          </cell>
        </row>
        <row r="7627">
          <cell r="A7627" t="str">
            <v>Accounts Receivable</v>
          </cell>
          <cell r="B7627" t="str">
            <v>Accounts Receivable</v>
          </cell>
          <cell r="C7627">
            <v>0</v>
          </cell>
          <cell r="D7627" t="str">
            <v>ERROR</v>
          </cell>
          <cell r="F7627" t="str">
            <v>01/09/2014</v>
          </cell>
          <cell r="O7627">
            <v>40.369999999999997</v>
          </cell>
        </row>
        <row r="7628">
          <cell r="A7628" t="str">
            <v>Accounts Receivable</v>
          </cell>
          <cell r="B7628" t="str">
            <v>Accounts Receivable</v>
          </cell>
          <cell r="C7628">
            <v>0</v>
          </cell>
          <cell r="D7628" t="str">
            <v>ERROR</v>
          </cell>
          <cell r="F7628" t="str">
            <v>01/09/2014</v>
          </cell>
          <cell r="O7628">
            <v>44.04</v>
          </cell>
        </row>
        <row r="7629">
          <cell r="A7629" t="str">
            <v>Accounts Receivable</v>
          </cell>
          <cell r="B7629" t="str">
            <v>Accounts Receivable</v>
          </cell>
          <cell r="C7629">
            <v>0</v>
          </cell>
          <cell r="D7629" t="str">
            <v>ERROR</v>
          </cell>
          <cell r="F7629" t="str">
            <v>01/09/2014</v>
          </cell>
          <cell r="O7629">
            <v>44.04</v>
          </cell>
        </row>
        <row r="7630">
          <cell r="A7630" t="str">
            <v>Accounts Receivable</v>
          </cell>
          <cell r="B7630" t="str">
            <v>Accounts Receivable</v>
          </cell>
          <cell r="C7630" t="str">
            <v>Accounts Receivable</v>
          </cell>
          <cell r="D7630" t="str">
            <v>ERROR</v>
          </cell>
          <cell r="F7630" t="str">
            <v>01/09/2014</v>
          </cell>
          <cell r="O7630">
            <v>-44.04</v>
          </cell>
        </row>
        <row r="7631">
          <cell r="A7631" t="str">
            <v>Accounts Receivable</v>
          </cell>
          <cell r="B7631" t="str">
            <v>Accounts Receivable</v>
          </cell>
          <cell r="C7631">
            <v>0</v>
          </cell>
          <cell r="D7631" t="str">
            <v>ERROR</v>
          </cell>
          <cell r="F7631" t="str">
            <v>01/09/2014</v>
          </cell>
          <cell r="O7631">
            <v>44.04</v>
          </cell>
        </row>
        <row r="7632">
          <cell r="A7632" t="str">
            <v>Accounts Receivable</v>
          </cell>
          <cell r="B7632" t="str">
            <v>Accounts Receivable</v>
          </cell>
          <cell r="C7632" t="str">
            <v>Accounts Receivable</v>
          </cell>
          <cell r="D7632" t="str">
            <v>ERROR</v>
          </cell>
          <cell r="F7632" t="str">
            <v>01/09/2014</v>
          </cell>
          <cell r="O7632">
            <v>-44.04</v>
          </cell>
        </row>
        <row r="7633">
          <cell r="A7633" t="str">
            <v>Accounts Receivable</v>
          </cell>
          <cell r="B7633" t="str">
            <v>Accounts Receivable</v>
          </cell>
          <cell r="C7633" t="str">
            <v>Accounts Receivable</v>
          </cell>
          <cell r="D7633" t="str">
            <v>ERROR</v>
          </cell>
          <cell r="F7633" t="str">
            <v>01/09/2014</v>
          </cell>
          <cell r="O7633">
            <v>-44.04</v>
          </cell>
        </row>
        <row r="7634">
          <cell r="A7634" t="str">
            <v>Office Expenses</v>
          </cell>
          <cell r="B7634" t="str">
            <v>Other Office Expense</v>
          </cell>
          <cell r="C7634" t="str">
            <v>Expenses</v>
          </cell>
          <cell r="D7634" t="str">
            <v>ERROR</v>
          </cell>
          <cell r="F7634" t="str">
            <v>01/10/2014</v>
          </cell>
          <cell r="O7634">
            <v>14.79</v>
          </cell>
        </row>
        <row r="7635">
          <cell r="A7635" t="str">
            <v>Office Expenses</v>
          </cell>
          <cell r="B7635" t="str">
            <v>Office Supplies and Materials</v>
          </cell>
          <cell r="C7635" t="str">
            <v>Expenses</v>
          </cell>
          <cell r="D7635" t="str">
            <v>ERROR</v>
          </cell>
          <cell r="F7635" t="str">
            <v>01/10/2014</v>
          </cell>
          <cell r="O7635">
            <v>189.68</v>
          </cell>
        </row>
        <row r="7636">
          <cell r="A7636" t="str">
            <v>Accounts Receivable</v>
          </cell>
          <cell r="B7636" t="str">
            <v>Accounts Receivable</v>
          </cell>
          <cell r="C7636" t="str">
            <v>Accounts Receivable</v>
          </cell>
          <cell r="D7636" t="str">
            <v>ERROR</v>
          </cell>
          <cell r="F7636" t="str">
            <v>01/10/2014</v>
          </cell>
          <cell r="O7636">
            <v>-44.04</v>
          </cell>
        </row>
        <row r="7637">
          <cell r="A7637" t="str">
            <v>Accounts Receivable</v>
          </cell>
          <cell r="B7637" t="str">
            <v>Accounts Receivable</v>
          </cell>
          <cell r="C7637">
            <v>0</v>
          </cell>
          <cell r="D7637" t="str">
            <v>ERROR</v>
          </cell>
          <cell r="F7637" t="str">
            <v>01/10/2014</v>
          </cell>
          <cell r="O7637">
            <v>44.04</v>
          </cell>
        </row>
        <row r="7638">
          <cell r="A7638" t="str">
            <v>Accounts Receivable</v>
          </cell>
          <cell r="B7638" t="str">
            <v>Accounts Receivable</v>
          </cell>
          <cell r="C7638" t="str">
            <v>Accounts Receivable</v>
          </cell>
          <cell r="D7638" t="str">
            <v>ERROR</v>
          </cell>
          <cell r="F7638" t="str">
            <v>01/10/2014</v>
          </cell>
          <cell r="O7638">
            <v>-47.71</v>
          </cell>
        </row>
        <row r="7639">
          <cell r="A7639" t="str">
            <v>Accounts Receivable</v>
          </cell>
          <cell r="B7639" t="str">
            <v>Accounts Receivable</v>
          </cell>
          <cell r="C7639">
            <v>0</v>
          </cell>
          <cell r="D7639" t="str">
            <v>ERROR</v>
          </cell>
          <cell r="F7639" t="str">
            <v>01/10/2014</v>
          </cell>
          <cell r="O7639">
            <v>47.71</v>
          </cell>
        </row>
        <row r="7640">
          <cell r="A7640" t="str">
            <v>Accounts Receivable</v>
          </cell>
          <cell r="B7640" t="str">
            <v>Accounts Receivable</v>
          </cell>
          <cell r="C7640" t="str">
            <v>Accounts Receivable</v>
          </cell>
          <cell r="D7640" t="str">
            <v>ERROR</v>
          </cell>
          <cell r="F7640" t="str">
            <v>01/10/2014</v>
          </cell>
          <cell r="O7640">
            <v>-40.369999999999997</v>
          </cell>
        </row>
        <row r="7641">
          <cell r="A7641" t="str">
            <v>Accounts Receivable</v>
          </cell>
          <cell r="B7641" t="str">
            <v>Accounts Receivable</v>
          </cell>
          <cell r="C7641">
            <v>0</v>
          </cell>
          <cell r="D7641" t="str">
            <v>ERROR</v>
          </cell>
          <cell r="F7641" t="str">
            <v>01/10/2014</v>
          </cell>
          <cell r="O7641">
            <v>40.369999999999997</v>
          </cell>
        </row>
        <row r="7642">
          <cell r="A7642" t="str">
            <v>Accounts Receivable</v>
          </cell>
          <cell r="B7642" t="str">
            <v>Accounts Receivable</v>
          </cell>
          <cell r="C7642" t="str">
            <v>Accounts Receivable</v>
          </cell>
          <cell r="D7642" t="str">
            <v>ERROR</v>
          </cell>
          <cell r="F7642" t="str">
            <v>01/10/2014</v>
          </cell>
          <cell r="O7642">
            <v>-30</v>
          </cell>
        </row>
        <row r="7643">
          <cell r="A7643" t="str">
            <v>Accounts Receivable</v>
          </cell>
          <cell r="B7643" t="str">
            <v>Accounts Receivable</v>
          </cell>
          <cell r="C7643">
            <v>0</v>
          </cell>
          <cell r="D7643" t="str">
            <v>ERROR</v>
          </cell>
          <cell r="F7643" t="str">
            <v>01/10/2014</v>
          </cell>
          <cell r="O7643">
            <v>30</v>
          </cell>
        </row>
        <row r="7644">
          <cell r="A7644" t="str">
            <v>Accounts Receivable</v>
          </cell>
          <cell r="B7644" t="str">
            <v>Accounts Receivable</v>
          </cell>
          <cell r="C7644" t="str">
            <v>Accounts Receivable</v>
          </cell>
          <cell r="D7644" t="str">
            <v>ERROR</v>
          </cell>
          <cell r="F7644" t="str">
            <v>01/10/2014</v>
          </cell>
          <cell r="O7644">
            <v>-53.55</v>
          </cell>
        </row>
        <row r="7645">
          <cell r="A7645" t="str">
            <v>Accounts Receivable</v>
          </cell>
          <cell r="B7645" t="str">
            <v>Accounts Receivable</v>
          </cell>
          <cell r="C7645">
            <v>0</v>
          </cell>
          <cell r="D7645" t="str">
            <v>ERROR</v>
          </cell>
          <cell r="F7645" t="str">
            <v>01/10/2014</v>
          </cell>
          <cell r="O7645">
            <v>53.55</v>
          </cell>
        </row>
        <row r="7646">
          <cell r="A7646" t="str">
            <v>Other Current Liabilities</v>
          </cell>
          <cell r="B7646" t="str">
            <v>Credit Card</v>
          </cell>
          <cell r="C7646" t="str">
            <v>Credit Card</v>
          </cell>
          <cell r="D7646" t="str">
            <v>ERROR</v>
          </cell>
          <cell r="F7646" t="str">
            <v>01/10/2014</v>
          </cell>
          <cell r="O7646">
            <v>100.86</v>
          </cell>
        </row>
        <row r="7647">
          <cell r="A7647" t="str">
            <v>Direct Student Expense</v>
          </cell>
          <cell r="B7647" t="str">
            <v>Student Supplies and Materials</v>
          </cell>
          <cell r="C7647" t="str">
            <v>Expenses</v>
          </cell>
          <cell r="D7647" t="str">
            <v>ERROR</v>
          </cell>
          <cell r="F7647" t="str">
            <v>01/10/2014</v>
          </cell>
          <cell r="O7647">
            <v>100.86</v>
          </cell>
        </row>
        <row r="7648">
          <cell r="A7648" t="str">
            <v>Other Current Liabilities</v>
          </cell>
          <cell r="B7648" t="str">
            <v>Credit Card</v>
          </cell>
          <cell r="C7648" t="str">
            <v>Credit Card</v>
          </cell>
          <cell r="D7648" t="str">
            <v>ERROR</v>
          </cell>
          <cell r="F7648" t="str">
            <v>01/10/2014</v>
          </cell>
          <cell r="O7648">
            <v>189.68</v>
          </cell>
        </row>
        <row r="7649">
          <cell r="A7649" t="str">
            <v>Accounts Payable</v>
          </cell>
          <cell r="B7649" t="str">
            <v>Accounts Payable</v>
          </cell>
          <cell r="C7649" t="str">
            <v>Accounts Payable</v>
          </cell>
          <cell r="D7649" t="str">
            <v>ERROR</v>
          </cell>
          <cell r="F7649" t="str">
            <v>01/10/2014</v>
          </cell>
          <cell r="O7649">
            <v>14.79</v>
          </cell>
        </row>
        <row r="7650">
          <cell r="A7650" t="str">
            <v>General Expenses</v>
          </cell>
          <cell r="B7650" t="str">
            <v>Transportation/Staff Travel</v>
          </cell>
          <cell r="C7650" t="str">
            <v>Expenses</v>
          </cell>
          <cell r="D7650" t="str">
            <v>ERROR</v>
          </cell>
          <cell r="F7650" t="str">
            <v>01/11/2014</v>
          </cell>
          <cell r="O7650">
            <v>9.9</v>
          </cell>
        </row>
        <row r="7651">
          <cell r="A7651" t="str">
            <v>Other Current Liabilities</v>
          </cell>
          <cell r="B7651" t="str">
            <v>Credit Card</v>
          </cell>
          <cell r="C7651" t="str">
            <v>Credit Card</v>
          </cell>
          <cell r="D7651" t="str">
            <v>ERROR</v>
          </cell>
          <cell r="F7651" t="str">
            <v>01/11/2014</v>
          </cell>
          <cell r="O7651">
            <v>9.9</v>
          </cell>
        </row>
        <row r="7652">
          <cell r="A7652" t="str">
            <v>Other Current Liabilities</v>
          </cell>
          <cell r="B7652" t="str">
            <v>Credit Card</v>
          </cell>
          <cell r="C7652" t="str">
            <v>Credit Card</v>
          </cell>
          <cell r="D7652" t="str">
            <v>ERROR</v>
          </cell>
          <cell r="F7652" t="str">
            <v>01/12/2014</v>
          </cell>
          <cell r="O7652">
            <v>31</v>
          </cell>
        </row>
        <row r="7653">
          <cell r="A7653" t="str">
            <v>General Expenses</v>
          </cell>
          <cell r="B7653" t="str">
            <v>Transportation/Staff Travel</v>
          </cell>
          <cell r="C7653" t="str">
            <v>Expenses</v>
          </cell>
          <cell r="D7653" t="str">
            <v>ERROR</v>
          </cell>
          <cell r="F7653" t="str">
            <v>01/12/2014</v>
          </cell>
          <cell r="O7653">
            <v>31</v>
          </cell>
        </row>
        <row r="7654">
          <cell r="A7654" t="str">
            <v>Other Current Liabilities</v>
          </cell>
          <cell r="B7654" t="str">
            <v>Credit Card</v>
          </cell>
          <cell r="C7654" t="str">
            <v>Credit Card</v>
          </cell>
          <cell r="D7654" t="str">
            <v>ERROR</v>
          </cell>
          <cell r="F7654" t="str">
            <v>01/12/2014</v>
          </cell>
          <cell r="O7654">
            <v>30</v>
          </cell>
        </row>
        <row r="7655">
          <cell r="A7655" t="str">
            <v>General Expenses</v>
          </cell>
          <cell r="B7655" t="str">
            <v>Transportation/Staff Travel</v>
          </cell>
          <cell r="C7655" t="str">
            <v>Expenses</v>
          </cell>
          <cell r="D7655" t="str">
            <v>ERROR</v>
          </cell>
          <cell r="F7655" t="str">
            <v>01/12/2014</v>
          </cell>
          <cell r="O7655">
            <v>30</v>
          </cell>
        </row>
        <row r="7656">
          <cell r="A7656" t="str">
            <v>General Expenses</v>
          </cell>
          <cell r="B7656" t="str">
            <v>Transportation/Staff Travel</v>
          </cell>
          <cell r="C7656" t="str">
            <v>Expenses</v>
          </cell>
          <cell r="D7656" t="str">
            <v>ERROR</v>
          </cell>
          <cell r="F7656" t="str">
            <v>01/12/2014</v>
          </cell>
          <cell r="O7656">
            <v>23.03</v>
          </cell>
        </row>
        <row r="7657">
          <cell r="A7657" t="str">
            <v>General Expenses</v>
          </cell>
          <cell r="B7657" t="str">
            <v>Transportation/Staff Travel</v>
          </cell>
          <cell r="C7657" t="str">
            <v>Expenses</v>
          </cell>
          <cell r="D7657" t="str">
            <v>ERROR</v>
          </cell>
          <cell r="F7657" t="str">
            <v>01/12/2014</v>
          </cell>
          <cell r="O7657">
            <v>31</v>
          </cell>
        </row>
        <row r="7658">
          <cell r="A7658" t="str">
            <v>Other Current Liabilities</v>
          </cell>
          <cell r="B7658" t="str">
            <v>Credit Card</v>
          </cell>
          <cell r="C7658" t="str">
            <v>Credit Card</v>
          </cell>
          <cell r="D7658" t="str">
            <v>ERROR</v>
          </cell>
          <cell r="F7658" t="str">
            <v>01/12/2014</v>
          </cell>
          <cell r="O7658">
            <v>27</v>
          </cell>
        </row>
        <row r="7659">
          <cell r="A7659" t="str">
            <v>General Expenses</v>
          </cell>
          <cell r="B7659" t="str">
            <v>Transportation/Staff Travel</v>
          </cell>
          <cell r="C7659" t="str">
            <v>Expenses</v>
          </cell>
          <cell r="D7659" t="str">
            <v>ERROR</v>
          </cell>
          <cell r="F7659" t="str">
            <v>01/12/2014</v>
          </cell>
          <cell r="O7659">
            <v>27</v>
          </cell>
        </row>
        <row r="7660">
          <cell r="A7660" t="str">
            <v>Other Current Liabilities</v>
          </cell>
          <cell r="B7660" t="str">
            <v>Credit Card</v>
          </cell>
          <cell r="C7660" t="str">
            <v>Credit Card</v>
          </cell>
          <cell r="D7660" t="str">
            <v>ERROR</v>
          </cell>
          <cell r="F7660" t="str">
            <v>01/12/2014</v>
          </cell>
          <cell r="O7660">
            <v>23.03</v>
          </cell>
        </row>
        <row r="7661">
          <cell r="A7661" t="str">
            <v>Other Current Liabilities</v>
          </cell>
          <cell r="B7661" t="str">
            <v>Credit Card</v>
          </cell>
          <cell r="C7661" t="str">
            <v>Credit Card</v>
          </cell>
          <cell r="D7661" t="str">
            <v>ERROR</v>
          </cell>
          <cell r="F7661" t="str">
            <v>01/12/2014</v>
          </cell>
          <cell r="O7661">
            <v>31</v>
          </cell>
        </row>
        <row r="7662">
          <cell r="A7662" t="str">
            <v>Occupancy Expenses</v>
          </cell>
          <cell r="B7662" t="str">
            <v>Contracted Building Services</v>
          </cell>
          <cell r="C7662" t="str">
            <v>Expenses</v>
          </cell>
          <cell r="D7662" t="str">
            <v>ERROR</v>
          </cell>
          <cell r="F7662" t="str">
            <v>01/13/2014</v>
          </cell>
          <cell r="O7662">
            <v>1300.04</v>
          </cell>
        </row>
        <row r="7663">
          <cell r="A7663" t="str">
            <v>Accounts Receivable</v>
          </cell>
          <cell r="B7663" t="str">
            <v>Accounts Receivable</v>
          </cell>
          <cell r="C7663">
            <v>0</v>
          </cell>
          <cell r="D7663" t="str">
            <v>ERROR</v>
          </cell>
          <cell r="F7663" t="str">
            <v>01/13/2014</v>
          </cell>
          <cell r="O7663">
            <v>100</v>
          </cell>
        </row>
        <row r="7664">
          <cell r="A7664" t="str">
            <v>Private Grants &amp; Donations</v>
          </cell>
          <cell r="B7664" t="str">
            <v>Restricted</v>
          </cell>
          <cell r="C7664" t="str">
            <v>Income</v>
          </cell>
          <cell r="D7664" t="str">
            <v>ERROR</v>
          </cell>
          <cell r="F7664" t="str">
            <v>01/13/2014</v>
          </cell>
          <cell r="O7664">
            <v>700</v>
          </cell>
        </row>
        <row r="7665">
          <cell r="A7665" t="str">
            <v>Accounts Receivable</v>
          </cell>
          <cell r="B7665" t="str">
            <v>Accounts Receivable</v>
          </cell>
          <cell r="C7665">
            <v>0</v>
          </cell>
          <cell r="D7665" t="str">
            <v>ERROR</v>
          </cell>
          <cell r="F7665" t="str">
            <v>01/13/2014</v>
          </cell>
          <cell r="O7665">
            <v>700</v>
          </cell>
        </row>
        <row r="7666">
          <cell r="A7666" t="str">
            <v>Accounts Receivable</v>
          </cell>
          <cell r="B7666" t="str">
            <v>Accounts Receivable</v>
          </cell>
          <cell r="C7666" t="str">
            <v>Accounts Receivable</v>
          </cell>
          <cell r="D7666" t="str">
            <v>ERROR</v>
          </cell>
          <cell r="F7666" t="str">
            <v>01/13/2014</v>
          </cell>
          <cell r="O7666">
            <v>-51.38</v>
          </cell>
        </row>
        <row r="7667">
          <cell r="A7667" t="str">
            <v>Accounts Receivable</v>
          </cell>
          <cell r="B7667" t="str">
            <v>Accounts Receivable</v>
          </cell>
          <cell r="C7667">
            <v>0</v>
          </cell>
          <cell r="D7667" t="str">
            <v>ERROR</v>
          </cell>
          <cell r="F7667" t="str">
            <v>01/13/2014</v>
          </cell>
          <cell r="O7667">
            <v>51.38</v>
          </cell>
        </row>
        <row r="7668">
          <cell r="A7668" t="str">
            <v>Accounts Receivable</v>
          </cell>
          <cell r="B7668" t="str">
            <v>Accounts Receivable</v>
          </cell>
          <cell r="C7668" t="str">
            <v>Accounts Receivable</v>
          </cell>
          <cell r="D7668" t="str">
            <v>ERROR</v>
          </cell>
          <cell r="F7668" t="str">
            <v>01/13/2014</v>
          </cell>
          <cell r="O7668">
            <v>-57.92</v>
          </cell>
        </row>
        <row r="7669">
          <cell r="A7669" t="str">
            <v>Accounts Receivable</v>
          </cell>
          <cell r="B7669" t="str">
            <v>Accounts Receivable</v>
          </cell>
          <cell r="C7669">
            <v>0</v>
          </cell>
          <cell r="D7669" t="str">
            <v>ERROR</v>
          </cell>
          <cell r="F7669" t="str">
            <v>01/13/2014</v>
          </cell>
          <cell r="O7669">
            <v>57.92</v>
          </cell>
        </row>
        <row r="7670">
          <cell r="A7670" t="str">
            <v>Accounts Receivable</v>
          </cell>
          <cell r="B7670" t="str">
            <v>Accounts Receivable</v>
          </cell>
          <cell r="C7670" t="str">
            <v>Accounts Receivable</v>
          </cell>
          <cell r="D7670" t="str">
            <v>ERROR</v>
          </cell>
          <cell r="F7670" t="str">
            <v>01/13/2014</v>
          </cell>
          <cell r="O7670">
            <v>-47.71</v>
          </cell>
        </row>
        <row r="7671">
          <cell r="A7671" t="str">
            <v>Accounts Receivable</v>
          </cell>
          <cell r="B7671" t="str">
            <v>Accounts Receivable</v>
          </cell>
          <cell r="C7671">
            <v>0</v>
          </cell>
          <cell r="D7671" t="str">
            <v>ERROR</v>
          </cell>
          <cell r="F7671" t="str">
            <v>01/13/2014</v>
          </cell>
          <cell r="O7671">
            <v>47.71</v>
          </cell>
        </row>
        <row r="7672">
          <cell r="A7672" t="str">
            <v>Accounts Receivable</v>
          </cell>
          <cell r="B7672" t="str">
            <v>Accounts Receivable</v>
          </cell>
          <cell r="C7672" t="str">
            <v>Accounts Receivable</v>
          </cell>
          <cell r="D7672" t="str">
            <v>ERROR</v>
          </cell>
          <cell r="F7672" t="str">
            <v>01/13/2014</v>
          </cell>
          <cell r="O7672">
            <v>-47.71</v>
          </cell>
        </row>
        <row r="7673">
          <cell r="A7673" t="str">
            <v>Accounts Receivable</v>
          </cell>
          <cell r="B7673" t="str">
            <v>Accounts Receivable</v>
          </cell>
          <cell r="C7673">
            <v>0</v>
          </cell>
          <cell r="D7673" t="str">
            <v>ERROR</v>
          </cell>
          <cell r="F7673" t="str">
            <v>01/13/2014</v>
          </cell>
          <cell r="O7673">
            <v>47.71</v>
          </cell>
        </row>
        <row r="7674">
          <cell r="A7674" t="str">
            <v>Accounts Receivable</v>
          </cell>
          <cell r="B7674" t="str">
            <v>Accounts Receivable</v>
          </cell>
          <cell r="C7674" t="str">
            <v>Accounts Receivable</v>
          </cell>
          <cell r="D7674" t="str">
            <v>ERROR</v>
          </cell>
          <cell r="F7674" t="str">
            <v>01/13/2014</v>
          </cell>
          <cell r="O7674">
            <v>-47.71</v>
          </cell>
        </row>
        <row r="7675">
          <cell r="A7675" t="str">
            <v>Accounts Receivable</v>
          </cell>
          <cell r="B7675" t="str">
            <v>Accounts Receivable</v>
          </cell>
          <cell r="C7675">
            <v>0</v>
          </cell>
          <cell r="D7675" t="str">
            <v>ERROR</v>
          </cell>
          <cell r="F7675" t="str">
            <v>01/13/2014</v>
          </cell>
          <cell r="O7675">
            <v>47.71</v>
          </cell>
        </row>
        <row r="7676">
          <cell r="A7676" t="str">
            <v>Accounts Receivable</v>
          </cell>
          <cell r="B7676" t="str">
            <v>Accounts Receivable</v>
          </cell>
          <cell r="C7676" t="str">
            <v>Accounts Receivable</v>
          </cell>
          <cell r="D7676" t="str">
            <v>ERROR</v>
          </cell>
          <cell r="F7676" t="str">
            <v>01/13/2014</v>
          </cell>
          <cell r="O7676">
            <v>-47.71</v>
          </cell>
        </row>
        <row r="7677">
          <cell r="A7677" t="str">
            <v>Accounts Receivable</v>
          </cell>
          <cell r="B7677" t="str">
            <v>Accounts Receivable</v>
          </cell>
          <cell r="C7677">
            <v>0</v>
          </cell>
          <cell r="D7677" t="str">
            <v>ERROR</v>
          </cell>
          <cell r="F7677" t="str">
            <v>01/13/2014</v>
          </cell>
          <cell r="O7677">
            <v>47.71</v>
          </cell>
        </row>
        <row r="7678">
          <cell r="A7678" t="str">
            <v>Accounts Receivable</v>
          </cell>
          <cell r="B7678" t="str">
            <v>Accounts Receivable</v>
          </cell>
          <cell r="C7678" t="str">
            <v>Accounts Receivable</v>
          </cell>
          <cell r="D7678" t="str">
            <v>ERROR</v>
          </cell>
          <cell r="F7678" t="str">
            <v>01/13/2014</v>
          </cell>
          <cell r="O7678">
            <v>-55.05</v>
          </cell>
        </row>
        <row r="7679">
          <cell r="A7679" t="str">
            <v>Accounts Receivable</v>
          </cell>
          <cell r="B7679" t="str">
            <v>Accounts Receivable</v>
          </cell>
          <cell r="C7679">
            <v>0</v>
          </cell>
          <cell r="D7679" t="str">
            <v>ERROR</v>
          </cell>
          <cell r="F7679" t="str">
            <v>01/13/2014</v>
          </cell>
          <cell r="O7679">
            <v>55.05</v>
          </cell>
        </row>
        <row r="7680">
          <cell r="A7680" t="str">
            <v>Private Grants &amp; Donations</v>
          </cell>
          <cell r="B7680" t="str">
            <v>Unrestricted</v>
          </cell>
          <cell r="C7680" t="str">
            <v>Income</v>
          </cell>
          <cell r="D7680" t="str">
            <v>ERROR</v>
          </cell>
          <cell r="F7680" t="str">
            <v>01/13/2014</v>
          </cell>
          <cell r="O7680">
            <v>100</v>
          </cell>
        </row>
        <row r="7681">
          <cell r="A7681" t="str">
            <v>Accounts Payable</v>
          </cell>
          <cell r="B7681" t="str">
            <v>Accounts Payable</v>
          </cell>
          <cell r="C7681" t="str">
            <v>Accounts Payable</v>
          </cell>
          <cell r="D7681" t="str">
            <v>ERROR</v>
          </cell>
          <cell r="F7681" t="str">
            <v>01/13/2014</v>
          </cell>
          <cell r="O7681">
            <v>1300.04</v>
          </cell>
        </row>
        <row r="7682">
          <cell r="A7682" t="str">
            <v>Direct Student Expense</v>
          </cell>
          <cell r="B7682" t="str">
            <v>Miscellaneous Student Expense</v>
          </cell>
          <cell r="C7682" t="str">
            <v>Expenses</v>
          </cell>
          <cell r="D7682" t="str">
            <v>ERROR</v>
          </cell>
          <cell r="F7682" t="str">
            <v>01/14/2014</v>
          </cell>
          <cell r="O7682">
            <v>-26.86</v>
          </cell>
        </row>
        <row r="7683">
          <cell r="A7683" t="str">
            <v>Per Pupil Charter Payments</v>
          </cell>
          <cell r="B7683" t="str">
            <v>Per Pupil</v>
          </cell>
          <cell r="C7683" t="str">
            <v>Income</v>
          </cell>
          <cell r="D7683" t="str">
            <v>ERROR</v>
          </cell>
          <cell r="F7683" t="str">
            <v>01/14/2014</v>
          </cell>
          <cell r="O7683">
            <v>242896.47</v>
          </cell>
        </row>
        <row r="7684">
          <cell r="A7684" t="str">
            <v>Direct Student Expense</v>
          </cell>
          <cell r="B7684" t="str">
            <v>Miscellaneous Student Expense</v>
          </cell>
          <cell r="C7684" t="str">
            <v>Expenses</v>
          </cell>
          <cell r="D7684" t="str">
            <v>ERROR</v>
          </cell>
          <cell r="F7684" t="str">
            <v>01/14/2014</v>
          </cell>
          <cell r="O7684">
            <v>45.11</v>
          </cell>
        </row>
        <row r="7685">
          <cell r="A7685" t="str">
            <v>Other Current Liabilities</v>
          </cell>
          <cell r="B7685" t="str">
            <v>Credit Card</v>
          </cell>
          <cell r="C7685" t="str">
            <v>Credit Card</v>
          </cell>
          <cell r="D7685" t="str">
            <v>ERROR</v>
          </cell>
          <cell r="F7685" t="str">
            <v>01/14/2014</v>
          </cell>
          <cell r="O7685">
            <v>142.72</v>
          </cell>
        </row>
        <row r="7686">
          <cell r="A7686" t="str">
            <v>Direct Student Expense</v>
          </cell>
          <cell r="B7686" t="str">
            <v>Student Recruiting</v>
          </cell>
          <cell r="C7686" t="str">
            <v>Expenses</v>
          </cell>
          <cell r="D7686" t="str">
            <v>ERROR</v>
          </cell>
          <cell r="F7686" t="str">
            <v>01/14/2014</v>
          </cell>
          <cell r="O7686">
            <v>142.72</v>
          </cell>
        </row>
        <row r="7687">
          <cell r="A7687" t="str">
            <v>Other Current Liabilities</v>
          </cell>
          <cell r="B7687" t="str">
            <v>Credit Card</v>
          </cell>
          <cell r="C7687" t="str">
            <v>Credit Card</v>
          </cell>
          <cell r="D7687" t="str">
            <v>ERROR</v>
          </cell>
          <cell r="F7687" t="str">
            <v>01/14/2014</v>
          </cell>
          <cell r="O7687">
            <v>20</v>
          </cell>
        </row>
        <row r="7688">
          <cell r="A7688" t="str">
            <v>General Expenses</v>
          </cell>
          <cell r="B7688" t="str">
            <v>Transportation/Staff Travel</v>
          </cell>
          <cell r="C7688" t="str">
            <v>Expenses</v>
          </cell>
          <cell r="D7688" t="str">
            <v>ERROR</v>
          </cell>
          <cell r="F7688" t="str">
            <v>01/14/2014</v>
          </cell>
          <cell r="O7688">
            <v>20</v>
          </cell>
        </row>
        <row r="7689">
          <cell r="A7689" t="str">
            <v>Other Current Liabilities</v>
          </cell>
          <cell r="B7689" t="str">
            <v>Credit Card</v>
          </cell>
          <cell r="C7689" t="str">
            <v>Credit Card</v>
          </cell>
          <cell r="D7689" t="str">
            <v>ERROR</v>
          </cell>
          <cell r="F7689" t="str">
            <v>01/14/2014</v>
          </cell>
          <cell r="O7689">
            <v>-26.86</v>
          </cell>
        </row>
        <row r="7690">
          <cell r="A7690" t="str">
            <v>Accounts Receivable</v>
          </cell>
          <cell r="B7690" t="str">
            <v>Accounts Receivable</v>
          </cell>
          <cell r="C7690" t="str">
            <v>Accounts Receivable</v>
          </cell>
          <cell r="D7690" t="str">
            <v>ERROR</v>
          </cell>
          <cell r="F7690" t="str">
            <v>01/14/2014</v>
          </cell>
          <cell r="O7690">
            <v>-86.58</v>
          </cell>
        </row>
        <row r="7691">
          <cell r="A7691" t="str">
            <v>Accounts Receivable</v>
          </cell>
          <cell r="B7691" t="str">
            <v>Accounts Receivable</v>
          </cell>
          <cell r="C7691">
            <v>0</v>
          </cell>
          <cell r="D7691" t="str">
            <v>ERROR</v>
          </cell>
          <cell r="F7691" t="str">
            <v>01/14/2014</v>
          </cell>
          <cell r="O7691">
            <v>86.58</v>
          </cell>
        </row>
        <row r="7692">
          <cell r="A7692" t="str">
            <v>Accounts Receivable</v>
          </cell>
          <cell r="B7692" t="str">
            <v>Accounts Receivable</v>
          </cell>
          <cell r="C7692" t="str">
            <v>Accounts Receivable</v>
          </cell>
          <cell r="D7692" t="str">
            <v>ERROR</v>
          </cell>
          <cell r="F7692" t="str">
            <v>01/14/2014</v>
          </cell>
          <cell r="O7692">
            <v>-6</v>
          </cell>
        </row>
        <row r="7693">
          <cell r="A7693" t="str">
            <v>Accounts Receivable</v>
          </cell>
          <cell r="B7693" t="str">
            <v>Accounts Receivable</v>
          </cell>
          <cell r="C7693">
            <v>0</v>
          </cell>
          <cell r="D7693" t="str">
            <v>ERROR</v>
          </cell>
          <cell r="F7693" t="str">
            <v>01/14/2014</v>
          </cell>
          <cell r="O7693">
            <v>6</v>
          </cell>
        </row>
        <row r="7694">
          <cell r="A7694" t="str">
            <v>Accounts Receivable</v>
          </cell>
          <cell r="B7694" t="str">
            <v>Accounts Receivable</v>
          </cell>
          <cell r="C7694" t="str">
            <v>Accounts Receivable</v>
          </cell>
          <cell r="D7694" t="str">
            <v>ERROR</v>
          </cell>
          <cell r="F7694" t="str">
            <v>01/14/2014</v>
          </cell>
          <cell r="O7694">
            <v>-44.04</v>
          </cell>
        </row>
        <row r="7695">
          <cell r="A7695" t="str">
            <v>Accounts Receivable</v>
          </cell>
          <cell r="B7695" t="str">
            <v>Accounts Receivable</v>
          </cell>
          <cell r="C7695">
            <v>0</v>
          </cell>
          <cell r="D7695" t="str">
            <v>ERROR</v>
          </cell>
          <cell r="F7695" t="str">
            <v>01/14/2014</v>
          </cell>
          <cell r="O7695">
            <v>44.04</v>
          </cell>
        </row>
        <row r="7696">
          <cell r="A7696" t="str">
            <v>Accounts Receivable</v>
          </cell>
          <cell r="B7696" t="str">
            <v>Accounts Receivable</v>
          </cell>
          <cell r="C7696" t="str">
            <v>Accounts Receivable</v>
          </cell>
          <cell r="D7696" t="str">
            <v>ERROR</v>
          </cell>
          <cell r="F7696" t="str">
            <v>01/14/2014</v>
          </cell>
          <cell r="O7696">
            <v>-29.36</v>
          </cell>
        </row>
        <row r="7697">
          <cell r="A7697" t="str">
            <v>Accounts Receivable</v>
          </cell>
          <cell r="B7697" t="str">
            <v>Accounts Receivable</v>
          </cell>
          <cell r="C7697">
            <v>0</v>
          </cell>
          <cell r="D7697" t="str">
            <v>ERROR</v>
          </cell>
          <cell r="F7697" t="str">
            <v>01/14/2014</v>
          </cell>
          <cell r="O7697">
            <v>29.36</v>
          </cell>
        </row>
        <row r="7698">
          <cell r="A7698" t="str">
            <v>Cash</v>
          </cell>
          <cell r="B7698" t="str">
            <v>Checking/Savings</v>
          </cell>
          <cell r="C7698" t="str">
            <v>Bank</v>
          </cell>
          <cell r="D7698" t="str">
            <v>ERROR</v>
          </cell>
          <cell r="F7698" t="str">
            <v>01/14/2014</v>
          </cell>
          <cell r="O7698">
            <v>251412</v>
          </cell>
        </row>
        <row r="7699">
          <cell r="A7699" t="str">
            <v>Per Pupil Charter Payments</v>
          </cell>
          <cell r="B7699" t="str">
            <v>Per Pupil - SPED</v>
          </cell>
          <cell r="C7699" t="str">
            <v>Income</v>
          </cell>
          <cell r="D7699" t="str">
            <v>ERROR</v>
          </cell>
          <cell r="F7699" t="str">
            <v>01/14/2014</v>
          </cell>
          <cell r="O7699">
            <v>372.26</v>
          </cell>
        </row>
        <row r="7700">
          <cell r="A7700" t="str">
            <v>Per Pupil Charter Payments</v>
          </cell>
          <cell r="B7700" t="str">
            <v>Per Pupil - SPED</v>
          </cell>
          <cell r="C7700" t="str">
            <v>Income</v>
          </cell>
          <cell r="D7700" t="str">
            <v>ERROR</v>
          </cell>
          <cell r="F7700" t="str">
            <v>01/14/2014</v>
          </cell>
          <cell r="O7700">
            <v>8143.27</v>
          </cell>
        </row>
        <row r="7701">
          <cell r="A7701" t="str">
            <v>Other Current Liabilities</v>
          </cell>
          <cell r="B7701" t="str">
            <v>Credit Card</v>
          </cell>
          <cell r="C7701" t="str">
            <v>Credit Card</v>
          </cell>
          <cell r="D7701" t="str">
            <v>ERROR</v>
          </cell>
          <cell r="F7701" t="str">
            <v>01/14/2014</v>
          </cell>
          <cell r="O7701">
            <v>45.11</v>
          </cell>
        </row>
        <row r="7702">
          <cell r="A7702" t="str">
            <v>Accounts Receivable</v>
          </cell>
          <cell r="B7702" t="str">
            <v>Accounts Receivable</v>
          </cell>
          <cell r="C7702">
            <v>0</v>
          </cell>
          <cell r="D7702" t="str">
            <v>ERROR</v>
          </cell>
          <cell r="F7702" t="str">
            <v>01/15/2014</v>
          </cell>
          <cell r="O7702">
            <v>-44.04</v>
          </cell>
        </row>
        <row r="7703">
          <cell r="A7703" t="str">
            <v>Accounts Receivable</v>
          </cell>
          <cell r="B7703" t="str">
            <v>Accounts Receivable</v>
          </cell>
          <cell r="C7703">
            <v>0</v>
          </cell>
          <cell r="D7703" t="str">
            <v>ERROR</v>
          </cell>
          <cell r="F7703" t="str">
            <v>01/15/2014</v>
          </cell>
          <cell r="O7703">
            <v>-55.05</v>
          </cell>
        </row>
        <row r="7704">
          <cell r="A7704" t="str">
            <v>Accounts Receivable</v>
          </cell>
          <cell r="B7704" t="str">
            <v>Accounts Receivable</v>
          </cell>
          <cell r="C7704">
            <v>0</v>
          </cell>
          <cell r="D7704" t="str">
            <v>ERROR</v>
          </cell>
          <cell r="F7704" t="str">
            <v>01/15/2014</v>
          </cell>
          <cell r="O7704">
            <v>-40.369999999999997</v>
          </cell>
        </row>
        <row r="7705">
          <cell r="A7705" t="str">
            <v>Accounts Receivable</v>
          </cell>
          <cell r="B7705" t="str">
            <v>Accounts Receivable</v>
          </cell>
          <cell r="C7705">
            <v>0</v>
          </cell>
          <cell r="D7705" t="str">
            <v>ERROR</v>
          </cell>
          <cell r="F7705" t="str">
            <v>01/15/2014</v>
          </cell>
          <cell r="O7705">
            <v>-44.04</v>
          </cell>
        </row>
        <row r="7706">
          <cell r="A7706" t="str">
            <v>Accounts Receivable</v>
          </cell>
          <cell r="B7706" t="str">
            <v>Accounts Receivable</v>
          </cell>
          <cell r="C7706">
            <v>0</v>
          </cell>
          <cell r="D7706" t="str">
            <v>ERROR</v>
          </cell>
          <cell r="F7706" t="str">
            <v>01/15/2014</v>
          </cell>
          <cell r="O7706">
            <v>-36.700000000000003</v>
          </cell>
        </row>
        <row r="7707">
          <cell r="A7707" t="str">
            <v>Accounts Receivable</v>
          </cell>
          <cell r="B7707" t="str">
            <v>Accounts Receivable</v>
          </cell>
          <cell r="C7707">
            <v>0</v>
          </cell>
          <cell r="D7707" t="str">
            <v>ERROR</v>
          </cell>
          <cell r="F7707" t="str">
            <v>01/15/2014</v>
          </cell>
          <cell r="O7707">
            <v>-44.04</v>
          </cell>
        </row>
        <row r="7708">
          <cell r="A7708" t="str">
            <v>Accounts Receivable</v>
          </cell>
          <cell r="B7708" t="str">
            <v>Accounts Receivable</v>
          </cell>
          <cell r="C7708">
            <v>0</v>
          </cell>
          <cell r="D7708" t="str">
            <v>ERROR</v>
          </cell>
          <cell r="F7708" t="str">
            <v>01/15/2014</v>
          </cell>
          <cell r="O7708">
            <v>-40.369999999999997</v>
          </cell>
        </row>
        <row r="7709">
          <cell r="A7709" t="str">
            <v>Accounts Receivable</v>
          </cell>
          <cell r="B7709" t="str">
            <v>Accounts Receivable</v>
          </cell>
          <cell r="C7709">
            <v>0</v>
          </cell>
          <cell r="D7709" t="str">
            <v>ERROR</v>
          </cell>
          <cell r="F7709" t="str">
            <v>01/15/2014</v>
          </cell>
          <cell r="O7709">
            <v>-700</v>
          </cell>
        </row>
        <row r="7710">
          <cell r="A7710" t="str">
            <v>Accounts Receivable</v>
          </cell>
          <cell r="B7710" t="str">
            <v>Accounts Receivable</v>
          </cell>
          <cell r="C7710">
            <v>0</v>
          </cell>
          <cell r="D7710" t="str">
            <v>ERROR</v>
          </cell>
          <cell r="F7710" t="str">
            <v>01/15/2014</v>
          </cell>
          <cell r="O7710">
            <v>-100</v>
          </cell>
        </row>
        <row r="7711">
          <cell r="A7711" t="str">
            <v>Accounts Receivable</v>
          </cell>
          <cell r="B7711" t="str">
            <v>Accounts Receivable</v>
          </cell>
          <cell r="C7711">
            <v>0</v>
          </cell>
          <cell r="D7711" t="str">
            <v>ERROR</v>
          </cell>
          <cell r="F7711" t="str">
            <v>01/15/2014</v>
          </cell>
          <cell r="O7711">
            <v>-51.38</v>
          </cell>
        </row>
        <row r="7712">
          <cell r="A7712" t="str">
            <v>Accounts Receivable</v>
          </cell>
          <cell r="B7712" t="str">
            <v>Accounts Receivable</v>
          </cell>
          <cell r="C7712">
            <v>0</v>
          </cell>
          <cell r="D7712" t="str">
            <v>ERROR</v>
          </cell>
          <cell r="F7712" t="str">
            <v>01/15/2014</v>
          </cell>
          <cell r="O7712">
            <v>-57.92</v>
          </cell>
        </row>
        <row r="7713">
          <cell r="A7713" t="str">
            <v>Accounts Receivable</v>
          </cell>
          <cell r="B7713" t="str">
            <v>Accounts Receivable</v>
          </cell>
          <cell r="C7713">
            <v>0</v>
          </cell>
          <cell r="D7713" t="str">
            <v>ERROR</v>
          </cell>
          <cell r="F7713" t="str">
            <v>01/15/2014</v>
          </cell>
          <cell r="O7713">
            <v>-40</v>
          </cell>
        </row>
        <row r="7714">
          <cell r="A7714" t="str">
            <v>Accounts Receivable</v>
          </cell>
          <cell r="B7714" t="str">
            <v>Accounts Receivable</v>
          </cell>
          <cell r="C7714">
            <v>0</v>
          </cell>
          <cell r="D7714" t="str">
            <v>ERROR</v>
          </cell>
          <cell r="F7714" t="str">
            <v>01/15/2014</v>
          </cell>
          <cell r="O7714">
            <v>-6</v>
          </cell>
        </row>
        <row r="7715">
          <cell r="A7715" t="str">
            <v>Cash</v>
          </cell>
          <cell r="B7715" t="str">
            <v>Checking/Savings</v>
          </cell>
          <cell r="C7715" t="str">
            <v>Bank</v>
          </cell>
          <cell r="D7715" t="str">
            <v>ERROR</v>
          </cell>
          <cell r="F7715" t="str">
            <v>01/15/2014</v>
          </cell>
          <cell r="O7715">
            <v>-336.26</v>
          </cell>
        </row>
        <row r="7716">
          <cell r="A7716" t="str">
            <v>Office Expenses</v>
          </cell>
          <cell r="B7716" t="str">
            <v>Legal, Accounting and Payroll Services</v>
          </cell>
          <cell r="C7716" t="str">
            <v>Expenses</v>
          </cell>
          <cell r="D7716" t="str">
            <v>ERROR</v>
          </cell>
          <cell r="F7716" t="str">
            <v>01/15/2014</v>
          </cell>
          <cell r="O7716">
            <v>336.26</v>
          </cell>
        </row>
        <row r="7717">
          <cell r="A7717" t="str">
            <v>Cash</v>
          </cell>
          <cell r="B7717" t="str">
            <v>Checking/Savings</v>
          </cell>
          <cell r="C7717" t="str">
            <v>Bank</v>
          </cell>
          <cell r="D7717" t="str">
            <v>ERROR</v>
          </cell>
          <cell r="F7717" t="str">
            <v>01/15/2014</v>
          </cell>
          <cell r="O7717">
            <v>-722.54</v>
          </cell>
        </row>
        <row r="7718">
          <cell r="A7718" t="str">
            <v>Other Current Liabilities</v>
          </cell>
          <cell r="B7718" t="str">
            <v>Payroll Liabilities</v>
          </cell>
          <cell r="C7718" t="str">
            <v>Other Current Liabilities</v>
          </cell>
          <cell r="D7718" t="str">
            <v>ERROR</v>
          </cell>
          <cell r="F7718" t="str">
            <v>01/15/2014</v>
          </cell>
          <cell r="O7718">
            <v>-722.54</v>
          </cell>
        </row>
        <row r="7719">
          <cell r="A7719" t="str">
            <v>Accounts Receivable</v>
          </cell>
          <cell r="B7719" t="str">
            <v>Accounts Receivable</v>
          </cell>
          <cell r="C7719" t="str">
            <v>Accounts Receivable</v>
          </cell>
          <cell r="D7719" t="str">
            <v>ERROR</v>
          </cell>
          <cell r="F7719" t="str">
            <v>01/15/2014</v>
          </cell>
          <cell r="O7719">
            <v>-40.369999999999997</v>
          </cell>
        </row>
        <row r="7720">
          <cell r="A7720" t="str">
            <v>Accounts Receivable</v>
          </cell>
          <cell r="B7720" t="str">
            <v>Accounts Receivable</v>
          </cell>
          <cell r="C7720">
            <v>0</v>
          </cell>
          <cell r="D7720" t="str">
            <v>ERROR</v>
          </cell>
          <cell r="F7720" t="str">
            <v>01/15/2014</v>
          </cell>
          <cell r="O7720">
            <v>40.369999999999997</v>
          </cell>
        </row>
        <row r="7721">
          <cell r="A7721" t="str">
            <v>Personnel Salaries &amp; Benefits</v>
          </cell>
          <cell r="B7721" t="str">
            <v>Employee Benefits</v>
          </cell>
          <cell r="C7721" t="str">
            <v>Expenses</v>
          </cell>
          <cell r="D7721" t="str">
            <v>ERROR</v>
          </cell>
          <cell r="F7721" t="str">
            <v>01/15/2014</v>
          </cell>
          <cell r="O7721">
            <v>302.83999999999997</v>
          </cell>
        </row>
        <row r="7722">
          <cell r="A7722" t="str">
            <v>Accounts Payable</v>
          </cell>
          <cell r="B7722" t="str">
            <v>Accounts Payable</v>
          </cell>
          <cell r="C7722" t="str">
            <v>Accounts Payable</v>
          </cell>
          <cell r="D7722" t="str">
            <v>ERROR</v>
          </cell>
          <cell r="F7722" t="str">
            <v>01/15/2014</v>
          </cell>
          <cell r="O7722">
            <v>302.83999999999997</v>
          </cell>
        </row>
        <row r="7723">
          <cell r="A7723" t="str">
            <v>Cash</v>
          </cell>
          <cell r="B7723" t="str">
            <v>Checking/Savings</v>
          </cell>
          <cell r="C7723" t="str">
            <v>Bank</v>
          </cell>
          <cell r="D7723" t="str">
            <v>ERROR</v>
          </cell>
          <cell r="F7723" t="str">
            <v>01/15/2014</v>
          </cell>
          <cell r="O7723">
            <v>2698.41</v>
          </cell>
        </row>
        <row r="7724">
          <cell r="A7724" t="str">
            <v>Accounts Receivable</v>
          </cell>
          <cell r="B7724" t="str">
            <v>Accounts Receivable</v>
          </cell>
          <cell r="C7724" t="str">
            <v>Accounts Receivable</v>
          </cell>
          <cell r="D7724" t="str">
            <v>ERROR</v>
          </cell>
          <cell r="F7724" t="str">
            <v>01/15/2014</v>
          </cell>
          <cell r="O7724">
            <v>-2698.41</v>
          </cell>
        </row>
        <row r="7725">
          <cell r="A7725" t="str">
            <v>Personnel Salaries &amp; Benefits</v>
          </cell>
          <cell r="B7725" t="str">
            <v>Special Education Salaries</v>
          </cell>
          <cell r="C7725" t="str">
            <v>Expenses</v>
          </cell>
          <cell r="D7725" t="str">
            <v>ERROR</v>
          </cell>
          <cell r="F7725" t="str">
            <v>01/15/2014</v>
          </cell>
          <cell r="O7725">
            <v>2083.33</v>
          </cell>
        </row>
        <row r="7726">
          <cell r="A7726" t="str">
            <v>Personnel Salaries &amp; Benefits</v>
          </cell>
          <cell r="B7726" t="str">
            <v>Substitutes</v>
          </cell>
          <cell r="C7726" t="str">
            <v>Expenses</v>
          </cell>
          <cell r="D7726" t="str">
            <v>ERROR</v>
          </cell>
          <cell r="F7726" t="str">
            <v>01/15/2014</v>
          </cell>
          <cell r="O7726">
            <v>2000</v>
          </cell>
        </row>
        <row r="7727">
          <cell r="A7727" t="str">
            <v>Cash</v>
          </cell>
          <cell r="B7727" t="str">
            <v>Checking/Savings</v>
          </cell>
          <cell r="C7727" t="str">
            <v>Bank</v>
          </cell>
          <cell r="D7727" t="str">
            <v>ERROR</v>
          </cell>
          <cell r="F7727" t="str">
            <v>01/15/2014</v>
          </cell>
          <cell r="O7727">
            <v>-323.75</v>
          </cell>
        </row>
        <row r="7728">
          <cell r="A7728" t="str">
            <v>Cash</v>
          </cell>
          <cell r="B7728" t="str">
            <v>Checking/Savings</v>
          </cell>
          <cell r="C7728" t="str">
            <v>Bank</v>
          </cell>
          <cell r="D7728" t="str">
            <v>ERROR</v>
          </cell>
          <cell r="F7728" t="str">
            <v>01/15/2014</v>
          </cell>
          <cell r="O7728">
            <v>-8697.2000000000007</v>
          </cell>
        </row>
        <row r="7729">
          <cell r="A7729" t="str">
            <v>Cash</v>
          </cell>
          <cell r="B7729" t="str">
            <v>Checking/Savings</v>
          </cell>
          <cell r="C7729" t="str">
            <v>Bank</v>
          </cell>
          <cell r="D7729" t="str">
            <v>ERROR</v>
          </cell>
          <cell r="F7729" t="str">
            <v>01/15/2014</v>
          </cell>
          <cell r="O7729">
            <v>-18274.580000000002</v>
          </cell>
        </row>
        <row r="7730">
          <cell r="A7730" t="str">
            <v>Office Expenses</v>
          </cell>
          <cell r="B7730" t="str">
            <v>Legal, Accounting and Payroll Services</v>
          </cell>
          <cell r="C7730" t="str">
            <v>Expenses</v>
          </cell>
          <cell r="D7730" t="str">
            <v>ERROR</v>
          </cell>
          <cell r="F7730" t="str">
            <v>01/15/2014</v>
          </cell>
          <cell r="O7730">
            <v>-3</v>
          </cell>
        </row>
        <row r="7731">
          <cell r="A7731" t="str">
            <v>Personnel Salaries &amp; Benefits</v>
          </cell>
          <cell r="B7731" t="str">
            <v>Employee Benefits</v>
          </cell>
          <cell r="C7731" t="str">
            <v>Expenses</v>
          </cell>
          <cell r="D7731" t="str">
            <v>ERROR</v>
          </cell>
          <cell r="F7731" t="str">
            <v>01/15/2014</v>
          </cell>
          <cell r="O7731">
            <v>-125.87</v>
          </cell>
        </row>
        <row r="7732">
          <cell r="A7732" t="str">
            <v>Personnel Salaries &amp; Benefits</v>
          </cell>
          <cell r="B7732" t="str">
            <v>Employee Benefits</v>
          </cell>
          <cell r="C7732" t="str">
            <v>Expenses</v>
          </cell>
          <cell r="D7732" t="str">
            <v>ERROR</v>
          </cell>
          <cell r="F7732" t="str">
            <v>01/15/2014</v>
          </cell>
          <cell r="O7732">
            <v>-12.73</v>
          </cell>
        </row>
        <row r="7733">
          <cell r="A7733" t="str">
            <v>Personnel Salaries &amp; Benefits</v>
          </cell>
          <cell r="B7733" t="str">
            <v>Employee Benefits</v>
          </cell>
          <cell r="C7733" t="str">
            <v>Expenses</v>
          </cell>
          <cell r="D7733" t="str">
            <v>ERROR</v>
          </cell>
          <cell r="F7733" t="str">
            <v>01/15/2014</v>
          </cell>
          <cell r="O7733">
            <v>-64.87</v>
          </cell>
        </row>
        <row r="7734">
          <cell r="A7734" t="str">
            <v>Personnel Salaries &amp; Benefits</v>
          </cell>
          <cell r="B7734" t="str">
            <v>Employee Benefits</v>
          </cell>
          <cell r="C7734" t="str">
            <v>Expenses</v>
          </cell>
          <cell r="D7734" t="str">
            <v>ERROR</v>
          </cell>
          <cell r="F7734" t="str">
            <v>01/15/2014</v>
          </cell>
          <cell r="O7734">
            <v>-917.46</v>
          </cell>
        </row>
        <row r="7735">
          <cell r="A7735" t="str">
            <v>Personnel Salaries &amp; Benefits</v>
          </cell>
          <cell r="B7735" t="str">
            <v>Employee Benefits</v>
          </cell>
          <cell r="C7735" t="str">
            <v>Expenses</v>
          </cell>
          <cell r="D7735" t="str">
            <v>ERROR</v>
          </cell>
          <cell r="F7735" t="str">
            <v>01/15/2014</v>
          </cell>
          <cell r="O7735">
            <v>-122.73</v>
          </cell>
        </row>
        <row r="7736">
          <cell r="A7736" t="str">
            <v>Personnel Salaries &amp; Benefits</v>
          </cell>
          <cell r="B7736" t="str">
            <v>Employee Benefits</v>
          </cell>
          <cell r="C7736" t="str">
            <v>Expenses</v>
          </cell>
          <cell r="D7736" t="str">
            <v>ERROR</v>
          </cell>
          <cell r="F7736" t="str">
            <v>01/15/2014</v>
          </cell>
          <cell r="O7736">
            <v>-111.32</v>
          </cell>
        </row>
        <row r="7737">
          <cell r="A7737" t="str">
            <v>Personnel Salaries &amp; Benefits</v>
          </cell>
          <cell r="B7737" t="str">
            <v>Employee Benefits</v>
          </cell>
          <cell r="C7737" t="str">
            <v>Expenses</v>
          </cell>
          <cell r="D7737" t="str">
            <v>ERROR</v>
          </cell>
          <cell r="F7737" t="str">
            <v>01/15/2014</v>
          </cell>
          <cell r="O7737">
            <v>-665.7</v>
          </cell>
        </row>
        <row r="7738">
          <cell r="A7738" t="str">
            <v>Personnel Salaries &amp; Benefits</v>
          </cell>
          <cell r="B7738" t="str">
            <v>Employee Benefits</v>
          </cell>
          <cell r="C7738" t="str">
            <v>Expenses</v>
          </cell>
          <cell r="D7738" t="str">
            <v>ERROR</v>
          </cell>
          <cell r="F7738" t="str">
            <v>01/15/2014</v>
          </cell>
          <cell r="O7738">
            <v>790.57</v>
          </cell>
        </row>
        <row r="7739">
          <cell r="A7739" t="str">
            <v>Personnel Salaries &amp; Benefits</v>
          </cell>
          <cell r="B7739" t="str">
            <v>Employee Benefits</v>
          </cell>
          <cell r="C7739" t="str">
            <v>Expenses</v>
          </cell>
          <cell r="D7739" t="str">
            <v>ERROR</v>
          </cell>
          <cell r="F7739" t="str">
            <v>01/15/2014</v>
          </cell>
          <cell r="O7739">
            <v>377.25</v>
          </cell>
        </row>
        <row r="7740">
          <cell r="A7740" t="str">
            <v>Personnel Salaries &amp; Benefits</v>
          </cell>
          <cell r="B7740" t="str">
            <v>Employee Benefits</v>
          </cell>
          <cell r="C7740" t="str">
            <v>Expenses</v>
          </cell>
          <cell r="D7740" t="str">
            <v>ERROR</v>
          </cell>
          <cell r="F7740" t="str">
            <v>01/15/2014</v>
          </cell>
          <cell r="O7740">
            <v>1613.08</v>
          </cell>
        </row>
        <row r="7741">
          <cell r="A7741" t="str">
            <v>Personnel Salaries &amp; Benefits</v>
          </cell>
          <cell r="B7741" t="str">
            <v>Business/Operations Salaries</v>
          </cell>
          <cell r="C7741" t="str">
            <v>Expenses</v>
          </cell>
          <cell r="D7741" t="str">
            <v>ERROR</v>
          </cell>
          <cell r="F7741" t="str">
            <v>01/15/2014</v>
          </cell>
          <cell r="O7741">
            <v>1346.42</v>
          </cell>
        </row>
        <row r="7742">
          <cell r="A7742" t="str">
            <v>Personnel Salaries &amp; Benefits</v>
          </cell>
          <cell r="B7742" t="str">
            <v>Other Education Professionals Salaries</v>
          </cell>
          <cell r="C7742" t="str">
            <v>Expenses</v>
          </cell>
          <cell r="D7742" t="str">
            <v>ERROR</v>
          </cell>
          <cell r="F7742" t="str">
            <v>01/15/2014</v>
          </cell>
          <cell r="O7742">
            <v>772.25</v>
          </cell>
        </row>
        <row r="7743">
          <cell r="A7743" t="str">
            <v>Personnel Salaries &amp; Benefits</v>
          </cell>
          <cell r="B7743" t="str">
            <v>Other Education Professionals Salaries</v>
          </cell>
          <cell r="C7743" t="str">
            <v>Expenses</v>
          </cell>
          <cell r="D7743" t="str">
            <v>ERROR</v>
          </cell>
          <cell r="F7743" t="str">
            <v>01/15/2014</v>
          </cell>
          <cell r="O7743">
            <v>810.57</v>
          </cell>
        </row>
        <row r="7744">
          <cell r="A7744" t="str">
            <v>Personnel Salaries &amp; Benefits</v>
          </cell>
          <cell r="B7744" t="str">
            <v>Other Education Professionals Salaries</v>
          </cell>
          <cell r="C7744" t="str">
            <v>Expenses</v>
          </cell>
          <cell r="D7744" t="str">
            <v>ERROR</v>
          </cell>
          <cell r="F7744" t="str">
            <v>01/15/2014</v>
          </cell>
          <cell r="O7744">
            <v>531.48</v>
          </cell>
        </row>
        <row r="7745">
          <cell r="A7745" t="str">
            <v>Personnel Salaries &amp; Benefits</v>
          </cell>
          <cell r="B7745" t="str">
            <v>Other Education Professionals Salaries</v>
          </cell>
          <cell r="C7745" t="str">
            <v>Expenses</v>
          </cell>
          <cell r="D7745" t="str">
            <v>ERROR</v>
          </cell>
          <cell r="F7745" t="str">
            <v>01/15/2014</v>
          </cell>
          <cell r="O7745">
            <v>1115.83</v>
          </cell>
        </row>
        <row r="7746">
          <cell r="A7746" t="str">
            <v>Personnel Salaries &amp; Benefits</v>
          </cell>
          <cell r="B7746" t="str">
            <v>Teacher Aides/Assistance Salaries</v>
          </cell>
          <cell r="C7746" t="str">
            <v>Expenses</v>
          </cell>
          <cell r="D7746" t="str">
            <v>ERROR</v>
          </cell>
          <cell r="F7746" t="str">
            <v>01/15/2014</v>
          </cell>
          <cell r="O7746">
            <v>1166.67</v>
          </cell>
        </row>
        <row r="7747">
          <cell r="A7747" t="str">
            <v>Personnel Salaries &amp; Benefits</v>
          </cell>
          <cell r="B7747" t="str">
            <v>Teacher Aides/Assistance Salaries</v>
          </cell>
          <cell r="C7747" t="str">
            <v>Expenses</v>
          </cell>
          <cell r="D7747" t="str">
            <v>ERROR</v>
          </cell>
          <cell r="F7747" t="str">
            <v>01/15/2014</v>
          </cell>
          <cell r="O7747">
            <v>1339</v>
          </cell>
        </row>
        <row r="7748">
          <cell r="A7748" t="str">
            <v>Personnel Salaries &amp; Benefits</v>
          </cell>
          <cell r="B7748" t="str">
            <v>Teacher Aides/Assistance Salaries</v>
          </cell>
          <cell r="C7748" t="str">
            <v>Expenses</v>
          </cell>
          <cell r="D7748" t="str">
            <v>ERROR</v>
          </cell>
          <cell r="F7748" t="str">
            <v>01/15/2014</v>
          </cell>
          <cell r="O7748">
            <v>1375</v>
          </cell>
        </row>
        <row r="7749">
          <cell r="A7749" t="str">
            <v>Personnel Salaries &amp; Benefits</v>
          </cell>
          <cell r="B7749" t="str">
            <v>Teacher Aides/Assistance Salaries</v>
          </cell>
          <cell r="C7749" t="str">
            <v>Expenses</v>
          </cell>
          <cell r="D7749" t="str">
            <v>ERROR</v>
          </cell>
          <cell r="F7749" t="str">
            <v>01/15/2014</v>
          </cell>
          <cell r="O7749">
            <v>1375</v>
          </cell>
        </row>
        <row r="7750">
          <cell r="A7750" t="str">
            <v>Personnel Salaries &amp; Benefits</v>
          </cell>
          <cell r="B7750" t="str">
            <v>Teachers Salaries</v>
          </cell>
          <cell r="C7750" t="str">
            <v>Expenses</v>
          </cell>
          <cell r="D7750" t="str">
            <v>ERROR</v>
          </cell>
          <cell r="F7750" t="str">
            <v>01/15/2014</v>
          </cell>
          <cell r="O7750">
            <v>2083.33</v>
          </cell>
        </row>
        <row r="7751">
          <cell r="A7751" t="str">
            <v>Personnel Salaries &amp; Benefits</v>
          </cell>
          <cell r="B7751" t="str">
            <v>Teachers Salaries</v>
          </cell>
          <cell r="C7751" t="str">
            <v>Expenses</v>
          </cell>
          <cell r="D7751" t="str">
            <v>ERROR</v>
          </cell>
          <cell r="F7751" t="str">
            <v>01/15/2014</v>
          </cell>
          <cell r="O7751">
            <v>2044.16</v>
          </cell>
        </row>
        <row r="7752">
          <cell r="A7752" t="str">
            <v>Personnel Salaries &amp; Benefits</v>
          </cell>
          <cell r="B7752" t="str">
            <v>Principal/Executive Salary</v>
          </cell>
          <cell r="C7752" t="str">
            <v>Expenses</v>
          </cell>
          <cell r="D7752" t="str">
            <v>ERROR</v>
          </cell>
          <cell r="F7752" t="str">
            <v>01/15/2014</v>
          </cell>
          <cell r="O7752">
            <v>3315.31</v>
          </cell>
        </row>
        <row r="7753">
          <cell r="A7753" t="str">
            <v>Personnel Salaries &amp; Benefits</v>
          </cell>
          <cell r="B7753" t="str">
            <v>Principal/Executive Salary</v>
          </cell>
          <cell r="C7753" t="str">
            <v>Expenses</v>
          </cell>
          <cell r="D7753" t="str">
            <v>ERROR</v>
          </cell>
          <cell r="F7753" t="str">
            <v>01/15/2014</v>
          </cell>
          <cell r="O7753">
            <v>2040</v>
          </cell>
        </row>
        <row r="7754">
          <cell r="A7754" t="str">
            <v>Personnel Salaries &amp; Benefits</v>
          </cell>
          <cell r="B7754" t="str">
            <v>Principal/Executive Salary</v>
          </cell>
          <cell r="C7754" t="str">
            <v>Expenses</v>
          </cell>
          <cell r="D7754" t="str">
            <v>ERROR</v>
          </cell>
          <cell r="F7754" t="str">
            <v>01/15/2014</v>
          </cell>
          <cell r="O7754">
            <v>3862.5</v>
          </cell>
        </row>
        <row r="7755">
          <cell r="A7755" t="str">
            <v>Other Current Liabilities</v>
          </cell>
          <cell r="B7755" t="str">
            <v>Payroll Liabilities</v>
          </cell>
          <cell r="C7755" t="str">
            <v>Other Current Liabilities</v>
          </cell>
          <cell r="D7755" t="str">
            <v>ERROR</v>
          </cell>
          <cell r="F7755" t="str">
            <v>01/15/2014</v>
          </cell>
          <cell r="O7755">
            <v>722.54</v>
          </cell>
        </row>
        <row r="7756">
          <cell r="A7756" t="str">
            <v>Other Current Liabilities</v>
          </cell>
          <cell r="B7756" t="str">
            <v>Credit Card</v>
          </cell>
          <cell r="C7756" t="str">
            <v>Credit Card</v>
          </cell>
          <cell r="D7756" t="str">
            <v>ERROR</v>
          </cell>
          <cell r="F7756" t="str">
            <v>01/15/2014</v>
          </cell>
          <cell r="O7756">
            <v>4.96</v>
          </cell>
        </row>
        <row r="7757">
          <cell r="A7757" t="str">
            <v>Direct Student Expense</v>
          </cell>
          <cell r="B7757" t="str">
            <v>Miscellaneous Student Expense</v>
          </cell>
          <cell r="C7757" t="str">
            <v>Expenses</v>
          </cell>
          <cell r="D7757" t="str">
            <v>ERROR</v>
          </cell>
          <cell r="F7757" t="str">
            <v>01/15/2014</v>
          </cell>
          <cell r="O7757">
            <v>4.96</v>
          </cell>
        </row>
        <row r="7758">
          <cell r="A7758" t="str">
            <v>Cash</v>
          </cell>
          <cell r="B7758" t="str">
            <v>Checking/Savings</v>
          </cell>
          <cell r="C7758" t="str">
            <v>Bank</v>
          </cell>
          <cell r="D7758" t="str">
            <v>ERROR</v>
          </cell>
          <cell r="F7758" t="str">
            <v>01/15/2014</v>
          </cell>
          <cell r="O7758">
            <v>2247.98</v>
          </cell>
        </row>
        <row r="7759">
          <cell r="A7759" t="str">
            <v>Other Income</v>
          </cell>
          <cell r="B7759" t="str">
            <v>Student Food Payments</v>
          </cell>
          <cell r="C7759" t="str">
            <v>Income</v>
          </cell>
          <cell r="D7759" t="str">
            <v>ERROR</v>
          </cell>
          <cell r="F7759" t="str">
            <v>01/15/2014</v>
          </cell>
          <cell r="O7759">
            <v>-0.08</v>
          </cell>
        </row>
        <row r="7760">
          <cell r="A7760" t="str">
            <v>Accounts Receivable</v>
          </cell>
          <cell r="B7760" t="str">
            <v>Accounts Receivable</v>
          </cell>
          <cell r="C7760">
            <v>0</v>
          </cell>
          <cell r="D7760" t="str">
            <v>ERROR</v>
          </cell>
          <cell r="F7760" t="str">
            <v>01/15/2014</v>
          </cell>
          <cell r="O7760">
            <v>-30</v>
          </cell>
        </row>
        <row r="7761">
          <cell r="A7761" t="str">
            <v>Accounts Receivable</v>
          </cell>
          <cell r="B7761" t="str">
            <v>Accounts Receivable</v>
          </cell>
          <cell r="C7761">
            <v>0</v>
          </cell>
          <cell r="D7761" t="str">
            <v>ERROR</v>
          </cell>
          <cell r="F7761" t="str">
            <v>01/15/2014</v>
          </cell>
          <cell r="O7761">
            <v>-94.12</v>
          </cell>
        </row>
        <row r="7762">
          <cell r="A7762" t="str">
            <v>Accounts Receivable</v>
          </cell>
          <cell r="B7762" t="str">
            <v>Accounts Receivable</v>
          </cell>
          <cell r="C7762">
            <v>0</v>
          </cell>
          <cell r="D7762" t="str">
            <v>ERROR</v>
          </cell>
          <cell r="F7762" t="str">
            <v>01/15/2014</v>
          </cell>
          <cell r="O7762">
            <v>-86.58</v>
          </cell>
        </row>
        <row r="7763">
          <cell r="A7763" t="str">
            <v>Accounts Receivable</v>
          </cell>
          <cell r="B7763" t="str">
            <v>Accounts Receivable</v>
          </cell>
          <cell r="C7763">
            <v>0</v>
          </cell>
          <cell r="D7763" t="str">
            <v>ERROR</v>
          </cell>
          <cell r="F7763" t="str">
            <v>01/15/2014</v>
          </cell>
          <cell r="O7763">
            <v>-44.04</v>
          </cell>
        </row>
        <row r="7764">
          <cell r="A7764" t="str">
            <v>Accounts Receivable</v>
          </cell>
          <cell r="B7764" t="str">
            <v>Accounts Receivable</v>
          </cell>
          <cell r="C7764">
            <v>0</v>
          </cell>
          <cell r="D7764" t="str">
            <v>ERROR</v>
          </cell>
          <cell r="F7764" t="str">
            <v>01/15/2014</v>
          </cell>
          <cell r="O7764">
            <v>-47.71</v>
          </cell>
        </row>
        <row r="7765">
          <cell r="A7765" t="str">
            <v>Accounts Receivable</v>
          </cell>
          <cell r="B7765" t="str">
            <v>Accounts Receivable</v>
          </cell>
          <cell r="C7765">
            <v>0</v>
          </cell>
          <cell r="D7765" t="str">
            <v>ERROR</v>
          </cell>
          <cell r="F7765" t="str">
            <v>01/15/2014</v>
          </cell>
          <cell r="O7765">
            <v>-47.71</v>
          </cell>
        </row>
        <row r="7766">
          <cell r="A7766" t="str">
            <v>Accounts Receivable</v>
          </cell>
          <cell r="B7766" t="str">
            <v>Accounts Receivable</v>
          </cell>
          <cell r="C7766">
            <v>0</v>
          </cell>
          <cell r="D7766" t="str">
            <v>ERROR</v>
          </cell>
          <cell r="F7766" t="str">
            <v>01/15/2014</v>
          </cell>
          <cell r="O7766">
            <v>-47.71</v>
          </cell>
        </row>
        <row r="7767">
          <cell r="A7767" t="str">
            <v>Accounts Receivable</v>
          </cell>
          <cell r="B7767" t="str">
            <v>Accounts Receivable</v>
          </cell>
          <cell r="C7767">
            <v>0</v>
          </cell>
          <cell r="D7767" t="str">
            <v>ERROR</v>
          </cell>
          <cell r="F7767" t="str">
            <v>01/15/2014</v>
          </cell>
          <cell r="O7767">
            <v>-100</v>
          </cell>
        </row>
        <row r="7768">
          <cell r="A7768" t="str">
            <v>Accounts Receivable</v>
          </cell>
          <cell r="B7768" t="str">
            <v>Accounts Receivable</v>
          </cell>
          <cell r="C7768">
            <v>0</v>
          </cell>
          <cell r="D7768" t="str">
            <v>ERROR</v>
          </cell>
          <cell r="F7768" t="str">
            <v>01/15/2014</v>
          </cell>
          <cell r="O7768">
            <v>-47.71</v>
          </cell>
        </row>
        <row r="7769">
          <cell r="A7769" t="str">
            <v>Accounts Receivable</v>
          </cell>
          <cell r="B7769" t="str">
            <v>Accounts Receivable</v>
          </cell>
          <cell r="C7769">
            <v>0</v>
          </cell>
          <cell r="D7769" t="str">
            <v>ERROR</v>
          </cell>
          <cell r="F7769" t="str">
            <v>01/15/2014</v>
          </cell>
          <cell r="O7769">
            <v>-47.71</v>
          </cell>
        </row>
        <row r="7770">
          <cell r="A7770" t="str">
            <v>Accounts Receivable</v>
          </cell>
          <cell r="B7770" t="str">
            <v>Accounts Receivable</v>
          </cell>
          <cell r="C7770">
            <v>0</v>
          </cell>
          <cell r="D7770" t="str">
            <v>ERROR</v>
          </cell>
          <cell r="F7770" t="str">
            <v>01/15/2014</v>
          </cell>
          <cell r="O7770">
            <v>-44.04</v>
          </cell>
        </row>
        <row r="7771">
          <cell r="A7771" t="str">
            <v>Accounts Receivable</v>
          </cell>
          <cell r="B7771" t="str">
            <v>Accounts Receivable</v>
          </cell>
          <cell r="C7771">
            <v>0</v>
          </cell>
          <cell r="D7771" t="str">
            <v>ERROR</v>
          </cell>
          <cell r="F7771" t="str">
            <v>01/15/2014</v>
          </cell>
          <cell r="O7771">
            <v>-36.700000000000003</v>
          </cell>
        </row>
        <row r="7772">
          <cell r="A7772" t="str">
            <v>Accounts Receivable</v>
          </cell>
          <cell r="B7772" t="str">
            <v>Accounts Receivable</v>
          </cell>
          <cell r="C7772">
            <v>0</v>
          </cell>
          <cell r="D7772" t="str">
            <v>ERROR</v>
          </cell>
          <cell r="F7772" t="str">
            <v>01/15/2014</v>
          </cell>
          <cell r="O7772">
            <v>-53.55</v>
          </cell>
        </row>
        <row r="7773">
          <cell r="A7773" t="str">
            <v>Accounts Receivable</v>
          </cell>
          <cell r="B7773" t="str">
            <v>Accounts Receivable</v>
          </cell>
          <cell r="C7773">
            <v>0</v>
          </cell>
          <cell r="D7773" t="str">
            <v>ERROR</v>
          </cell>
          <cell r="F7773" t="str">
            <v>01/15/2014</v>
          </cell>
          <cell r="O7773">
            <v>-40.369999999999997</v>
          </cell>
        </row>
        <row r="7774">
          <cell r="A7774" t="str">
            <v>Accounts Receivable</v>
          </cell>
          <cell r="B7774" t="str">
            <v>Accounts Receivable</v>
          </cell>
          <cell r="C7774">
            <v>0</v>
          </cell>
          <cell r="D7774" t="str">
            <v>ERROR</v>
          </cell>
          <cell r="F7774" t="str">
            <v>01/15/2014</v>
          </cell>
          <cell r="O7774">
            <v>-29.36</v>
          </cell>
        </row>
        <row r="7775">
          <cell r="A7775" t="str">
            <v>Accounts Receivable</v>
          </cell>
          <cell r="B7775" t="str">
            <v>Accounts Receivable</v>
          </cell>
          <cell r="C7775">
            <v>0</v>
          </cell>
          <cell r="D7775" t="str">
            <v>ERROR</v>
          </cell>
          <cell r="F7775" t="str">
            <v>01/15/2014</v>
          </cell>
          <cell r="O7775">
            <v>-47.71</v>
          </cell>
        </row>
        <row r="7776">
          <cell r="A7776" t="str">
            <v>Accounts Receivable</v>
          </cell>
          <cell r="B7776" t="str">
            <v>Accounts Receivable</v>
          </cell>
          <cell r="C7776">
            <v>0</v>
          </cell>
          <cell r="D7776" t="str">
            <v>ERROR</v>
          </cell>
          <cell r="F7776" t="str">
            <v>01/15/2014</v>
          </cell>
          <cell r="O7776">
            <v>-47.71</v>
          </cell>
        </row>
        <row r="7777">
          <cell r="A7777" t="str">
            <v>Accounts Receivable</v>
          </cell>
          <cell r="B7777" t="str">
            <v>Accounts Receivable</v>
          </cell>
          <cell r="C7777">
            <v>0</v>
          </cell>
          <cell r="D7777" t="str">
            <v>ERROR</v>
          </cell>
          <cell r="F7777" t="str">
            <v>01/15/2014</v>
          </cell>
          <cell r="O7777">
            <v>-51.38</v>
          </cell>
        </row>
        <row r="7778">
          <cell r="A7778" t="str">
            <v>Accounts Receivable</v>
          </cell>
          <cell r="B7778" t="str">
            <v>Accounts Receivable</v>
          </cell>
          <cell r="C7778">
            <v>0</v>
          </cell>
          <cell r="D7778" t="str">
            <v>ERROR</v>
          </cell>
          <cell r="F7778" t="str">
            <v>01/15/2014</v>
          </cell>
          <cell r="O7778">
            <v>-44.04</v>
          </cell>
        </row>
        <row r="7779">
          <cell r="A7779" t="str">
            <v>Cash</v>
          </cell>
          <cell r="B7779" t="str">
            <v>Checking/Savings</v>
          </cell>
          <cell r="C7779" t="str">
            <v>Bank</v>
          </cell>
          <cell r="D7779" t="str">
            <v>ERROR</v>
          </cell>
          <cell r="F7779" t="str">
            <v>01/16/2014</v>
          </cell>
          <cell r="O7779">
            <v>38525.42</v>
          </cell>
        </row>
        <row r="7780">
          <cell r="A7780" t="str">
            <v>Direct Student Expense</v>
          </cell>
          <cell r="B7780" t="str">
            <v>Student Supplies and Materials</v>
          </cell>
          <cell r="C7780" t="str">
            <v>Expenses</v>
          </cell>
          <cell r="D7780" t="str">
            <v>ERROR</v>
          </cell>
          <cell r="F7780" t="str">
            <v>01/16/2014</v>
          </cell>
          <cell r="O7780">
            <v>520.79999999999995</v>
          </cell>
        </row>
        <row r="7781">
          <cell r="A7781" t="str">
            <v>Cash</v>
          </cell>
          <cell r="B7781" t="str">
            <v>Checking/Savings</v>
          </cell>
          <cell r="C7781" t="str">
            <v>Bank</v>
          </cell>
          <cell r="D7781" t="str">
            <v>ERROR</v>
          </cell>
          <cell r="F7781" t="str">
            <v>01/16/2014</v>
          </cell>
          <cell r="O7781">
            <v>-8125.44</v>
          </cell>
        </row>
        <row r="7782">
          <cell r="A7782" t="str">
            <v>Accounts Payable</v>
          </cell>
          <cell r="B7782" t="str">
            <v>Accounts Payable</v>
          </cell>
          <cell r="C7782" t="str">
            <v>Accounts Payable</v>
          </cell>
          <cell r="D7782" t="str">
            <v>ERROR</v>
          </cell>
          <cell r="F7782" t="str">
            <v>01/16/2014</v>
          </cell>
          <cell r="O7782">
            <v>-8125.44</v>
          </cell>
        </row>
        <row r="7783">
          <cell r="A7783" t="str">
            <v>Cash</v>
          </cell>
          <cell r="B7783" t="str">
            <v>Checking/Savings</v>
          </cell>
          <cell r="C7783" t="str">
            <v>Bank</v>
          </cell>
          <cell r="D7783" t="str">
            <v>ERROR</v>
          </cell>
          <cell r="F7783" t="str">
            <v>01/16/2014</v>
          </cell>
          <cell r="O7783">
            <v>-111.39</v>
          </cell>
        </row>
        <row r="7784">
          <cell r="A7784" t="str">
            <v>Accounts Payable</v>
          </cell>
          <cell r="B7784" t="str">
            <v>Accounts Payable</v>
          </cell>
          <cell r="C7784" t="str">
            <v>Accounts Payable</v>
          </cell>
          <cell r="D7784" t="str">
            <v>ERROR</v>
          </cell>
          <cell r="F7784" t="str">
            <v>01/16/2014</v>
          </cell>
          <cell r="O7784">
            <v>-111.39</v>
          </cell>
        </row>
        <row r="7785">
          <cell r="A7785" t="str">
            <v>Cash</v>
          </cell>
          <cell r="B7785" t="str">
            <v>Checking/Savings</v>
          </cell>
          <cell r="C7785" t="str">
            <v>Bank</v>
          </cell>
          <cell r="D7785" t="str">
            <v>ERROR</v>
          </cell>
          <cell r="F7785" t="str">
            <v>01/16/2014</v>
          </cell>
          <cell r="O7785">
            <v>-13007.8</v>
          </cell>
        </row>
        <row r="7786">
          <cell r="A7786" t="str">
            <v>Accounts Payable</v>
          </cell>
          <cell r="B7786" t="str">
            <v>Accounts Payable</v>
          </cell>
          <cell r="C7786" t="str">
            <v>Accounts Payable</v>
          </cell>
          <cell r="D7786" t="str">
            <v>ERROR</v>
          </cell>
          <cell r="F7786" t="str">
            <v>01/16/2014</v>
          </cell>
          <cell r="O7786">
            <v>-13007.8</v>
          </cell>
        </row>
        <row r="7787">
          <cell r="A7787" t="str">
            <v>Cash</v>
          </cell>
          <cell r="B7787" t="str">
            <v>Checking/Savings</v>
          </cell>
          <cell r="C7787" t="str">
            <v>Bank</v>
          </cell>
          <cell r="D7787" t="str">
            <v>ERROR</v>
          </cell>
          <cell r="F7787" t="str">
            <v>01/16/2014</v>
          </cell>
          <cell r="O7787">
            <v>-106.98</v>
          </cell>
        </row>
        <row r="7788">
          <cell r="A7788" t="str">
            <v>Accounts Payable</v>
          </cell>
          <cell r="B7788" t="str">
            <v>Accounts Payable</v>
          </cell>
          <cell r="C7788" t="str">
            <v>Accounts Payable</v>
          </cell>
          <cell r="D7788" t="str">
            <v>ERROR</v>
          </cell>
          <cell r="F7788" t="str">
            <v>01/16/2014</v>
          </cell>
          <cell r="O7788">
            <v>-106.98</v>
          </cell>
        </row>
        <row r="7789">
          <cell r="A7789" t="str">
            <v>Cash</v>
          </cell>
          <cell r="B7789" t="str">
            <v>Checking/Savings</v>
          </cell>
          <cell r="C7789" t="str">
            <v>Bank</v>
          </cell>
          <cell r="D7789" t="str">
            <v>ERROR</v>
          </cell>
          <cell r="F7789" t="str">
            <v>01/16/2014</v>
          </cell>
          <cell r="O7789">
            <v>-13667.18</v>
          </cell>
        </row>
        <row r="7790">
          <cell r="A7790" t="str">
            <v>Accounts Payable</v>
          </cell>
          <cell r="B7790" t="str">
            <v>Accounts Payable</v>
          </cell>
          <cell r="C7790" t="str">
            <v>Accounts Payable</v>
          </cell>
          <cell r="D7790" t="str">
            <v>ERROR</v>
          </cell>
          <cell r="F7790" t="str">
            <v>01/16/2014</v>
          </cell>
          <cell r="O7790">
            <v>-13667.18</v>
          </cell>
        </row>
        <row r="7791">
          <cell r="A7791" t="str">
            <v>Cash</v>
          </cell>
          <cell r="B7791" t="str">
            <v>Checking/Savings</v>
          </cell>
          <cell r="C7791" t="str">
            <v>Bank</v>
          </cell>
          <cell r="D7791" t="str">
            <v>ERROR</v>
          </cell>
          <cell r="F7791" t="str">
            <v>01/16/2014</v>
          </cell>
          <cell r="O7791">
            <v>-263.32</v>
          </cell>
        </row>
        <row r="7792">
          <cell r="A7792" t="str">
            <v>Accounts Payable</v>
          </cell>
          <cell r="B7792" t="str">
            <v>Accounts Payable</v>
          </cell>
          <cell r="C7792" t="str">
            <v>Accounts Payable</v>
          </cell>
          <cell r="D7792" t="str">
            <v>ERROR</v>
          </cell>
          <cell r="F7792" t="str">
            <v>01/16/2014</v>
          </cell>
          <cell r="O7792">
            <v>-263.32</v>
          </cell>
        </row>
        <row r="7793">
          <cell r="A7793" t="str">
            <v>Cash</v>
          </cell>
          <cell r="B7793" t="str">
            <v>Checking/Savings</v>
          </cell>
          <cell r="C7793" t="str">
            <v>Bank</v>
          </cell>
          <cell r="D7793" t="str">
            <v>ERROR</v>
          </cell>
          <cell r="F7793" t="str">
            <v>01/16/2014</v>
          </cell>
          <cell r="O7793">
            <v>-543.67999999999995</v>
          </cell>
        </row>
        <row r="7794">
          <cell r="A7794" t="str">
            <v>Accounts Payable</v>
          </cell>
          <cell r="B7794" t="str">
            <v>Accounts Payable</v>
          </cell>
          <cell r="C7794" t="str">
            <v>Accounts Payable</v>
          </cell>
          <cell r="D7794" t="str">
            <v>ERROR</v>
          </cell>
          <cell r="F7794" t="str">
            <v>01/16/2014</v>
          </cell>
          <cell r="O7794">
            <v>-543.67999999999995</v>
          </cell>
        </row>
        <row r="7795">
          <cell r="A7795" t="str">
            <v>Cash</v>
          </cell>
          <cell r="B7795" t="str">
            <v>Checking/Savings</v>
          </cell>
          <cell r="C7795" t="str">
            <v>Bank</v>
          </cell>
          <cell r="D7795" t="str">
            <v>ERROR</v>
          </cell>
          <cell r="F7795" t="str">
            <v>01/16/2014</v>
          </cell>
          <cell r="O7795">
            <v>-410.55</v>
          </cell>
        </row>
        <row r="7796">
          <cell r="A7796" t="str">
            <v>Accounts Payable</v>
          </cell>
          <cell r="B7796" t="str">
            <v>Accounts Payable</v>
          </cell>
          <cell r="C7796" t="str">
            <v>Accounts Payable</v>
          </cell>
          <cell r="D7796" t="str">
            <v>ERROR</v>
          </cell>
          <cell r="F7796" t="str">
            <v>01/16/2014</v>
          </cell>
          <cell r="O7796">
            <v>-410.55</v>
          </cell>
        </row>
        <row r="7797">
          <cell r="A7797" t="str">
            <v>Deferred Revenue</v>
          </cell>
          <cell r="B7797" t="str">
            <v>Deferred Revenue</v>
          </cell>
          <cell r="C7797" t="str">
            <v>Other Current Liabilities</v>
          </cell>
          <cell r="D7797" t="str">
            <v>ERROR</v>
          </cell>
          <cell r="F7797" t="str">
            <v>01/16/2014</v>
          </cell>
          <cell r="O7797">
            <v>-16475</v>
          </cell>
        </row>
        <row r="7798">
          <cell r="A7798" t="str">
            <v>Accounts Payable</v>
          </cell>
          <cell r="B7798" t="str">
            <v>Accounts Payable</v>
          </cell>
          <cell r="C7798" t="str">
            <v>Accounts Payable</v>
          </cell>
          <cell r="D7798" t="str">
            <v>ERROR</v>
          </cell>
          <cell r="F7798" t="str">
            <v>01/16/2014</v>
          </cell>
          <cell r="O7798">
            <v>16475</v>
          </cell>
        </row>
        <row r="7799">
          <cell r="A7799" t="str">
            <v>Cash</v>
          </cell>
          <cell r="B7799" t="str">
            <v>Checking/Savings</v>
          </cell>
          <cell r="C7799" t="str">
            <v>Bank</v>
          </cell>
          <cell r="D7799" t="str">
            <v>ERROR</v>
          </cell>
          <cell r="F7799" t="str">
            <v>01/16/2014</v>
          </cell>
          <cell r="O7799">
            <v>-411.3</v>
          </cell>
        </row>
        <row r="7800">
          <cell r="A7800" t="str">
            <v>Accounts Payable</v>
          </cell>
          <cell r="B7800" t="str">
            <v>Accounts Payable</v>
          </cell>
          <cell r="C7800" t="str">
            <v>Accounts Payable</v>
          </cell>
          <cell r="D7800" t="str">
            <v>ERROR</v>
          </cell>
          <cell r="F7800" t="str">
            <v>01/16/2014</v>
          </cell>
          <cell r="O7800">
            <v>-411.3</v>
          </cell>
        </row>
        <row r="7801">
          <cell r="A7801" t="str">
            <v>Cash</v>
          </cell>
          <cell r="B7801" t="str">
            <v>Checking/Savings</v>
          </cell>
          <cell r="C7801" t="str">
            <v>Bank</v>
          </cell>
          <cell r="D7801" t="str">
            <v>ERROR</v>
          </cell>
          <cell r="F7801" t="str">
            <v>01/16/2014</v>
          </cell>
          <cell r="O7801">
            <v>-158.80000000000001</v>
          </cell>
        </row>
        <row r="7802">
          <cell r="A7802" t="str">
            <v>Accounts Payable</v>
          </cell>
          <cell r="B7802" t="str">
            <v>Accounts Payable</v>
          </cell>
          <cell r="C7802" t="str">
            <v>Accounts Payable</v>
          </cell>
          <cell r="D7802" t="str">
            <v>ERROR</v>
          </cell>
          <cell r="F7802" t="str">
            <v>01/16/2014</v>
          </cell>
          <cell r="O7802">
            <v>-158.80000000000001</v>
          </cell>
        </row>
        <row r="7803">
          <cell r="A7803" t="str">
            <v>Cash</v>
          </cell>
          <cell r="B7803" t="str">
            <v>Checking/Savings</v>
          </cell>
          <cell r="C7803" t="str">
            <v>Bank</v>
          </cell>
          <cell r="D7803" t="str">
            <v>ERROR</v>
          </cell>
          <cell r="F7803" t="str">
            <v>01/16/2014</v>
          </cell>
          <cell r="O7803">
            <v>-166.14</v>
          </cell>
        </row>
        <row r="7804">
          <cell r="A7804" t="str">
            <v>Accounts Payable</v>
          </cell>
          <cell r="B7804" t="str">
            <v>Accounts Payable</v>
          </cell>
          <cell r="C7804" t="str">
            <v>Accounts Payable</v>
          </cell>
          <cell r="D7804" t="str">
            <v>ERROR</v>
          </cell>
          <cell r="F7804" t="str">
            <v>01/16/2014</v>
          </cell>
          <cell r="O7804">
            <v>-166.14</v>
          </cell>
        </row>
        <row r="7805">
          <cell r="A7805" t="str">
            <v>Cash</v>
          </cell>
          <cell r="B7805" t="str">
            <v>Checking/Savings</v>
          </cell>
          <cell r="C7805" t="str">
            <v>Bank</v>
          </cell>
          <cell r="D7805" t="str">
            <v>ERROR</v>
          </cell>
          <cell r="F7805" t="str">
            <v>01/16/2014</v>
          </cell>
          <cell r="O7805">
            <v>-302.83999999999997</v>
          </cell>
        </row>
        <row r="7806">
          <cell r="A7806" t="str">
            <v>Accounts Payable</v>
          </cell>
          <cell r="B7806" t="str">
            <v>Accounts Payable</v>
          </cell>
          <cell r="C7806" t="str">
            <v>Accounts Payable</v>
          </cell>
          <cell r="D7806" t="str">
            <v>ERROR</v>
          </cell>
          <cell r="F7806" t="str">
            <v>01/16/2014</v>
          </cell>
          <cell r="O7806">
            <v>-302.83999999999997</v>
          </cell>
        </row>
        <row r="7807">
          <cell r="A7807" t="str">
            <v>Cash</v>
          </cell>
          <cell r="B7807" t="str">
            <v>Checking/Savings</v>
          </cell>
          <cell r="C7807" t="str">
            <v>Bank</v>
          </cell>
          <cell r="D7807" t="str">
            <v>ERROR</v>
          </cell>
          <cell r="F7807" t="str">
            <v>01/16/2014</v>
          </cell>
          <cell r="O7807">
            <v>-1000</v>
          </cell>
        </row>
        <row r="7808">
          <cell r="A7808" t="str">
            <v>Accounts Payable</v>
          </cell>
          <cell r="B7808" t="str">
            <v>Accounts Payable</v>
          </cell>
          <cell r="C7808" t="str">
            <v>Accounts Payable</v>
          </cell>
          <cell r="D7808" t="str">
            <v>ERROR</v>
          </cell>
          <cell r="F7808" t="str">
            <v>01/16/2014</v>
          </cell>
          <cell r="O7808">
            <v>-1000</v>
          </cell>
        </row>
        <row r="7809">
          <cell r="A7809" t="str">
            <v>Cash</v>
          </cell>
          <cell r="B7809" t="str">
            <v>Checking/Savings</v>
          </cell>
          <cell r="C7809" t="str">
            <v>Bank</v>
          </cell>
          <cell r="D7809" t="str">
            <v>ERROR</v>
          </cell>
          <cell r="F7809" t="str">
            <v>01/16/2014</v>
          </cell>
          <cell r="O7809">
            <v>-250</v>
          </cell>
        </row>
        <row r="7810">
          <cell r="A7810" t="str">
            <v>Accounts Payable</v>
          </cell>
          <cell r="B7810" t="str">
            <v>Accounts Payable</v>
          </cell>
          <cell r="C7810" t="str">
            <v>Accounts Payable</v>
          </cell>
          <cell r="D7810" t="str">
            <v>ERROR</v>
          </cell>
          <cell r="F7810" t="str">
            <v>01/16/2014</v>
          </cell>
          <cell r="O7810">
            <v>-250</v>
          </cell>
        </row>
        <row r="7811">
          <cell r="A7811" t="str">
            <v>Other Government Funding/Grants</v>
          </cell>
          <cell r="B7811" t="str">
            <v>Healthy Schools Act Revenue</v>
          </cell>
          <cell r="C7811" t="str">
            <v>Income</v>
          </cell>
          <cell r="D7811" t="str">
            <v>ERROR</v>
          </cell>
          <cell r="F7811" t="str">
            <v>01/16/2014</v>
          </cell>
          <cell r="O7811">
            <v>314.60000000000002</v>
          </cell>
        </row>
        <row r="7812">
          <cell r="A7812" t="str">
            <v>Cash</v>
          </cell>
          <cell r="B7812" t="str">
            <v>Checking/Savings</v>
          </cell>
          <cell r="C7812" t="str">
            <v>Bank</v>
          </cell>
          <cell r="D7812" t="str">
            <v>ERROR</v>
          </cell>
          <cell r="F7812" t="str">
            <v>01/16/2014</v>
          </cell>
          <cell r="O7812">
            <v>314.60000000000002</v>
          </cell>
        </row>
        <row r="7813">
          <cell r="A7813" t="str">
            <v>Other Current Liabilities</v>
          </cell>
          <cell r="B7813" t="str">
            <v>Credit Card</v>
          </cell>
          <cell r="C7813" t="str">
            <v>Credit Card</v>
          </cell>
          <cell r="D7813" t="str">
            <v>ERROR</v>
          </cell>
          <cell r="F7813" t="str">
            <v>01/16/2014</v>
          </cell>
          <cell r="O7813">
            <v>520.79999999999995</v>
          </cell>
        </row>
        <row r="7814">
          <cell r="A7814" t="str">
            <v>Cash</v>
          </cell>
          <cell r="B7814" t="str">
            <v>Checking/Savings</v>
          </cell>
          <cell r="C7814" t="str">
            <v>Bank</v>
          </cell>
          <cell r="D7814" t="str">
            <v>ERROR</v>
          </cell>
          <cell r="F7814" t="str">
            <v>01/16/2014</v>
          </cell>
          <cell r="O7814">
            <v>-38525.42</v>
          </cell>
        </row>
        <row r="7815">
          <cell r="A7815" t="str">
            <v>Other Current Liabilities</v>
          </cell>
          <cell r="B7815" t="str">
            <v>Credit Card</v>
          </cell>
          <cell r="C7815" t="str">
            <v>Credit Card</v>
          </cell>
          <cell r="D7815" t="str">
            <v>ERROR</v>
          </cell>
          <cell r="F7815" t="str">
            <v>01/17/2014</v>
          </cell>
          <cell r="O7815">
            <v>378.74</v>
          </cell>
        </row>
        <row r="7816">
          <cell r="A7816" t="str">
            <v>Direct Student Expense</v>
          </cell>
          <cell r="B7816" t="str">
            <v>Student Recruiting</v>
          </cell>
          <cell r="C7816" t="str">
            <v>Expenses</v>
          </cell>
          <cell r="D7816" t="str">
            <v>ERROR</v>
          </cell>
          <cell r="F7816" t="str">
            <v>01/17/2014</v>
          </cell>
          <cell r="O7816">
            <v>378.74</v>
          </cell>
        </row>
        <row r="7817">
          <cell r="A7817" t="str">
            <v>Other Current Liabilities</v>
          </cell>
          <cell r="B7817" t="str">
            <v>Credit Card</v>
          </cell>
          <cell r="C7817" t="str">
            <v>Credit Card</v>
          </cell>
          <cell r="D7817" t="str">
            <v>ERROR</v>
          </cell>
          <cell r="F7817" t="str">
            <v>01/17/2014</v>
          </cell>
          <cell r="O7817">
            <v>719</v>
          </cell>
        </row>
        <row r="7818">
          <cell r="A7818" t="str">
            <v>Personnel Salaries &amp; Benefits</v>
          </cell>
          <cell r="B7818" t="str">
            <v>Staff Development Expense</v>
          </cell>
          <cell r="C7818" t="str">
            <v>Expenses</v>
          </cell>
          <cell r="D7818" t="str">
            <v>ERROR</v>
          </cell>
          <cell r="F7818" t="str">
            <v>01/17/2014</v>
          </cell>
          <cell r="O7818">
            <v>719</v>
          </cell>
        </row>
        <row r="7819">
          <cell r="A7819" t="str">
            <v>Cash</v>
          </cell>
          <cell r="B7819" t="str">
            <v>Checking/Savings</v>
          </cell>
          <cell r="C7819" t="str">
            <v>Bank</v>
          </cell>
          <cell r="D7819" t="str">
            <v>ERROR</v>
          </cell>
          <cell r="F7819" t="str">
            <v>01/17/2014</v>
          </cell>
          <cell r="O7819">
            <v>-1125</v>
          </cell>
        </row>
        <row r="7820">
          <cell r="A7820" t="str">
            <v>Direct Student Expense</v>
          </cell>
          <cell r="B7820" t="str">
            <v>Student Recruiting</v>
          </cell>
          <cell r="C7820" t="str">
            <v>Expenses</v>
          </cell>
          <cell r="D7820" t="str">
            <v>ERROR</v>
          </cell>
          <cell r="F7820" t="str">
            <v>01/17/2014</v>
          </cell>
          <cell r="O7820">
            <v>1125</v>
          </cell>
        </row>
        <row r="7821">
          <cell r="A7821" t="str">
            <v>Accounts Receivable</v>
          </cell>
          <cell r="B7821" t="str">
            <v>Accounts Receivable</v>
          </cell>
          <cell r="C7821" t="str">
            <v>Accounts Receivable</v>
          </cell>
          <cell r="D7821" t="str">
            <v>ERROR</v>
          </cell>
          <cell r="F7821" t="str">
            <v>01/17/2014</v>
          </cell>
          <cell r="O7821">
            <v>-2913.07</v>
          </cell>
        </row>
        <row r="7822">
          <cell r="A7822" t="str">
            <v>Office Expenses</v>
          </cell>
          <cell r="B7822" t="str">
            <v>Legal, Accounting and Payroll Services</v>
          </cell>
          <cell r="C7822" t="str">
            <v>Expenses</v>
          </cell>
          <cell r="D7822" t="str">
            <v>ERROR</v>
          </cell>
          <cell r="F7822" t="str">
            <v>01/17/2014</v>
          </cell>
          <cell r="O7822">
            <v>55</v>
          </cell>
        </row>
        <row r="7823">
          <cell r="A7823" t="str">
            <v>Cash</v>
          </cell>
          <cell r="B7823" t="str">
            <v>Checking/Savings</v>
          </cell>
          <cell r="C7823" t="str">
            <v>Bank</v>
          </cell>
          <cell r="D7823" t="str">
            <v>ERROR</v>
          </cell>
          <cell r="F7823" t="str">
            <v>01/17/2014</v>
          </cell>
          <cell r="O7823">
            <v>-4598</v>
          </cell>
        </row>
        <row r="7824">
          <cell r="A7824" t="str">
            <v>Accounts Payable</v>
          </cell>
          <cell r="B7824" t="str">
            <v>Accounts Payable</v>
          </cell>
          <cell r="C7824" t="str">
            <v>Accounts Payable</v>
          </cell>
          <cell r="D7824" t="str">
            <v>ERROR</v>
          </cell>
          <cell r="F7824" t="str">
            <v>01/17/2014</v>
          </cell>
          <cell r="O7824">
            <v>-4598</v>
          </cell>
        </row>
        <row r="7825">
          <cell r="A7825" t="str">
            <v>Accounts Receivable</v>
          </cell>
          <cell r="B7825" t="str">
            <v>Accounts Receivable</v>
          </cell>
          <cell r="C7825" t="str">
            <v>Accounts Receivable</v>
          </cell>
          <cell r="D7825" t="str">
            <v>ERROR</v>
          </cell>
          <cell r="F7825" t="str">
            <v>01/17/2014</v>
          </cell>
          <cell r="O7825">
            <v>-16.66</v>
          </cell>
        </row>
        <row r="7826">
          <cell r="A7826" t="str">
            <v>Accounts Receivable</v>
          </cell>
          <cell r="B7826" t="str">
            <v>Accounts Receivable</v>
          </cell>
          <cell r="C7826">
            <v>0</v>
          </cell>
          <cell r="D7826" t="str">
            <v>ERROR</v>
          </cell>
          <cell r="F7826" t="str">
            <v>01/17/2014</v>
          </cell>
          <cell r="O7826">
            <v>16.66</v>
          </cell>
        </row>
        <row r="7827">
          <cell r="A7827" t="str">
            <v>Cash</v>
          </cell>
          <cell r="B7827" t="str">
            <v>Checking/Savings</v>
          </cell>
          <cell r="C7827" t="str">
            <v>Bank</v>
          </cell>
          <cell r="D7827" t="str">
            <v>ERROR</v>
          </cell>
          <cell r="F7827" t="str">
            <v>01/17/2014</v>
          </cell>
          <cell r="O7827">
            <v>2913.07</v>
          </cell>
        </row>
        <row r="7828">
          <cell r="A7828" t="str">
            <v>Cash</v>
          </cell>
          <cell r="B7828" t="str">
            <v>Checking/Savings</v>
          </cell>
          <cell r="C7828" t="str">
            <v>Bank</v>
          </cell>
          <cell r="D7828" t="str">
            <v>ERROR</v>
          </cell>
          <cell r="F7828" t="str">
            <v>01/17/2014</v>
          </cell>
          <cell r="O7828">
            <v>-55</v>
          </cell>
        </row>
        <row r="7829">
          <cell r="A7829" t="str">
            <v>Other Current Liabilities</v>
          </cell>
          <cell r="B7829" t="str">
            <v>Credit Card</v>
          </cell>
          <cell r="C7829" t="str">
            <v>Credit Card</v>
          </cell>
          <cell r="D7829" t="str">
            <v>ERROR</v>
          </cell>
          <cell r="F7829" t="str">
            <v>01/18/2014</v>
          </cell>
          <cell r="O7829">
            <v>1.72</v>
          </cell>
        </row>
        <row r="7830">
          <cell r="A7830" t="str">
            <v>Direct Student Expense</v>
          </cell>
          <cell r="B7830" t="str">
            <v>Student Supplies and Materials</v>
          </cell>
          <cell r="C7830" t="str">
            <v>Expenses</v>
          </cell>
          <cell r="D7830" t="str">
            <v>ERROR</v>
          </cell>
          <cell r="F7830" t="str">
            <v>01/18/2014</v>
          </cell>
          <cell r="O7830">
            <v>29</v>
          </cell>
        </row>
        <row r="7831">
          <cell r="A7831" t="str">
            <v>Other Current Liabilities</v>
          </cell>
          <cell r="B7831" t="str">
            <v>Credit Card</v>
          </cell>
          <cell r="C7831" t="str">
            <v>Credit Card</v>
          </cell>
          <cell r="D7831" t="str">
            <v>ERROR</v>
          </cell>
          <cell r="F7831" t="str">
            <v>01/18/2014</v>
          </cell>
          <cell r="O7831">
            <v>29</v>
          </cell>
        </row>
        <row r="7832">
          <cell r="A7832" t="str">
            <v>Office Expenses</v>
          </cell>
          <cell r="B7832" t="str">
            <v>Postage and Shipping</v>
          </cell>
          <cell r="C7832" t="str">
            <v>Expenses</v>
          </cell>
          <cell r="D7832" t="str">
            <v>ERROR</v>
          </cell>
          <cell r="F7832" t="str">
            <v>01/18/2014</v>
          </cell>
          <cell r="O7832">
            <v>1.72</v>
          </cell>
        </row>
        <row r="7833">
          <cell r="A7833" t="str">
            <v>Accounts Payable</v>
          </cell>
          <cell r="B7833" t="str">
            <v>Accounts Payable</v>
          </cell>
          <cell r="C7833" t="str">
            <v>Accounts Payable</v>
          </cell>
          <cell r="D7833" t="str">
            <v>ERROR</v>
          </cell>
          <cell r="F7833" t="str">
            <v>01/20/2014</v>
          </cell>
          <cell r="O7833">
            <v>595</v>
          </cell>
        </row>
        <row r="7834">
          <cell r="A7834" t="str">
            <v>Direct Student Expense</v>
          </cell>
          <cell r="B7834" t="str">
            <v>Special Education Contracted Services</v>
          </cell>
          <cell r="C7834" t="str">
            <v>Expenses</v>
          </cell>
          <cell r="D7834" t="str">
            <v>ERROR</v>
          </cell>
          <cell r="F7834" t="str">
            <v>01/20/2014</v>
          </cell>
          <cell r="O7834">
            <v>595</v>
          </cell>
        </row>
        <row r="7835">
          <cell r="A7835" t="str">
            <v>Other Current Liabilities</v>
          </cell>
          <cell r="B7835" t="str">
            <v>Credit Card</v>
          </cell>
          <cell r="C7835" t="str">
            <v>Credit Card</v>
          </cell>
          <cell r="D7835" t="str">
            <v>ERROR</v>
          </cell>
          <cell r="F7835" t="str">
            <v>01/21/2014</v>
          </cell>
          <cell r="O7835">
            <v>25</v>
          </cell>
        </row>
        <row r="7836">
          <cell r="A7836" t="str">
            <v>Personnel Salaries &amp; Benefits</v>
          </cell>
          <cell r="B7836" t="str">
            <v>Staff Development Expense</v>
          </cell>
          <cell r="C7836" t="str">
            <v>Expenses</v>
          </cell>
          <cell r="D7836" t="str">
            <v>ERROR</v>
          </cell>
          <cell r="F7836" t="str">
            <v>01/21/2014</v>
          </cell>
          <cell r="O7836">
            <v>390.5</v>
          </cell>
        </row>
        <row r="7837">
          <cell r="A7837" t="str">
            <v>Other Current Liabilities</v>
          </cell>
          <cell r="B7837" t="str">
            <v>Credit Card</v>
          </cell>
          <cell r="C7837" t="str">
            <v>Credit Card</v>
          </cell>
          <cell r="D7837" t="str">
            <v>ERROR</v>
          </cell>
          <cell r="F7837" t="str">
            <v>01/21/2014</v>
          </cell>
          <cell r="O7837">
            <v>390.5</v>
          </cell>
        </row>
        <row r="7838">
          <cell r="A7838" t="str">
            <v>Personnel Salaries &amp; Benefits</v>
          </cell>
          <cell r="B7838" t="str">
            <v>Staff Development Expense</v>
          </cell>
          <cell r="C7838" t="str">
            <v>Expenses</v>
          </cell>
          <cell r="D7838" t="str">
            <v>ERROR</v>
          </cell>
          <cell r="F7838" t="str">
            <v>01/21/2014</v>
          </cell>
          <cell r="O7838">
            <v>25</v>
          </cell>
        </row>
        <row r="7839">
          <cell r="A7839" t="str">
            <v>Cash</v>
          </cell>
          <cell r="B7839" t="str">
            <v>Checking/Savings</v>
          </cell>
          <cell r="C7839" t="str">
            <v>Bank</v>
          </cell>
          <cell r="D7839" t="str">
            <v>ERROR</v>
          </cell>
          <cell r="F7839" t="str">
            <v>01/22/2014</v>
          </cell>
          <cell r="O7839">
            <v>47132.77</v>
          </cell>
        </row>
        <row r="7840">
          <cell r="A7840" t="str">
            <v>Personnel Salaries &amp; Benefits</v>
          </cell>
          <cell r="B7840" t="str">
            <v>Staff Development Expense</v>
          </cell>
          <cell r="C7840" t="str">
            <v>Expenses</v>
          </cell>
          <cell r="D7840" t="str">
            <v>ERROR</v>
          </cell>
          <cell r="F7840" t="str">
            <v>01/22/2014</v>
          </cell>
          <cell r="O7840">
            <v>135</v>
          </cell>
        </row>
        <row r="7841">
          <cell r="A7841" t="str">
            <v>Cash</v>
          </cell>
          <cell r="B7841" t="str">
            <v>Checking/Savings</v>
          </cell>
          <cell r="C7841" t="str">
            <v>Bank</v>
          </cell>
          <cell r="D7841" t="str">
            <v>ERROR</v>
          </cell>
          <cell r="F7841" t="str">
            <v>01/22/2014</v>
          </cell>
          <cell r="O7841">
            <v>-16475</v>
          </cell>
        </row>
        <row r="7842">
          <cell r="A7842" t="str">
            <v>Accounts Payable</v>
          </cell>
          <cell r="B7842" t="str">
            <v>Accounts Payable</v>
          </cell>
          <cell r="C7842" t="str">
            <v>Accounts Payable</v>
          </cell>
          <cell r="D7842" t="str">
            <v>ERROR</v>
          </cell>
          <cell r="F7842" t="str">
            <v>01/22/2014</v>
          </cell>
          <cell r="O7842">
            <v>-16475</v>
          </cell>
        </row>
        <row r="7843">
          <cell r="A7843" t="str">
            <v>Cash</v>
          </cell>
          <cell r="B7843" t="str">
            <v>Checking/Savings</v>
          </cell>
          <cell r="C7843" t="str">
            <v>Bank</v>
          </cell>
          <cell r="D7843" t="str">
            <v>ERROR</v>
          </cell>
          <cell r="F7843" t="str">
            <v>01/22/2014</v>
          </cell>
          <cell r="O7843">
            <v>-3500</v>
          </cell>
        </row>
        <row r="7844">
          <cell r="A7844" t="str">
            <v>Accounts Payable</v>
          </cell>
          <cell r="B7844" t="str">
            <v>Accounts Payable</v>
          </cell>
          <cell r="C7844" t="str">
            <v>Accounts Payable</v>
          </cell>
          <cell r="D7844" t="str">
            <v>ERROR</v>
          </cell>
          <cell r="F7844" t="str">
            <v>01/22/2014</v>
          </cell>
          <cell r="O7844">
            <v>-3500</v>
          </cell>
        </row>
        <row r="7845">
          <cell r="A7845" t="str">
            <v>Cash</v>
          </cell>
          <cell r="B7845" t="str">
            <v>Checking/Savings</v>
          </cell>
          <cell r="C7845" t="str">
            <v>Bank</v>
          </cell>
          <cell r="D7845" t="str">
            <v>ERROR</v>
          </cell>
          <cell r="F7845" t="str">
            <v>01/22/2014</v>
          </cell>
          <cell r="O7845">
            <v>-19098.330000000002</v>
          </cell>
        </row>
        <row r="7846">
          <cell r="A7846" t="str">
            <v>Accounts Payable</v>
          </cell>
          <cell r="B7846" t="str">
            <v>Accounts Payable</v>
          </cell>
          <cell r="C7846" t="str">
            <v>Accounts Payable</v>
          </cell>
          <cell r="D7846" t="str">
            <v>ERROR</v>
          </cell>
          <cell r="F7846" t="str">
            <v>01/22/2014</v>
          </cell>
          <cell r="O7846">
            <v>-19098.330000000002</v>
          </cell>
        </row>
        <row r="7847">
          <cell r="A7847" t="str">
            <v>Cash</v>
          </cell>
          <cell r="B7847" t="str">
            <v>Checking/Savings</v>
          </cell>
          <cell r="C7847" t="str">
            <v>Bank</v>
          </cell>
          <cell r="D7847" t="str">
            <v>ERROR</v>
          </cell>
          <cell r="F7847" t="str">
            <v>01/22/2014</v>
          </cell>
          <cell r="O7847">
            <v>-8059.44</v>
          </cell>
        </row>
        <row r="7848">
          <cell r="A7848" t="str">
            <v>Accounts Payable</v>
          </cell>
          <cell r="B7848" t="str">
            <v>Accounts Payable</v>
          </cell>
          <cell r="C7848" t="str">
            <v>Accounts Payable</v>
          </cell>
          <cell r="D7848" t="str">
            <v>ERROR</v>
          </cell>
          <cell r="F7848" t="str">
            <v>01/22/2014</v>
          </cell>
          <cell r="O7848">
            <v>-8059.44</v>
          </cell>
        </row>
        <row r="7849">
          <cell r="A7849" t="str">
            <v>Cash</v>
          </cell>
          <cell r="B7849" t="str">
            <v>Checking/Savings</v>
          </cell>
          <cell r="C7849" t="str">
            <v>Bank</v>
          </cell>
          <cell r="D7849" t="str">
            <v>ERROR</v>
          </cell>
          <cell r="F7849" t="str">
            <v>01/22/2014</v>
          </cell>
          <cell r="O7849">
            <v>-1534.84</v>
          </cell>
        </row>
        <row r="7850">
          <cell r="A7850" t="str">
            <v>Personnel Salaries &amp; Benefits</v>
          </cell>
          <cell r="B7850" t="str">
            <v>Employee Benefits</v>
          </cell>
          <cell r="C7850" t="str">
            <v>Expenses</v>
          </cell>
          <cell r="D7850" t="str">
            <v>ERROR</v>
          </cell>
          <cell r="F7850" t="str">
            <v>01/22/2014</v>
          </cell>
          <cell r="O7850">
            <v>1534.84</v>
          </cell>
        </row>
        <row r="7851">
          <cell r="A7851" t="str">
            <v>Other Current Liabilities</v>
          </cell>
          <cell r="B7851" t="str">
            <v>Credit Card</v>
          </cell>
          <cell r="C7851" t="str">
            <v>Credit Card</v>
          </cell>
          <cell r="D7851" t="str">
            <v>ERROR</v>
          </cell>
          <cell r="F7851" t="str">
            <v>01/22/2014</v>
          </cell>
          <cell r="O7851">
            <v>279.39999999999998</v>
          </cell>
        </row>
        <row r="7852">
          <cell r="A7852" t="str">
            <v>Office Expenses</v>
          </cell>
          <cell r="B7852" t="str">
            <v>Other Office Expense</v>
          </cell>
          <cell r="C7852" t="str">
            <v>Expenses</v>
          </cell>
          <cell r="D7852" t="str">
            <v>ERROR</v>
          </cell>
          <cell r="F7852" t="str">
            <v>01/22/2014</v>
          </cell>
          <cell r="O7852">
            <v>279.39999999999998</v>
          </cell>
        </row>
        <row r="7853">
          <cell r="A7853" t="str">
            <v>Other Current Liabilities</v>
          </cell>
          <cell r="B7853" t="str">
            <v>Credit Card</v>
          </cell>
          <cell r="C7853" t="str">
            <v>Credit Card</v>
          </cell>
          <cell r="D7853" t="str">
            <v>ERROR</v>
          </cell>
          <cell r="F7853" t="str">
            <v>01/22/2014</v>
          </cell>
          <cell r="O7853">
            <v>73.959999999999994</v>
          </cell>
        </row>
        <row r="7854">
          <cell r="A7854" t="str">
            <v>Occupancy Expenses</v>
          </cell>
          <cell r="B7854" t="str">
            <v>Building Maintenance and Repairs</v>
          </cell>
          <cell r="C7854" t="str">
            <v>Expenses</v>
          </cell>
          <cell r="D7854" t="str">
            <v>ERROR</v>
          </cell>
          <cell r="F7854" t="str">
            <v>01/22/2014</v>
          </cell>
          <cell r="O7854">
            <v>73.959999999999994</v>
          </cell>
        </row>
        <row r="7855">
          <cell r="A7855" t="str">
            <v>Other Current Liabilities</v>
          </cell>
          <cell r="B7855" t="str">
            <v>Credit Card</v>
          </cell>
          <cell r="C7855" t="str">
            <v>Credit Card</v>
          </cell>
          <cell r="D7855" t="str">
            <v>ERROR</v>
          </cell>
          <cell r="F7855" t="str">
            <v>01/22/2014</v>
          </cell>
          <cell r="O7855">
            <v>135</v>
          </cell>
        </row>
        <row r="7856">
          <cell r="A7856" t="str">
            <v>Cash</v>
          </cell>
          <cell r="B7856" t="str">
            <v>Checking/Savings</v>
          </cell>
          <cell r="C7856" t="str">
            <v>Bank</v>
          </cell>
          <cell r="D7856" t="str">
            <v>ERROR</v>
          </cell>
          <cell r="F7856" t="str">
            <v>01/22/2014</v>
          </cell>
          <cell r="O7856">
            <v>-47132.77</v>
          </cell>
        </row>
        <row r="7857">
          <cell r="A7857" t="str">
            <v>Facilities CAPEX</v>
          </cell>
          <cell r="B7857" t="str">
            <v>Renovation/Leasehold Improvements</v>
          </cell>
          <cell r="C7857" t="str">
            <v>Fixed Assets</v>
          </cell>
          <cell r="D7857" t="str">
            <v>ERROR</v>
          </cell>
          <cell r="F7857" t="str">
            <v>01/23/2014</v>
          </cell>
          <cell r="O7857">
            <v>1953.35</v>
          </cell>
        </row>
        <row r="7858">
          <cell r="A7858" t="str">
            <v>Accounts Payable</v>
          </cell>
          <cell r="B7858" t="str">
            <v>Accounts Payable</v>
          </cell>
          <cell r="C7858" t="str">
            <v>Accounts Payable</v>
          </cell>
          <cell r="D7858" t="str">
            <v>ERROR</v>
          </cell>
          <cell r="F7858" t="str">
            <v>01/23/2014</v>
          </cell>
          <cell r="O7858">
            <v>1953.35</v>
          </cell>
        </row>
        <row r="7859">
          <cell r="A7859" t="str">
            <v>Occupancy Expenses</v>
          </cell>
          <cell r="B7859" t="str">
            <v>Building Maintenance and Repairs</v>
          </cell>
          <cell r="C7859" t="str">
            <v>Expenses</v>
          </cell>
          <cell r="D7859" t="str">
            <v>ERROR</v>
          </cell>
          <cell r="F7859" t="str">
            <v>01/23/2014</v>
          </cell>
          <cell r="O7859">
            <v>12.65</v>
          </cell>
        </row>
        <row r="7860">
          <cell r="A7860" t="str">
            <v>Personnel Salaries &amp; Benefits</v>
          </cell>
          <cell r="B7860" t="str">
            <v>Staff Development Expense</v>
          </cell>
          <cell r="C7860" t="str">
            <v>Expenses</v>
          </cell>
          <cell r="D7860" t="str">
            <v>ERROR</v>
          </cell>
          <cell r="F7860" t="str">
            <v>01/23/2014</v>
          </cell>
          <cell r="O7860">
            <v>259.2</v>
          </cell>
        </row>
        <row r="7861">
          <cell r="A7861" t="str">
            <v>Other Current Liabilities</v>
          </cell>
          <cell r="B7861" t="str">
            <v>Credit Card</v>
          </cell>
          <cell r="C7861" t="str">
            <v>Credit Card</v>
          </cell>
          <cell r="D7861" t="str">
            <v>ERROR</v>
          </cell>
          <cell r="F7861" t="str">
            <v>01/23/2014</v>
          </cell>
          <cell r="O7861">
            <v>12.65</v>
          </cell>
        </row>
        <row r="7862">
          <cell r="A7862" t="str">
            <v>Other Current Liabilities</v>
          </cell>
          <cell r="B7862" t="str">
            <v>Credit Card</v>
          </cell>
          <cell r="C7862" t="str">
            <v>Credit Card</v>
          </cell>
          <cell r="D7862" t="str">
            <v>ERROR</v>
          </cell>
          <cell r="F7862" t="str">
            <v>01/23/2014</v>
          </cell>
          <cell r="O7862">
            <v>259.2</v>
          </cell>
        </row>
        <row r="7863">
          <cell r="A7863" t="str">
            <v>Accounts Receivable</v>
          </cell>
          <cell r="B7863" t="str">
            <v>Accounts Receivable</v>
          </cell>
          <cell r="C7863" t="str">
            <v>Accounts Receivable</v>
          </cell>
          <cell r="D7863" t="str">
            <v>ERROR</v>
          </cell>
          <cell r="F7863" t="str">
            <v>01/24/2014</v>
          </cell>
          <cell r="O7863">
            <v>-44.04</v>
          </cell>
        </row>
        <row r="7864">
          <cell r="A7864" t="str">
            <v>Direct Student Expense</v>
          </cell>
          <cell r="B7864" t="str">
            <v>Miscellaneous Student Expense</v>
          </cell>
          <cell r="C7864" t="str">
            <v>Expenses</v>
          </cell>
          <cell r="D7864" t="str">
            <v>ERROR</v>
          </cell>
          <cell r="F7864" t="str">
            <v>01/24/2014</v>
          </cell>
          <cell r="O7864">
            <v>77.709999999999994</v>
          </cell>
        </row>
        <row r="7865">
          <cell r="A7865" t="str">
            <v>Other Current Liabilities</v>
          </cell>
          <cell r="B7865" t="str">
            <v>Credit Card</v>
          </cell>
          <cell r="C7865" t="str">
            <v>Credit Card</v>
          </cell>
          <cell r="D7865" t="str">
            <v>ERROR</v>
          </cell>
          <cell r="F7865" t="str">
            <v>01/24/2014</v>
          </cell>
          <cell r="O7865">
            <v>77.709999999999994</v>
          </cell>
        </row>
        <row r="7866">
          <cell r="A7866" t="str">
            <v>Accounts Receivable</v>
          </cell>
          <cell r="B7866" t="str">
            <v>Accounts Receivable</v>
          </cell>
          <cell r="C7866">
            <v>0</v>
          </cell>
          <cell r="D7866" t="str">
            <v>ERROR</v>
          </cell>
          <cell r="F7866" t="str">
            <v>01/24/2014</v>
          </cell>
          <cell r="O7866">
            <v>44.04</v>
          </cell>
        </row>
        <row r="7867">
          <cell r="A7867" t="str">
            <v>Office Expenses</v>
          </cell>
          <cell r="B7867" t="str">
            <v>Office Supplies and Materials</v>
          </cell>
          <cell r="C7867" t="str">
            <v>Expenses</v>
          </cell>
          <cell r="D7867" t="str">
            <v>ERROR</v>
          </cell>
          <cell r="F7867" t="str">
            <v>01/27/2014</v>
          </cell>
          <cell r="O7867">
            <v>118.28</v>
          </cell>
        </row>
        <row r="7868">
          <cell r="A7868" t="str">
            <v>Occupancy Expenses</v>
          </cell>
          <cell r="B7868" t="str">
            <v>Janitorial Supplies</v>
          </cell>
          <cell r="C7868" t="str">
            <v>Expenses</v>
          </cell>
          <cell r="D7868" t="str">
            <v>ERROR</v>
          </cell>
          <cell r="F7868" t="str">
            <v>01/27/2014</v>
          </cell>
          <cell r="O7868">
            <v>89.97</v>
          </cell>
        </row>
        <row r="7869">
          <cell r="A7869" t="str">
            <v>Accounts Payable</v>
          </cell>
          <cell r="B7869" t="str">
            <v>Accounts Payable</v>
          </cell>
          <cell r="C7869" t="str">
            <v>Accounts Payable</v>
          </cell>
          <cell r="D7869" t="str">
            <v>ERROR</v>
          </cell>
          <cell r="F7869" t="str">
            <v>01/27/2014</v>
          </cell>
          <cell r="O7869">
            <v>-4043.48</v>
          </cell>
        </row>
        <row r="7870">
          <cell r="A7870" t="str">
            <v>Cash</v>
          </cell>
          <cell r="B7870" t="str">
            <v>Checking/Savings</v>
          </cell>
          <cell r="C7870" t="str">
            <v>Bank</v>
          </cell>
          <cell r="D7870" t="str">
            <v>ERROR</v>
          </cell>
          <cell r="F7870" t="str">
            <v>01/27/2014</v>
          </cell>
          <cell r="O7870">
            <v>-4043.48</v>
          </cell>
        </row>
        <row r="7871">
          <cell r="A7871" t="str">
            <v>Accounts Payable</v>
          </cell>
          <cell r="B7871" t="str">
            <v>Accounts Payable</v>
          </cell>
          <cell r="C7871" t="str">
            <v>Accounts Payable</v>
          </cell>
          <cell r="D7871" t="str">
            <v>ERROR</v>
          </cell>
          <cell r="F7871" t="str">
            <v>01/27/2014</v>
          </cell>
          <cell r="O7871">
            <v>208.25</v>
          </cell>
        </row>
        <row r="7872">
          <cell r="A7872" t="str">
            <v>Cash</v>
          </cell>
          <cell r="B7872" t="str">
            <v>Checking/Savings</v>
          </cell>
          <cell r="C7872" t="str">
            <v>Bank</v>
          </cell>
          <cell r="D7872" t="str">
            <v>ERROR</v>
          </cell>
          <cell r="F7872" t="str">
            <v>01/28/2014</v>
          </cell>
          <cell r="O7872">
            <v>6920.89</v>
          </cell>
        </row>
        <row r="7873">
          <cell r="A7873" t="str">
            <v>Cash</v>
          </cell>
          <cell r="B7873" t="str">
            <v>Checking/Savings</v>
          </cell>
          <cell r="C7873" t="str">
            <v>Bank</v>
          </cell>
          <cell r="D7873" t="str">
            <v>ERROR</v>
          </cell>
          <cell r="F7873" t="str">
            <v>01/28/2014</v>
          </cell>
          <cell r="O7873">
            <v>-6920.89</v>
          </cell>
        </row>
        <row r="7874">
          <cell r="A7874" t="str">
            <v>Cash</v>
          </cell>
          <cell r="B7874" t="str">
            <v>Checking/Savings</v>
          </cell>
          <cell r="C7874" t="str">
            <v>Bank</v>
          </cell>
          <cell r="D7874" t="str">
            <v>ERROR</v>
          </cell>
          <cell r="F7874" t="str">
            <v>01/28/2014</v>
          </cell>
          <cell r="O7874">
            <v>-1300.04</v>
          </cell>
        </row>
        <row r="7875">
          <cell r="A7875" t="str">
            <v>Accounts Payable</v>
          </cell>
          <cell r="B7875" t="str">
            <v>Accounts Payable</v>
          </cell>
          <cell r="C7875" t="str">
            <v>Accounts Payable</v>
          </cell>
          <cell r="D7875" t="str">
            <v>ERROR</v>
          </cell>
          <cell r="F7875" t="str">
            <v>01/28/2014</v>
          </cell>
          <cell r="O7875">
            <v>-1300.04</v>
          </cell>
        </row>
        <row r="7876">
          <cell r="A7876" t="str">
            <v>Cash</v>
          </cell>
          <cell r="B7876" t="str">
            <v>Checking/Savings</v>
          </cell>
          <cell r="C7876" t="str">
            <v>Bank</v>
          </cell>
          <cell r="D7876" t="str">
            <v>ERROR</v>
          </cell>
          <cell r="F7876" t="str">
            <v>01/28/2014</v>
          </cell>
          <cell r="O7876">
            <v>-2150</v>
          </cell>
        </row>
        <row r="7877">
          <cell r="A7877" t="str">
            <v>Accounts Payable</v>
          </cell>
          <cell r="B7877" t="str">
            <v>Accounts Payable</v>
          </cell>
          <cell r="C7877" t="str">
            <v>Accounts Payable</v>
          </cell>
          <cell r="D7877" t="str">
            <v>ERROR</v>
          </cell>
          <cell r="F7877" t="str">
            <v>01/28/2014</v>
          </cell>
          <cell r="O7877">
            <v>-2150</v>
          </cell>
        </row>
        <row r="7878">
          <cell r="A7878" t="str">
            <v>Direct Student Expense</v>
          </cell>
          <cell r="B7878" t="str">
            <v>Student Recruiting</v>
          </cell>
          <cell r="C7878" t="str">
            <v>Expenses</v>
          </cell>
          <cell r="D7878" t="str">
            <v>ERROR</v>
          </cell>
          <cell r="F7878" t="str">
            <v>01/28/2014</v>
          </cell>
          <cell r="O7878">
            <v>484.03</v>
          </cell>
        </row>
        <row r="7879">
          <cell r="A7879" t="str">
            <v>Accounts Payable</v>
          </cell>
          <cell r="B7879" t="str">
            <v>Accounts Payable</v>
          </cell>
          <cell r="C7879" t="str">
            <v>Accounts Payable</v>
          </cell>
          <cell r="D7879" t="str">
            <v>ERROR</v>
          </cell>
          <cell r="F7879" t="str">
            <v>01/28/2014</v>
          </cell>
          <cell r="O7879">
            <v>-1953.35</v>
          </cell>
        </row>
        <row r="7880">
          <cell r="A7880" t="str">
            <v>Cash</v>
          </cell>
          <cell r="B7880" t="str">
            <v>Checking/Savings</v>
          </cell>
          <cell r="C7880" t="str">
            <v>Bank</v>
          </cell>
          <cell r="D7880" t="str">
            <v>ERROR</v>
          </cell>
          <cell r="F7880" t="str">
            <v>01/28/2014</v>
          </cell>
          <cell r="O7880">
            <v>-922.5</v>
          </cell>
        </row>
        <row r="7881">
          <cell r="A7881" t="str">
            <v>Accounts Payable</v>
          </cell>
          <cell r="B7881" t="str">
            <v>Accounts Payable</v>
          </cell>
          <cell r="C7881" t="str">
            <v>Accounts Payable</v>
          </cell>
          <cell r="D7881" t="str">
            <v>ERROR</v>
          </cell>
          <cell r="F7881" t="str">
            <v>01/28/2014</v>
          </cell>
          <cell r="O7881">
            <v>-922.5</v>
          </cell>
        </row>
        <row r="7882">
          <cell r="A7882" t="str">
            <v>Cash</v>
          </cell>
          <cell r="B7882" t="str">
            <v>Checking/Savings</v>
          </cell>
          <cell r="C7882" t="str">
            <v>Bank</v>
          </cell>
          <cell r="D7882" t="str">
            <v>ERROR</v>
          </cell>
          <cell r="F7882" t="str">
            <v>01/28/2014</v>
          </cell>
          <cell r="O7882">
            <v>-595</v>
          </cell>
        </row>
        <row r="7883">
          <cell r="A7883" t="str">
            <v>Accounts Payable</v>
          </cell>
          <cell r="B7883" t="str">
            <v>Accounts Payable</v>
          </cell>
          <cell r="C7883" t="str">
            <v>Accounts Payable</v>
          </cell>
          <cell r="D7883" t="str">
            <v>ERROR</v>
          </cell>
          <cell r="F7883" t="str">
            <v>01/28/2014</v>
          </cell>
          <cell r="O7883">
            <v>-595</v>
          </cell>
        </row>
        <row r="7884">
          <cell r="A7884" t="str">
            <v>Cash</v>
          </cell>
          <cell r="B7884" t="str">
            <v>Checking/Savings</v>
          </cell>
          <cell r="C7884" t="str">
            <v>Bank</v>
          </cell>
          <cell r="D7884" t="str">
            <v>ERROR</v>
          </cell>
          <cell r="F7884" t="str">
            <v>01/28/2014</v>
          </cell>
          <cell r="O7884">
            <v>-484.03</v>
          </cell>
        </row>
        <row r="7885">
          <cell r="A7885" t="str">
            <v>Cash</v>
          </cell>
          <cell r="B7885" t="str">
            <v>Checking/Savings</v>
          </cell>
          <cell r="C7885" t="str">
            <v>Bank</v>
          </cell>
          <cell r="D7885" t="str">
            <v>ERROR</v>
          </cell>
          <cell r="F7885" t="str">
            <v>01/28/2014</v>
          </cell>
          <cell r="O7885">
            <v>-1953.35</v>
          </cell>
        </row>
        <row r="7886">
          <cell r="A7886" t="str">
            <v>Office Expenses</v>
          </cell>
          <cell r="B7886" t="str">
            <v>Office Equipment Rental and Maintenance</v>
          </cell>
          <cell r="C7886" t="str">
            <v>Expenses</v>
          </cell>
          <cell r="D7886" t="str">
            <v>ERROR</v>
          </cell>
          <cell r="F7886" t="str">
            <v>01/29/2014</v>
          </cell>
          <cell r="O7886">
            <v>111.39</v>
          </cell>
        </row>
        <row r="7887">
          <cell r="A7887" t="str">
            <v>General Expenses</v>
          </cell>
          <cell r="B7887" t="str">
            <v>Transportation/Staff Travel</v>
          </cell>
          <cell r="C7887" t="str">
            <v>Expenses</v>
          </cell>
          <cell r="D7887" t="str">
            <v>ERROR</v>
          </cell>
          <cell r="F7887" t="str">
            <v>01/29/2014</v>
          </cell>
          <cell r="O7887">
            <v>28</v>
          </cell>
        </row>
        <row r="7888">
          <cell r="A7888" t="str">
            <v>Direct Student Expense</v>
          </cell>
          <cell r="B7888" t="str">
            <v>Student Supplies and Materials</v>
          </cell>
          <cell r="C7888" t="str">
            <v>Expenses</v>
          </cell>
          <cell r="D7888" t="str">
            <v>ERROR</v>
          </cell>
          <cell r="F7888" t="str">
            <v>01/29/2014</v>
          </cell>
          <cell r="O7888">
            <v>1.99</v>
          </cell>
        </row>
        <row r="7889">
          <cell r="A7889" t="str">
            <v>Accounts Payable</v>
          </cell>
          <cell r="B7889" t="str">
            <v>Accounts Payable</v>
          </cell>
          <cell r="C7889" t="str">
            <v>Accounts Payable</v>
          </cell>
          <cell r="D7889" t="str">
            <v>ERROR</v>
          </cell>
          <cell r="F7889" t="str">
            <v>01/29/2014</v>
          </cell>
          <cell r="O7889">
            <v>1.99</v>
          </cell>
        </row>
        <row r="7890">
          <cell r="A7890" t="str">
            <v>Direct Student Expense</v>
          </cell>
          <cell r="B7890" t="str">
            <v>Student Supplies and Materials</v>
          </cell>
          <cell r="C7890" t="str">
            <v>Expenses</v>
          </cell>
          <cell r="D7890" t="str">
            <v>ERROR</v>
          </cell>
          <cell r="F7890" t="str">
            <v>01/29/2014</v>
          </cell>
          <cell r="O7890">
            <v>23.49</v>
          </cell>
        </row>
        <row r="7891">
          <cell r="A7891" t="str">
            <v>Accounts Payable</v>
          </cell>
          <cell r="B7891" t="str">
            <v>Accounts Payable</v>
          </cell>
          <cell r="C7891" t="str">
            <v>Accounts Payable</v>
          </cell>
          <cell r="D7891" t="str">
            <v>ERROR</v>
          </cell>
          <cell r="F7891" t="str">
            <v>01/29/2014</v>
          </cell>
          <cell r="O7891">
            <v>23.49</v>
          </cell>
        </row>
        <row r="7892">
          <cell r="A7892" t="str">
            <v>Accounts Receivable</v>
          </cell>
          <cell r="B7892" t="str">
            <v>Accounts Receivable</v>
          </cell>
          <cell r="C7892" t="str">
            <v>Accounts Receivable</v>
          </cell>
          <cell r="D7892" t="str">
            <v>ERROR</v>
          </cell>
          <cell r="F7892" t="str">
            <v>01/29/2014</v>
          </cell>
          <cell r="O7892">
            <v>-50</v>
          </cell>
        </row>
        <row r="7893">
          <cell r="A7893" t="str">
            <v>Accounts Receivable</v>
          </cell>
          <cell r="B7893" t="str">
            <v>Accounts Receivable</v>
          </cell>
          <cell r="C7893">
            <v>0</v>
          </cell>
          <cell r="D7893" t="str">
            <v>ERROR</v>
          </cell>
          <cell r="F7893" t="str">
            <v>01/29/2014</v>
          </cell>
          <cell r="O7893">
            <v>50</v>
          </cell>
        </row>
        <row r="7894">
          <cell r="A7894" t="str">
            <v>Accounts Receivable</v>
          </cell>
          <cell r="B7894" t="str">
            <v>Accounts Receivable</v>
          </cell>
          <cell r="C7894" t="str">
            <v>Accounts Receivable</v>
          </cell>
          <cell r="D7894" t="str">
            <v>ERROR</v>
          </cell>
          <cell r="F7894" t="str">
            <v>01/29/2014</v>
          </cell>
          <cell r="O7894">
            <v>-41.97</v>
          </cell>
        </row>
        <row r="7895">
          <cell r="A7895" t="str">
            <v>Accounts Receivable</v>
          </cell>
          <cell r="B7895" t="str">
            <v>Accounts Receivable</v>
          </cell>
          <cell r="C7895">
            <v>0</v>
          </cell>
          <cell r="D7895" t="str">
            <v>ERROR</v>
          </cell>
          <cell r="F7895" t="str">
            <v>01/29/2014</v>
          </cell>
          <cell r="O7895">
            <v>41.97</v>
          </cell>
        </row>
        <row r="7896">
          <cell r="A7896" t="str">
            <v>Accounts Receivable</v>
          </cell>
          <cell r="B7896" t="str">
            <v>Accounts Receivable</v>
          </cell>
          <cell r="C7896" t="str">
            <v>Accounts Receivable</v>
          </cell>
          <cell r="D7896" t="str">
            <v>ERROR</v>
          </cell>
          <cell r="F7896" t="str">
            <v>01/29/2014</v>
          </cell>
          <cell r="O7896">
            <v>-5487.01</v>
          </cell>
        </row>
        <row r="7897">
          <cell r="A7897" t="str">
            <v>Accounts Receivable</v>
          </cell>
          <cell r="B7897" t="str">
            <v>Accounts Receivable</v>
          </cell>
          <cell r="C7897">
            <v>0</v>
          </cell>
          <cell r="D7897" t="str">
            <v>ERROR</v>
          </cell>
          <cell r="F7897" t="str">
            <v>01/29/2014</v>
          </cell>
          <cell r="O7897">
            <v>5487.01</v>
          </cell>
        </row>
        <row r="7898">
          <cell r="A7898" t="str">
            <v>Accounts Receivable</v>
          </cell>
          <cell r="B7898" t="str">
            <v>Accounts Receivable</v>
          </cell>
          <cell r="C7898" t="str">
            <v>Accounts Receivable</v>
          </cell>
          <cell r="D7898" t="str">
            <v>ERROR</v>
          </cell>
          <cell r="F7898" t="str">
            <v>01/29/2014</v>
          </cell>
          <cell r="O7898">
            <v>-1465.89</v>
          </cell>
        </row>
        <row r="7899">
          <cell r="A7899" t="str">
            <v>Accounts Receivable</v>
          </cell>
          <cell r="B7899" t="str">
            <v>Accounts Receivable</v>
          </cell>
          <cell r="C7899">
            <v>0</v>
          </cell>
          <cell r="D7899" t="str">
            <v>ERROR</v>
          </cell>
          <cell r="F7899" t="str">
            <v>01/29/2014</v>
          </cell>
          <cell r="O7899">
            <v>1465.89</v>
          </cell>
        </row>
        <row r="7900">
          <cell r="A7900" t="str">
            <v>Accounts Receivable</v>
          </cell>
          <cell r="B7900" t="str">
            <v>Accounts Receivable</v>
          </cell>
          <cell r="C7900" t="str">
            <v>Accounts Receivable</v>
          </cell>
          <cell r="D7900" t="str">
            <v>ERROR</v>
          </cell>
          <cell r="F7900" t="str">
            <v>01/29/2014</v>
          </cell>
          <cell r="O7900">
            <v>-2235.92</v>
          </cell>
        </row>
        <row r="7901">
          <cell r="A7901" t="str">
            <v>Accounts Receivable</v>
          </cell>
          <cell r="B7901" t="str">
            <v>Accounts Receivable</v>
          </cell>
          <cell r="C7901">
            <v>0</v>
          </cell>
          <cell r="D7901" t="str">
            <v>ERROR</v>
          </cell>
          <cell r="F7901" t="str">
            <v>01/29/2014</v>
          </cell>
          <cell r="O7901">
            <v>2235.92</v>
          </cell>
        </row>
        <row r="7902">
          <cell r="A7902" t="str">
            <v>Cash</v>
          </cell>
          <cell r="B7902" t="str">
            <v>Checking/Savings</v>
          </cell>
          <cell r="C7902" t="str">
            <v>Bank</v>
          </cell>
          <cell r="D7902" t="str">
            <v>ERROR</v>
          </cell>
          <cell r="F7902" t="str">
            <v>01/29/2014</v>
          </cell>
          <cell r="O7902">
            <v>9702.8700000000008</v>
          </cell>
        </row>
        <row r="7903">
          <cell r="A7903" t="str">
            <v>Deferred Revenue</v>
          </cell>
          <cell r="B7903" t="str">
            <v>Deferred Revenue</v>
          </cell>
          <cell r="C7903" t="str">
            <v>Other Current Liabilities</v>
          </cell>
          <cell r="D7903" t="str">
            <v>ERROR</v>
          </cell>
          <cell r="F7903" t="str">
            <v>01/29/2014</v>
          </cell>
          <cell r="O7903">
            <v>514.04999999999995</v>
          </cell>
        </row>
        <row r="7904">
          <cell r="A7904" t="str">
            <v>Accounts Receivable</v>
          </cell>
          <cell r="B7904" t="str">
            <v>Accounts Receivable</v>
          </cell>
          <cell r="C7904">
            <v>0</v>
          </cell>
          <cell r="D7904" t="str">
            <v>ERROR</v>
          </cell>
          <cell r="F7904" t="str">
            <v>01/29/2014</v>
          </cell>
          <cell r="O7904">
            <v>-2235.92</v>
          </cell>
        </row>
        <row r="7905">
          <cell r="A7905" t="str">
            <v>Accounts Receivable</v>
          </cell>
          <cell r="B7905" t="str">
            <v>Accounts Receivable</v>
          </cell>
          <cell r="C7905">
            <v>0</v>
          </cell>
          <cell r="D7905" t="str">
            <v>ERROR</v>
          </cell>
          <cell r="F7905" t="str">
            <v>01/29/2014</v>
          </cell>
          <cell r="O7905">
            <v>-1465.89</v>
          </cell>
        </row>
        <row r="7906">
          <cell r="A7906" t="str">
            <v>Accounts Receivable</v>
          </cell>
          <cell r="B7906" t="str">
            <v>Accounts Receivable</v>
          </cell>
          <cell r="C7906">
            <v>0</v>
          </cell>
          <cell r="D7906" t="str">
            <v>ERROR</v>
          </cell>
          <cell r="F7906" t="str">
            <v>01/29/2014</v>
          </cell>
          <cell r="O7906">
            <v>-5487.01</v>
          </cell>
        </row>
        <row r="7907">
          <cell r="A7907" t="str">
            <v>Other Current Liabilities</v>
          </cell>
          <cell r="B7907" t="str">
            <v>Credit Card</v>
          </cell>
          <cell r="C7907" t="str">
            <v>Credit Card</v>
          </cell>
          <cell r="D7907" t="str">
            <v>ERROR</v>
          </cell>
          <cell r="F7907" t="str">
            <v>01/29/2014</v>
          </cell>
          <cell r="O7907">
            <v>42.25</v>
          </cell>
        </row>
        <row r="7908">
          <cell r="A7908" t="str">
            <v>Office Expenses</v>
          </cell>
          <cell r="B7908" t="str">
            <v>Legal, Accounting and Payroll Services</v>
          </cell>
          <cell r="C7908" t="str">
            <v>Expenses</v>
          </cell>
          <cell r="D7908" t="str">
            <v>ERROR</v>
          </cell>
          <cell r="F7908" t="str">
            <v>01/29/2014</v>
          </cell>
          <cell r="O7908">
            <v>42.25</v>
          </cell>
        </row>
        <row r="7909">
          <cell r="A7909" t="str">
            <v>Other Current Liabilities</v>
          </cell>
          <cell r="B7909" t="str">
            <v>Credit Card</v>
          </cell>
          <cell r="C7909" t="str">
            <v>Credit Card</v>
          </cell>
          <cell r="D7909" t="str">
            <v>ERROR</v>
          </cell>
          <cell r="F7909" t="str">
            <v>01/29/2014</v>
          </cell>
          <cell r="O7909">
            <v>30</v>
          </cell>
        </row>
        <row r="7910">
          <cell r="A7910" t="str">
            <v>General Expenses</v>
          </cell>
          <cell r="B7910" t="str">
            <v>Transportation/Staff Travel</v>
          </cell>
          <cell r="C7910" t="str">
            <v>Expenses</v>
          </cell>
          <cell r="D7910" t="str">
            <v>ERROR</v>
          </cell>
          <cell r="F7910" t="str">
            <v>01/29/2014</v>
          </cell>
          <cell r="O7910">
            <v>30</v>
          </cell>
        </row>
        <row r="7911">
          <cell r="A7911" t="str">
            <v>Other Current Liabilities</v>
          </cell>
          <cell r="B7911" t="str">
            <v>Credit Card</v>
          </cell>
          <cell r="C7911" t="str">
            <v>Credit Card</v>
          </cell>
          <cell r="D7911" t="str">
            <v>ERROR</v>
          </cell>
          <cell r="F7911" t="str">
            <v>01/29/2014</v>
          </cell>
          <cell r="O7911">
            <v>28</v>
          </cell>
        </row>
        <row r="7912">
          <cell r="A7912" t="str">
            <v>Accounts Payable</v>
          </cell>
          <cell r="B7912" t="str">
            <v>Accounts Payable</v>
          </cell>
          <cell r="C7912" t="str">
            <v>Accounts Payable</v>
          </cell>
          <cell r="D7912" t="str">
            <v>ERROR</v>
          </cell>
          <cell r="F7912" t="str">
            <v>01/29/2014</v>
          </cell>
          <cell r="O7912">
            <v>111.39</v>
          </cell>
        </row>
        <row r="7913">
          <cell r="A7913" t="str">
            <v>Office Expenses</v>
          </cell>
          <cell r="B7913" t="str">
            <v>Office Equipment Rental and Maintenance</v>
          </cell>
          <cell r="C7913" t="str">
            <v>Expenses</v>
          </cell>
          <cell r="D7913" t="str">
            <v>ERROR</v>
          </cell>
          <cell r="F7913" t="str">
            <v>01/30/2014</v>
          </cell>
          <cell r="O7913">
            <v>1141.25</v>
          </cell>
        </row>
        <row r="7914">
          <cell r="A7914" t="str">
            <v>Accounts Payable</v>
          </cell>
          <cell r="B7914" t="str">
            <v>Accounts Payable</v>
          </cell>
          <cell r="C7914" t="str">
            <v>Accounts Payable</v>
          </cell>
          <cell r="D7914" t="str">
            <v>ERROR</v>
          </cell>
          <cell r="F7914" t="str">
            <v>01/30/2014</v>
          </cell>
          <cell r="O7914">
            <v>1141.25</v>
          </cell>
        </row>
        <row r="7915">
          <cell r="A7915" t="str">
            <v>Accounts Receivable</v>
          </cell>
          <cell r="B7915" t="str">
            <v>Accounts Receivable</v>
          </cell>
          <cell r="C7915" t="str">
            <v>Accounts Receivable</v>
          </cell>
          <cell r="D7915" t="str">
            <v>ERROR</v>
          </cell>
          <cell r="F7915" t="str">
            <v>01/30/2014</v>
          </cell>
          <cell r="O7915">
            <v>-86</v>
          </cell>
        </row>
        <row r="7916">
          <cell r="A7916" t="str">
            <v>Accounts Receivable</v>
          </cell>
          <cell r="B7916" t="str">
            <v>Accounts Receivable</v>
          </cell>
          <cell r="C7916">
            <v>0</v>
          </cell>
          <cell r="D7916" t="str">
            <v>ERROR</v>
          </cell>
          <cell r="F7916" t="str">
            <v>01/30/2014</v>
          </cell>
          <cell r="O7916">
            <v>86</v>
          </cell>
        </row>
        <row r="7917">
          <cell r="A7917" t="str">
            <v>Private Grants &amp; Donations</v>
          </cell>
          <cell r="B7917" t="str">
            <v>Unrestricted</v>
          </cell>
          <cell r="C7917" t="str">
            <v>Income</v>
          </cell>
          <cell r="D7917" t="str">
            <v>ERROR</v>
          </cell>
          <cell r="F7917" t="str">
            <v>01/30/2014</v>
          </cell>
          <cell r="O7917">
            <v>2025</v>
          </cell>
        </row>
        <row r="7918">
          <cell r="A7918" t="str">
            <v>Accounts Receivable</v>
          </cell>
          <cell r="B7918" t="str">
            <v>Accounts Receivable</v>
          </cell>
          <cell r="C7918">
            <v>0</v>
          </cell>
          <cell r="D7918" t="str">
            <v>ERROR</v>
          </cell>
          <cell r="F7918" t="str">
            <v>01/30/2014</v>
          </cell>
          <cell r="O7918">
            <v>2025</v>
          </cell>
        </row>
        <row r="7919">
          <cell r="A7919" t="str">
            <v>Other Current Liabilities</v>
          </cell>
          <cell r="B7919" t="str">
            <v>Credit Card</v>
          </cell>
          <cell r="C7919" t="str">
            <v>Credit Card</v>
          </cell>
          <cell r="D7919" t="str">
            <v>ERROR</v>
          </cell>
          <cell r="F7919" t="str">
            <v>01/30/2014</v>
          </cell>
          <cell r="O7919">
            <v>4.22</v>
          </cell>
        </row>
        <row r="7920">
          <cell r="A7920" t="str">
            <v>Direct Student Expense</v>
          </cell>
          <cell r="B7920" t="str">
            <v>Miscellaneous Student Expense</v>
          </cell>
          <cell r="C7920" t="str">
            <v>Expenses</v>
          </cell>
          <cell r="D7920" t="str">
            <v>ERROR</v>
          </cell>
          <cell r="F7920" t="str">
            <v>01/30/2014</v>
          </cell>
          <cell r="O7920">
            <v>4.22</v>
          </cell>
        </row>
        <row r="7921">
          <cell r="A7921" t="str">
            <v>Accounts Receivable</v>
          </cell>
          <cell r="B7921" t="str">
            <v>Accounts Receivable</v>
          </cell>
          <cell r="C7921">
            <v>0</v>
          </cell>
          <cell r="D7921" t="str">
            <v>ERROR</v>
          </cell>
          <cell r="F7921" t="str">
            <v>01/31/2014</v>
          </cell>
          <cell r="O7921">
            <v>-97.69</v>
          </cell>
        </row>
        <row r="7922">
          <cell r="A7922" t="str">
            <v>Accounts Receivable</v>
          </cell>
          <cell r="B7922" t="str">
            <v>Accounts Receivable</v>
          </cell>
          <cell r="C7922">
            <v>0</v>
          </cell>
          <cell r="D7922" t="str">
            <v>ERROR</v>
          </cell>
          <cell r="F7922" t="str">
            <v>01/31/2014</v>
          </cell>
          <cell r="O7922">
            <v>-86</v>
          </cell>
        </row>
        <row r="7923">
          <cell r="A7923" t="str">
            <v>Personnel Salaries &amp; Benefits</v>
          </cell>
          <cell r="B7923" t="str">
            <v>Special Education Salaries</v>
          </cell>
          <cell r="C7923" t="str">
            <v>Expenses</v>
          </cell>
          <cell r="D7923" t="str">
            <v>ERROR</v>
          </cell>
          <cell r="F7923" t="str">
            <v>01/31/2014</v>
          </cell>
          <cell r="O7923">
            <v>2083.33</v>
          </cell>
        </row>
        <row r="7924">
          <cell r="A7924" t="str">
            <v>Other Current Liabilities</v>
          </cell>
          <cell r="B7924" t="str">
            <v>Credit Card</v>
          </cell>
          <cell r="C7924" t="str">
            <v>Credit Card</v>
          </cell>
          <cell r="D7924" t="str">
            <v>ERROR</v>
          </cell>
          <cell r="F7924" t="str">
            <v>01/31/2014</v>
          </cell>
          <cell r="O7924">
            <v>44.39</v>
          </cell>
        </row>
        <row r="7925">
          <cell r="A7925" t="str">
            <v>Direct Student Expense</v>
          </cell>
          <cell r="B7925" t="str">
            <v>Student Supplies and Materials</v>
          </cell>
          <cell r="C7925" t="str">
            <v>Expenses</v>
          </cell>
          <cell r="D7925" t="str">
            <v>ERROR</v>
          </cell>
          <cell r="F7925" t="str">
            <v>01/31/2014</v>
          </cell>
          <cell r="O7925">
            <v>44.39</v>
          </cell>
        </row>
        <row r="7926">
          <cell r="A7926" t="str">
            <v>Other Income</v>
          </cell>
          <cell r="B7926" t="str">
            <v>Other Income</v>
          </cell>
          <cell r="C7926" t="str">
            <v>Income</v>
          </cell>
          <cell r="D7926" t="str">
            <v>ERROR</v>
          </cell>
          <cell r="F7926" t="str">
            <v>01/31/2014</v>
          </cell>
          <cell r="O7926">
            <v>4</v>
          </cell>
        </row>
        <row r="7927">
          <cell r="A7927" t="str">
            <v>Cash</v>
          </cell>
          <cell r="B7927" t="str">
            <v>Checking/Savings</v>
          </cell>
          <cell r="C7927" t="str">
            <v>Bank</v>
          </cell>
          <cell r="D7927" t="str">
            <v>ERROR</v>
          </cell>
          <cell r="F7927" t="str">
            <v>01/31/2014</v>
          </cell>
          <cell r="O7927">
            <v>2753.36</v>
          </cell>
        </row>
        <row r="7928">
          <cell r="A7928" t="str">
            <v>Personnel Salaries &amp; Benefits</v>
          </cell>
          <cell r="B7928" t="str">
            <v>Staff Development Expense</v>
          </cell>
          <cell r="C7928" t="str">
            <v>Expenses</v>
          </cell>
          <cell r="D7928" t="str">
            <v>ERROR</v>
          </cell>
          <cell r="F7928" t="str">
            <v>01/31/2014</v>
          </cell>
          <cell r="O7928">
            <v>-296.25</v>
          </cell>
        </row>
        <row r="7929">
          <cell r="A7929" t="str">
            <v>Other Current Liabilities</v>
          </cell>
          <cell r="B7929" t="str">
            <v>Credit Card</v>
          </cell>
          <cell r="C7929" t="str">
            <v>Credit Card</v>
          </cell>
          <cell r="D7929" t="str">
            <v>ERROR</v>
          </cell>
          <cell r="F7929" t="str">
            <v>01/31/2014</v>
          </cell>
          <cell r="O7929">
            <v>168.49</v>
          </cell>
        </row>
        <row r="7930">
          <cell r="A7930" t="str">
            <v>Occupancy Expenses</v>
          </cell>
          <cell r="B7930" t="str">
            <v>Building Maintenance and Repairs</v>
          </cell>
          <cell r="C7930" t="str">
            <v>Expenses</v>
          </cell>
          <cell r="D7930" t="str">
            <v>ERROR</v>
          </cell>
          <cell r="F7930" t="str">
            <v>01/31/2014</v>
          </cell>
          <cell r="O7930">
            <v>168.49</v>
          </cell>
        </row>
        <row r="7931">
          <cell r="A7931" t="str">
            <v>Office Expenses</v>
          </cell>
          <cell r="B7931" t="str">
            <v>Legal, Accounting and Payroll Services</v>
          </cell>
          <cell r="C7931" t="str">
            <v>Expenses</v>
          </cell>
          <cell r="D7931" t="str">
            <v>ERROR</v>
          </cell>
          <cell r="F7931" t="str">
            <v>01/31/2014</v>
          </cell>
          <cell r="O7931">
            <v>3094.3</v>
          </cell>
        </row>
        <row r="7932">
          <cell r="A7932" t="str">
            <v>Accounts Payable</v>
          </cell>
          <cell r="B7932" t="str">
            <v>Accounts Payable</v>
          </cell>
          <cell r="C7932" t="str">
            <v>Accounts Payable</v>
          </cell>
          <cell r="D7932" t="str">
            <v>ERROR</v>
          </cell>
          <cell r="F7932" t="str">
            <v>01/31/2014</v>
          </cell>
          <cell r="O7932">
            <v>3094.3</v>
          </cell>
        </row>
        <row r="7933">
          <cell r="A7933" t="str">
            <v>Personnel Salaries &amp; Benefits</v>
          </cell>
          <cell r="B7933" t="str">
            <v xml:space="preserve">Contracted Staff </v>
          </cell>
          <cell r="C7933" t="str">
            <v>Expenses</v>
          </cell>
          <cell r="D7933" t="str">
            <v>ERROR</v>
          </cell>
          <cell r="F7933" t="str">
            <v>01/31/2014</v>
          </cell>
          <cell r="O7933">
            <v>3152.5</v>
          </cell>
        </row>
        <row r="7934">
          <cell r="A7934" t="str">
            <v>Accounts Payable</v>
          </cell>
          <cell r="B7934" t="str">
            <v>Accounts Payable</v>
          </cell>
          <cell r="C7934" t="str">
            <v>Accounts Payable</v>
          </cell>
          <cell r="D7934" t="str">
            <v>ERROR</v>
          </cell>
          <cell r="F7934" t="str">
            <v>01/31/2014</v>
          </cell>
          <cell r="O7934">
            <v>3152.5</v>
          </cell>
        </row>
        <row r="7935">
          <cell r="A7935" t="str">
            <v>Cash</v>
          </cell>
          <cell r="B7935" t="str">
            <v>Checking/Savings</v>
          </cell>
          <cell r="C7935" t="str">
            <v>Bank</v>
          </cell>
          <cell r="D7935" t="str">
            <v>ERROR</v>
          </cell>
          <cell r="F7935" t="str">
            <v>01/31/2014</v>
          </cell>
          <cell r="O7935">
            <v>-131.63999999999999</v>
          </cell>
        </row>
        <row r="7936">
          <cell r="A7936" t="str">
            <v>Office Expenses</v>
          </cell>
          <cell r="B7936" t="str">
            <v>Legal, Accounting and Payroll Services</v>
          </cell>
          <cell r="C7936" t="str">
            <v>Expenses</v>
          </cell>
          <cell r="D7936" t="str">
            <v>ERROR</v>
          </cell>
          <cell r="F7936" t="str">
            <v>01/31/2014</v>
          </cell>
          <cell r="O7936">
            <v>131.63999999999999</v>
          </cell>
        </row>
        <row r="7937">
          <cell r="A7937" t="str">
            <v>Cash</v>
          </cell>
          <cell r="B7937" t="str">
            <v>Checking/Savings</v>
          </cell>
          <cell r="C7937" t="str">
            <v>Bank</v>
          </cell>
          <cell r="D7937" t="str">
            <v>ERROR</v>
          </cell>
          <cell r="F7937" t="str">
            <v>01/31/2014</v>
          </cell>
          <cell r="O7937">
            <v>-954.03</v>
          </cell>
        </row>
        <row r="7938">
          <cell r="A7938" t="str">
            <v>Other Current Liabilities</v>
          </cell>
          <cell r="B7938" t="str">
            <v>Payroll Liabilities</v>
          </cell>
          <cell r="C7938" t="str">
            <v>Other Current Liabilities</v>
          </cell>
          <cell r="D7938" t="str">
            <v>ERROR</v>
          </cell>
          <cell r="F7938" t="str">
            <v>01/31/2014</v>
          </cell>
          <cell r="O7938">
            <v>-954.03</v>
          </cell>
        </row>
        <row r="7939">
          <cell r="A7939" t="str">
            <v>Accounts Receivable</v>
          </cell>
          <cell r="B7939" t="str">
            <v>Accounts Receivable</v>
          </cell>
          <cell r="C7939" t="str">
            <v>Accounts Receivable</v>
          </cell>
          <cell r="D7939" t="str">
            <v>ERROR</v>
          </cell>
          <cell r="F7939" t="str">
            <v>01/31/2014</v>
          </cell>
          <cell r="O7939">
            <v>-51.38</v>
          </cell>
        </row>
        <row r="7940">
          <cell r="A7940" t="str">
            <v>Accounts Receivable</v>
          </cell>
          <cell r="B7940" t="str">
            <v>Accounts Receivable</v>
          </cell>
          <cell r="C7940">
            <v>0</v>
          </cell>
          <cell r="D7940" t="str">
            <v>ERROR</v>
          </cell>
          <cell r="F7940" t="str">
            <v>01/31/2014</v>
          </cell>
          <cell r="O7940">
            <v>51.38</v>
          </cell>
        </row>
        <row r="7941">
          <cell r="A7941" t="str">
            <v>Accounts Receivable</v>
          </cell>
          <cell r="B7941" t="str">
            <v>Accounts Receivable</v>
          </cell>
          <cell r="C7941" t="str">
            <v>Accounts Receivable</v>
          </cell>
          <cell r="D7941" t="str">
            <v>ERROR</v>
          </cell>
          <cell r="F7941" t="str">
            <v>01/31/2014</v>
          </cell>
          <cell r="O7941">
            <v>-97.69</v>
          </cell>
        </row>
        <row r="7942">
          <cell r="A7942" t="str">
            <v>Accounts Receivable</v>
          </cell>
          <cell r="B7942" t="str">
            <v>Accounts Receivable</v>
          </cell>
          <cell r="C7942">
            <v>0</v>
          </cell>
          <cell r="D7942" t="str">
            <v>ERROR</v>
          </cell>
          <cell r="F7942" t="str">
            <v>01/31/2014</v>
          </cell>
          <cell r="O7942">
            <v>97.69</v>
          </cell>
        </row>
        <row r="7943">
          <cell r="A7943" t="str">
            <v>Accumulated depreciation</v>
          </cell>
          <cell r="B7943" t="str">
            <v>(Accumulated depreciation - FE)</v>
          </cell>
          <cell r="C7943">
            <v>0</v>
          </cell>
          <cell r="D7943" t="str">
            <v>ERROR</v>
          </cell>
          <cell r="F7943" t="str">
            <v>01/31/2014</v>
          </cell>
          <cell r="O7943">
            <v>-8093.17</v>
          </cell>
        </row>
        <row r="7944">
          <cell r="A7944" t="str">
            <v>Accumulated depreciation</v>
          </cell>
          <cell r="B7944" t="str">
            <v>(Accumulated depreciation - FE)</v>
          </cell>
          <cell r="C7944" t="str">
            <v>Fixed Assets</v>
          </cell>
          <cell r="D7944" t="str">
            <v>ERROR</v>
          </cell>
          <cell r="F7944" t="str">
            <v>01/31/2014</v>
          </cell>
          <cell r="O7944">
            <v>-490.21</v>
          </cell>
        </row>
        <row r="7945">
          <cell r="A7945" t="str">
            <v>Accumulated depreciation</v>
          </cell>
          <cell r="B7945" t="str">
            <v>(Accumulated depreciation - FE)</v>
          </cell>
          <cell r="C7945" t="str">
            <v>Fixed Assets</v>
          </cell>
          <cell r="D7945" t="str">
            <v>ERROR</v>
          </cell>
          <cell r="F7945" t="str">
            <v>01/31/2014</v>
          </cell>
          <cell r="O7945">
            <v>-982.56</v>
          </cell>
        </row>
        <row r="7946">
          <cell r="A7946" t="str">
            <v>Accumulated depreciation</v>
          </cell>
          <cell r="B7946" t="str">
            <v>(Accumulated depreciation - FE)</v>
          </cell>
          <cell r="C7946" t="str">
            <v>Fixed Assets</v>
          </cell>
          <cell r="D7946" t="str">
            <v>ERROR</v>
          </cell>
          <cell r="F7946" t="str">
            <v>01/31/2014</v>
          </cell>
          <cell r="O7946">
            <v>-152.43</v>
          </cell>
        </row>
        <row r="7947">
          <cell r="A7947" t="str">
            <v>Depreciation</v>
          </cell>
          <cell r="B7947" t="str">
            <v>Depreciation Expense</v>
          </cell>
          <cell r="C7947" t="str">
            <v>Expenses</v>
          </cell>
          <cell r="D7947" t="str">
            <v>ERROR</v>
          </cell>
          <cell r="F7947" t="str">
            <v>01/31/2014</v>
          </cell>
          <cell r="O7947">
            <v>9718.3700000000008</v>
          </cell>
        </row>
        <row r="7948">
          <cell r="A7948" t="str">
            <v>Deferred Rent</v>
          </cell>
          <cell r="B7948" t="str">
            <v>Deferred Rent</v>
          </cell>
          <cell r="C7948" t="str">
            <v>Other Current Liabilities</v>
          </cell>
          <cell r="D7948" t="str">
            <v>ERROR</v>
          </cell>
          <cell r="F7948" t="str">
            <v>01/31/2014</v>
          </cell>
          <cell r="O7948">
            <v>-3232.1</v>
          </cell>
        </row>
        <row r="7949">
          <cell r="A7949" t="str">
            <v>Occupancy Expenses</v>
          </cell>
          <cell r="B7949" t="str">
            <v>Rent</v>
          </cell>
          <cell r="C7949" t="str">
            <v>Expenses</v>
          </cell>
          <cell r="D7949" t="str">
            <v>ERROR</v>
          </cell>
          <cell r="F7949" t="str">
            <v>01/31/2014</v>
          </cell>
          <cell r="O7949">
            <v>-3232.1</v>
          </cell>
        </row>
        <row r="7950">
          <cell r="A7950" t="str">
            <v>Per Pupil Charter Payments</v>
          </cell>
          <cell r="B7950" t="str">
            <v>Out of State Tuition</v>
          </cell>
          <cell r="C7950" t="str">
            <v>Income</v>
          </cell>
          <cell r="D7950" t="str">
            <v>ERROR</v>
          </cell>
          <cell r="F7950" t="str">
            <v>01/31/2014</v>
          </cell>
          <cell r="O7950">
            <v>930.64</v>
          </cell>
        </row>
        <row r="7951">
          <cell r="A7951" t="str">
            <v>Accounts Receivable</v>
          </cell>
          <cell r="B7951" t="str">
            <v>Accounts Receivable</v>
          </cell>
          <cell r="C7951" t="str">
            <v>Accounts Receivable</v>
          </cell>
          <cell r="D7951" t="str">
            <v>ERROR</v>
          </cell>
          <cell r="F7951" t="str">
            <v>01/31/2014</v>
          </cell>
          <cell r="O7951">
            <v>930.64</v>
          </cell>
        </row>
        <row r="7952">
          <cell r="A7952" t="str">
            <v>Direct Student Expense</v>
          </cell>
          <cell r="B7952" t="str">
            <v>Tuition Payments</v>
          </cell>
          <cell r="C7952" t="str">
            <v>Expenses</v>
          </cell>
          <cell r="D7952" t="str">
            <v>ERROR</v>
          </cell>
          <cell r="F7952" t="str">
            <v>01/31/2014</v>
          </cell>
          <cell r="O7952">
            <v>2853.2</v>
          </cell>
        </row>
        <row r="7953">
          <cell r="A7953" t="str">
            <v>Accounts Payable</v>
          </cell>
          <cell r="B7953" t="str">
            <v>Accounts Payable</v>
          </cell>
          <cell r="C7953" t="str">
            <v>Accounts Payable</v>
          </cell>
          <cell r="D7953" t="str">
            <v>ERROR</v>
          </cell>
          <cell r="F7953" t="str">
            <v>01/31/2014</v>
          </cell>
          <cell r="O7953">
            <v>2853.2</v>
          </cell>
        </row>
        <row r="7954">
          <cell r="A7954" t="str">
            <v>Private Grants &amp; Donations</v>
          </cell>
          <cell r="B7954" t="str">
            <v>Restricted</v>
          </cell>
          <cell r="C7954" t="str">
            <v>Income</v>
          </cell>
          <cell r="D7954" t="str">
            <v>ERROR</v>
          </cell>
          <cell r="F7954" t="str">
            <v>01/31/2014</v>
          </cell>
          <cell r="O7954">
            <v>-700</v>
          </cell>
        </row>
        <row r="7955">
          <cell r="A7955" t="str">
            <v>Deferred Revenue</v>
          </cell>
          <cell r="B7955" t="str">
            <v>Deferred Revenue</v>
          </cell>
          <cell r="C7955" t="str">
            <v>Other Current Liabilities</v>
          </cell>
          <cell r="D7955" t="str">
            <v>ERROR</v>
          </cell>
          <cell r="F7955" t="str">
            <v>01/31/2014</v>
          </cell>
          <cell r="O7955">
            <v>700</v>
          </cell>
        </row>
        <row r="7956">
          <cell r="A7956" t="str">
            <v>Personnel Salaries &amp; Benefits</v>
          </cell>
          <cell r="B7956" t="str">
            <v>Principal/Executive Salary</v>
          </cell>
          <cell r="C7956" t="str">
            <v>Expenses</v>
          </cell>
          <cell r="D7956" t="str">
            <v>ERROR</v>
          </cell>
          <cell r="F7956" t="str">
            <v>01/31/2014</v>
          </cell>
          <cell r="O7956">
            <v>2142</v>
          </cell>
        </row>
        <row r="7957">
          <cell r="A7957" t="str">
            <v>Personnel Salaries &amp; Benefits</v>
          </cell>
          <cell r="B7957" t="str">
            <v>Principal/Executive Salary</v>
          </cell>
          <cell r="C7957" t="str">
            <v>Expenses</v>
          </cell>
          <cell r="D7957" t="str">
            <v>ERROR</v>
          </cell>
          <cell r="F7957" t="str">
            <v>01/31/2014</v>
          </cell>
          <cell r="O7957">
            <v>-2142</v>
          </cell>
        </row>
        <row r="7958">
          <cell r="A7958" t="str">
            <v>Personnel Salaries &amp; Benefits</v>
          </cell>
          <cell r="B7958" t="str">
            <v>Substitutes</v>
          </cell>
          <cell r="C7958" t="str">
            <v>Expenses</v>
          </cell>
          <cell r="D7958" t="str">
            <v>ERROR</v>
          </cell>
          <cell r="F7958" t="str">
            <v>01/31/2014</v>
          </cell>
          <cell r="O7958">
            <v>2000</v>
          </cell>
        </row>
        <row r="7959">
          <cell r="A7959" t="str">
            <v>Cash</v>
          </cell>
          <cell r="B7959" t="str">
            <v>Checking/Savings</v>
          </cell>
          <cell r="C7959" t="str">
            <v>Bank</v>
          </cell>
          <cell r="D7959" t="str">
            <v>ERROR</v>
          </cell>
          <cell r="F7959" t="str">
            <v>01/31/2014</v>
          </cell>
          <cell r="O7959">
            <v>-323.75</v>
          </cell>
        </row>
        <row r="7960">
          <cell r="A7960" t="str">
            <v>Cash</v>
          </cell>
          <cell r="B7960" t="str">
            <v>Checking/Savings</v>
          </cell>
          <cell r="C7960" t="str">
            <v>Bank</v>
          </cell>
          <cell r="D7960" t="str">
            <v>ERROR</v>
          </cell>
          <cell r="F7960" t="str">
            <v>01/31/2014</v>
          </cell>
          <cell r="O7960">
            <v>-8983.66</v>
          </cell>
        </row>
        <row r="7961">
          <cell r="A7961" t="str">
            <v>Cash</v>
          </cell>
          <cell r="B7961" t="str">
            <v>Checking/Savings</v>
          </cell>
          <cell r="C7961" t="str">
            <v>Bank</v>
          </cell>
          <cell r="D7961" t="str">
            <v>ERROR</v>
          </cell>
          <cell r="F7961" t="str">
            <v>01/31/2014</v>
          </cell>
          <cell r="O7961">
            <v>-18660.099999999999</v>
          </cell>
        </row>
        <row r="7962">
          <cell r="A7962" t="str">
            <v>Office Expenses</v>
          </cell>
          <cell r="B7962" t="str">
            <v>Legal, Accounting and Payroll Services</v>
          </cell>
          <cell r="C7962" t="str">
            <v>Expenses</v>
          </cell>
          <cell r="D7962" t="str">
            <v>ERROR</v>
          </cell>
          <cell r="F7962" t="str">
            <v>01/31/2014</v>
          </cell>
          <cell r="O7962">
            <v>-3</v>
          </cell>
        </row>
        <row r="7963">
          <cell r="A7963" t="str">
            <v>Personnel Salaries &amp; Benefits</v>
          </cell>
          <cell r="B7963" t="str">
            <v>Employee Benefits</v>
          </cell>
          <cell r="C7963" t="str">
            <v>Expenses</v>
          </cell>
          <cell r="D7963" t="str">
            <v>ERROR</v>
          </cell>
          <cell r="F7963" t="str">
            <v>01/31/2014</v>
          </cell>
          <cell r="O7963">
            <v>-125.87</v>
          </cell>
        </row>
        <row r="7964">
          <cell r="A7964" t="str">
            <v>Personnel Salaries &amp; Benefits</v>
          </cell>
          <cell r="B7964" t="str">
            <v>Employee Benefits</v>
          </cell>
          <cell r="C7964" t="str">
            <v>Expenses</v>
          </cell>
          <cell r="D7964" t="str">
            <v>ERROR</v>
          </cell>
          <cell r="F7964" t="str">
            <v>01/31/2014</v>
          </cell>
          <cell r="O7964">
            <v>-12.73</v>
          </cell>
        </row>
        <row r="7965">
          <cell r="A7965" t="str">
            <v>Personnel Salaries &amp; Benefits</v>
          </cell>
          <cell r="B7965" t="str">
            <v>Employee Benefits</v>
          </cell>
          <cell r="C7965" t="str">
            <v>Expenses</v>
          </cell>
          <cell r="D7965" t="str">
            <v>ERROR</v>
          </cell>
          <cell r="F7965" t="str">
            <v>01/31/2014</v>
          </cell>
          <cell r="O7965">
            <v>-64.87</v>
          </cell>
        </row>
        <row r="7966">
          <cell r="A7966" t="str">
            <v>Personnel Salaries &amp; Benefits</v>
          </cell>
          <cell r="B7966" t="str">
            <v>Employee Benefits</v>
          </cell>
          <cell r="C7966" t="str">
            <v>Expenses</v>
          </cell>
          <cell r="D7966" t="str">
            <v>ERROR</v>
          </cell>
          <cell r="F7966" t="str">
            <v>01/31/2014</v>
          </cell>
          <cell r="O7966">
            <v>-917.46</v>
          </cell>
        </row>
        <row r="7967">
          <cell r="A7967" t="str">
            <v>Personnel Salaries &amp; Benefits</v>
          </cell>
          <cell r="B7967" t="str">
            <v>Employee Benefits</v>
          </cell>
          <cell r="C7967" t="str">
            <v>Expenses</v>
          </cell>
          <cell r="D7967" t="str">
            <v>ERROR</v>
          </cell>
          <cell r="F7967" t="str">
            <v>01/31/2014</v>
          </cell>
          <cell r="O7967">
            <v>-122.73</v>
          </cell>
        </row>
        <row r="7968">
          <cell r="A7968" t="str">
            <v>Personnel Salaries &amp; Benefits</v>
          </cell>
          <cell r="B7968" t="str">
            <v>Employee Benefits</v>
          </cell>
          <cell r="C7968" t="str">
            <v>Expenses</v>
          </cell>
          <cell r="D7968" t="str">
            <v>ERROR</v>
          </cell>
          <cell r="F7968" t="str">
            <v>01/31/2014</v>
          </cell>
          <cell r="O7968">
            <v>-111.32</v>
          </cell>
        </row>
        <row r="7969">
          <cell r="A7969" t="str">
            <v>Personnel Salaries &amp; Benefits</v>
          </cell>
          <cell r="B7969" t="str">
            <v>Employee Benefits</v>
          </cell>
          <cell r="C7969" t="str">
            <v>Expenses</v>
          </cell>
          <cell r="D7969" t="str">
            <v>ERROR</v>
          </cell>
          <cell r="F7969" t="str">
            <v>01/31/2014</v>
          </cell>
          <cell r="O7969">
            <v>-665.7</v>
          </cell>
        </row>
        <row r="7970">
          <cell r="A7970" t="str">
            <v>Personnel Salaries &amp; Benefits</v>
          </cell>
          <cell r="B7970" t="str">
            <v>Employee Benefits</v>
          </cell>
          <cell r="C7970" t="str">
            <v>Expenses</v>
          </cell>
          <cell r="D7970" t="str">
            <v>ERROR</v>
          </cell>
          <cell r="F7970" t="str">
            <v>01/31/2014</v>
          </cell>
          <cell r="O7970">
            <v>814.28</v>
          </cell>
        </row>
        <row r="7971">
          <cell r="A7971" t="str">
            <v>Personnel Salaries &amp; Benefits</v>
          </cell>
          <cell r="B7971" t="str">
            <v>Employee Benefits</v>
          </cell>
          <cell r="C7971" t="str">
            <v>Expenses</v>
          </cell>
          <cell r="D7971" t="str">
            <v>ERROR</v>
          </cell>
          <cell r="F7971" t="str">
            <v>01/31/2014</v>
          </cell>
          <cell r="O7971">
            <v>389.1</v>
          </cell>
        </row>
        <row r="7972">
          <cell r="A7972" t="str">
            <v>Personnel Salaries &amp; Benefits</v>
          </cell>
          <cell r="B7972" t="str">
            <v>Employee Benefits</v>
          </cell>
          <cell r="C7972" t="str">
            <v>Expenses</v>
          </cell>
          <cell r="D7972" t="str">
            <v>ERROR</v>
          </cell>
          <cell r="F7972" t="str">
            <v>01/31/2014</v>
          </cell>
          <cell r="O7972">
            <v>1663.75</v>
          </cell>
        </row>
        <row r="7973">
          <cell r="A7973" t="str">
            <v>Personnel Salaries &amp; Benefits</v>
          </cell>
          <cell r="B7973" t="str">
            <v>Business/Operations Salaries</v>
          </cell>
          <cell r="C7973" t="str">
            <v>Expenses</v>
          </cell>
          <cell r="D7973" t="str">
            <v>ERROR</v>
          </cell>
          <cell r="F7973" t="str">
            <v>01/31/2014</v>
          </cell>
          <cell r="O7973">
            <v>1346.42</v>
          </cell>
        </row>
        <row r="7974">
          <cell r="A7974" t="str">
            <v>Personnel Salaries &amp; Benefits</v>
          </cell>
          <cell r="B7974" t="str">
            <v>Other Education Professionals Salaries</v>
          </cell>
          <cell r="C7974" t="str">
            <v>Expenses</v>
          </cell>
          <cell r="D7974" t="str">
            <v>ERROR</v>
          </cell>
          <cell r="F7974" t="str">
            <v>01/31/2014</v>
          </cell>
          <cell r="O7974">
            <v>910.93</v>
          </cell>
        </row>
        <row r="7975">
          <cell r="A7975" t="str">
            <v>Personnel Salaries &amp; Benefits</v>
          </cell>
          <cell r="B7975" t="str">
            <v>Other Education Professionals Salaries</v>
          </cell>
          <cell r="C7975" t="str">
            <v>Expenses</v>
          </cell>
          <cell r="D7975" t="str">
            <v>ERROR</v>
          </cell>
          <cell r="F7975" t="str">
            <v>01/31/2014</v>
          </cell>
          <cell r="O7975">
            <v>1115.83</v>
          </cell>
        </row>
        <row r="7976">
          <cell r="A7976" t="str">
            <v>Personnel Salaries &amp; Benefits</v>
          </cell>
          <cell r="B7976" t="str">
            <v>Other Education Professionals Salaries</v>
          </cell>
          <cell r="C7976" t="str">
            <v>Expenses</v>
          </cell>
          <cell r="D7976" t="str">
            <v>ERROR</v>
          </cell>
          <cell r="F7976" t="str">
            <v>01/31/2014</v>
          </cell>
          <cell r="O7976">
            <v>925.76</v>
          </cell>
        </row>
        <row r="7977">
          <cell r="A7977" t="str">
            <v>Personnel Salaries &amp; Benefits</v>
          </cell>
          <cell r="B7977" t="str">
            <v>Other Education Professionals Salaries</v>
          </cell>
          <cell r="C7977" t="str">
            <v>Expenses</v>
          </cell>
          <cell r="D7977" t="str">
            <v>ERROR</v>
          </cell>
          <cell r="F7977" t="str">
            <v>01/31/2014</v>
          </cell>
          <cell r="O7977">
            <v>1094.8499999999999</v>
          </cell>
        </row>
        <row r="7978">
          <cell r="A7978" t="str">
            <v>Personnel Salaries &amp; Benefits</v>
          </cell>
          <cell r="B7978" t="str">
            <v>Teacher Aides/Assistance Salaries</v>
          </cell>
          <cell r="C7978" t="str">
            <v>Expenses</v>
          </cell>
          <cell r="D7978" t="str">
            <v>ERROR</v>
          </cell>
          <cell r="F7978" t="str">
            <v>01/31/2014</v>
          </cell>
          <cell r="O7978">
            <v>1339</v>
          </cell>
        </row>
        <row r="7979">
          <cell r="A7979" t="str">
            <v>Personnel Salaries &amp; Benefits</v>
          </cell>
          <cell r="B7979" t="str">
            <v>Teacher Aides/Assistance Salaries</v>
          </cell>
          <cell r="C7979" t="str">
            <v>Expenses</v>
          </cell>
          <cell r="D7979" t="str">
            <v>ERROR</v>
          </cell>
          <cell r="F7979" t="str">
            <v>01/31/2014</v>
          </cell>
          <cell r="O7979">
            <v>1375</v>
          </cell>
        </row>
        <row r="7980">
          <cell r="A7980" t="str">
            <v>Personnel Salaries &amp; Benefits</v>
          </cell>
          <cell r="B7980" t="str">
            <v>Teacher Aides/Assistance Salaries</v>
          </cell>
          <cell r="C7980" t="str">
            <v>Expenses</v>
          </cell>
          <cell r="D7980" t="str">
            <v>ERROR</v>
          </cell>
          <cell r="F7980" t="str">
            <v>01/31/2014</v>
          </cell>
          <cell r="O7980">
            <v>1375</v>
          </cell>
        </row>
        <row r="7981">
          <cell r="A7981" t="str">
            <v>Personnel Salaries &amp; Benefits</v>
          </cell>
          <cell r="B7981" t="str">
            <v>Teacher Aides/Assistance Salaries</v>
          </cell>
          <cell r="C7981" t="str">
            <v>Expenses</v>
          </cell>
          <cell r="D7981" t="str">
            <v>ERROR</v>
          </cell>
          <cell r="F7981" t="str">
            <v>01/31/2014</v>
          </cell>
          <cell r="O7981">
            <v>1166.67</v>
          </cell>
        </row>
        <row r="7982">
          <cell r="A7982" t="str">
            <v>Personnel Salaries &amp; Benefits</v>
          </cell>
          <cell r="B7982" t="str">
            <v>Teachers Salaries</v>
          </cell>
          <cell r="C7982" t="str">
            <v>Expenses</v>
          </cell>
          <cell r="D7982" t="str">
            <v>ERROR</v>
          </cell>
          <cell r="F7982" t="str">
            <v>01/31/2014</v>
          </cell>
          <cell r="O7982">
            <v>2044.16</v>
          </cell>
        </row>
        <row r="7983">
          <cell r="A7983" t="str">
            <v>Personnel Salaries &amp; Benefits</v>
          </cell>
          <cell r="B7983" t="str">
            <v>Teachers Salaries</v>
          </cell>
          <cell r="C7983" t="str">
            <v>Expenses</v>
          </cell>
          <cell r="D7983" t="str">
            <v>ERROR</v>
          </cell>
          <cell r="F7983" t="str">
            <v>01/31/2014</v>
          </cell>
          <cell r="O7983">
            <v>2083.33</v>
          </cell>
        </row>
        <row r="7984">
          <cell r="A7984" t="str">
            <v>Personnel Salaries &amp; Benefits</v>
          </cell>
          <cell r="B7984" t="str">
            <v>Principal/Executive Salary</v>
          </cell>
          <cell r="C7984" t="str">
            <v>Expenses</v>
          </cell>
          <cell r="D7984" t="str">
            <v>ERROR</v>
          </cell>
          <cell r="F7984" t="str">
            <v>01/31/2014</v>
          </cell>
          <cell r="O7984">
            <v>3315.31</v>
          </cell>
        </row>
        <row r="7985">
          <cell r="A7985" t="str">
            <v>Personnel Salaries &amp; Benefits</v>
          </cell>
          <cell r="B7985" t="str">
            <v>Principal/Executive Salary</v>
          </cell>
          <cell r="C7985" t="str">
            <v>Expenses</v>
          </cell>
          <cell r="D7985" t="str">
            <v>ERROR</v>
          </cell>
          <cell r="F7985" t="str">
            <v>01/31/2014</v>
          </cell>
          <cell r="O7985">
            <v>2040</v>
          </cell>
        </row>
        <row r="7986">
          <cell r="A7986" t="str">
            <v>Personnel Salaries &amp; Benefits</v>
          </cell>
          <cell r="B7986" t="str">
            <v>Principal/Executive Salary</v>
          </cell>
          <cell r="C7986" t="str">
            <v>Expenses</v>
          </cell>
          <cell r="D7986" t="str">
            <v>ERROR</v>
          </cell>
          <cell r="F7986" t="str">
            <v>01/31/2014</v>
          </cell>
          <cell r="O7986">
            <v>3862.5</v>
          </cell>
        </row>
        <row r="7987">
          <cell r="A7987" t="str">
            <v>Other Current Liabilities</v>
          </cell>
          <cell r="B7987" t="str">
            <v>Payroll Liabilities</v>
          </cell>
          <cell r="C7987" t="str">
            <v>Other Current Liabilities</v>
          </cell>
          <cell r="D7987" t="str">
            <v>ERROR</v>
          </cell>
          <cell r="F7987" t="str">
            <v>01/31/2014</v>
          </cell>
          <cell r="O7987">
            <v>954.03</v>
          </cell>
        </row>
        <row r="7988">
          <cell r="A7988" t="str">
            <v>Accounts Receivable</v>
          </cell>
          <cell r="B7988" t="str">
            <v>Accounts Receivable</v>
          </cell>
          <cell r="C7988">
            <v>0</v>
          </cell>
          <cell r="D7988" t="str">
            <v>ERROR</v>
          </cell>
          <cell r="F7988" t="str">
            <v>01/31/2014</v>
          </cell>
          <cell r="O7988">
            <v>-40.369999999999997</v>
          </cell>
        </row>
        <row r="7989">
          <cell r="A7989" t="str">
            <v>Accounts Receivable</v>
          </cell>
          <cell r="B7989" t="str">
            <v>Accounts Receivable</v>
          </cell>
          <cell r="C7989">
            <v>0</v>
          </cell>
          <cell r="D7989" t="str">
            <v>ERROR</v>
          </cell>
          <cell r="F7989" t="str">
            <v>01/31/2014</v>
          </cell>
          <cell r="O7989">
            <v>-41.97</v>
          </cell>
        </row>
        <row r="7990">
          <cell r="A7990" t="str">
            <v>Accounts Receivable</v>
          </cell>
          <cell r="B7990" t="str">
            <v>Accounts Receivable</v>
          </cell>
          <cell r="C7990">
            <v>0</v>
          </cell>
          <cell r="D7990" t="str">
            <v>ERROR</v>
          </cell>
          <cell r="F7990" t="str">
            <v>01/31/2014</v>
          </cell>
          <cell r="O7990">
            <v>-50</v>
          </cell>
        </row>
        <row r="7991">
          <cell r="A7991" t="str">
            <v>Accounts Receivable</v>
          </cell>
          <cell r="B7991" t="str">
            <v>Accounts Receivable</v>
          </cell>
          <cell r="C7991">
            <v>0</v>
          </cell>
          <cell r="D7991" t="str">
            <v>ERROR</v>
          </cell>
          <cell r="F7991" t="str">
            <v>01/31/2014</v>
          </cell>
          <cell r="O7991">
            <v>-16.66</v>
          </cell>
        </row>
        <row r="7992">
          <cell r="A7992" t="str">
            <v>Accounts Receivable</v>
          </cell>
          <cell r="B7992" t="str">
            <v>Accounts Receivable</v>
          </cell>
          <cell r="C7992">
            <v>0</v>
          </cell>
          <cell r="D7992" t="str">
            <v>ERROR</v>
          </cell>
          <cell r="F7992" t="str">
            <v>01/31/2014</v>
          </cell>
          <cell r="O7992">
            <v>-44.04</v>
          </cell>
        </row>
        <row r="7993">
          <cell r="A7993" t="str">
            <v>Accounts Receivable</v>
          </cell>
          <cell r="B7993" t="str">
            <v>Accounts Receivable</v>
          </cell>
          <cell r="C7993">
            <v>0</v>
          </cell>
          <cell r="D7993" t="str">
            <v>ERROR</v>
          </cell>
          <cell r="F7993" t="str">
            <v>01/31/2014</v>
          </cell>
          <cell r="O7993">
            <v>-51.38</v>
          </cell>
        </row>
        <row r="7994">
          <cell r="A7994" t="str">
            <v>Accounts Receivable</v>
          </cell>
          <cell r="B7994" t="str">
            <v>Accounts Receivable</v>
          </cell>
          <cell r="C7994">
            <v>0</v>
          </cell>
          <cell r="D7994" t="str">
            <v>ERROR</v>
          </cell>
          <cell r="F7994" t="str">
            <v>01/31/2014</v>
          </cell>
          <cell r="O7994">
            <v>-2025</v>
          </cell>
        </row>
        <row r="7995">
          <cell r="A7995" t="str">
            <v>Direct Student Expense</v>
          </cell>
          <cell r="B7995" t="str">
            <v>Student Supplies and Materials</v>
          </cell>
          <cell r="C7995" t="str">
            <v>Expenses</v>
          </cell>
          <cell r="D7995" t="str">
            <v>ERROR</v>
          </cell>
          <cell r="F7995" t="str">
            <v>02/01/2014</v>
          </cell>
          <cell r="O7995">
            <v>161.76</v>
          </cell>
        </row>
        <row r="7996">
          <cell r="A7996" t="str">
            <v>Accounts Payable</v>
          </cell>
          <cell r="B7996" t="str">
            <v>Accounts Payable</v>
          </cell>
          <cell r="C7996" t="str">
            <v>Accounts Payable</v>
          </cell>
          <cell r="D7996" t="str">
            <v>ERROR</v>
          </cell>
          <cell r="F7996" t="str">
            <v>02/01/2014</v>
          </cell>
          <cell r="O7996">
            <v>18200</v>
          </cell>
        </row>
        <row r="7997">
          <cell r="A7997" t="str">
            <v>Accounts Payable</v>
          </cell>
          <cell r="B7997" t="str">
            <v>Accounts Payable</v>
          </cell>
          <cell r="C7997" t="str">
            <v>Accounts Payable</v>
          </cell>
          <cell r="D7997" t="str">
            <v>ERROR</v>
          </cell>
          <cell r="F7997" t="str">
            <v>02/01/2014</v>
          </cell>
          <cell r="O7997">
            <v>272.37</v>
          </cell>
        </row>
        <row r="7998">
          <cell r="A7998" t="str">
            <v>Personnel Salaries &amp; Benefits</v>
          </cell>
          <cell r="B7998" t="str">
            <v xml:space="preserve">Contracted Staff </v>
          </cell>
          <cell r="C7998" t="str">
            <v>Expenses</v>
          </cell>
          <cell r="D7998" t="str">
            <v>ERROR</v>
          </cell>
          <cell r="F7998" t="str">
            <v>02/01/2014</v>
          </cell>
          <cell r="O7998">
            <v>236.61</v>
          </cell>
        </row>
        <row r="7999">
          <cell r="A7999" t="str">
            <v>Accounts Payable</v>
          </cell>
          <cell r="B7999" t="str">
            <v>Accounts Payable</v>
          </cell>
          <cell r="C7999" t="str">
            <v>Accounts Payable</v>
          </cell>
          <cell r="D7999" t="str">
            <v>ERROR</v>
          </cell>
          <cell r="F7999" t="str">
            <v>02/01/2014</v>
          </cell>
          <cell r="O7999">
            <v>236.61</v>
          </cell>
        </row>
        <row r="8000">
          <cell r="A8000" t="str">
            <v>Personnel Salaries &amp; Benefits</v>
          </cell>
          <cell r="B8000" t="str">
            <v xml:space="preserve">Contracted Staff </v>
          </cell>
          <cell r="C8000" t="str">
            <v>Expenses</v>
          </cell>
          <cell r="D8000" t="str">
            <v>ERROR</v>
          </cell>
          <cell r="F8000" t="str">
            <v>02/01/2014</v>
          </cell>
          <cell r="O8000">
            <v>253.68</v>
          </cell>
        </row>
        <row r="8001">
          <cell r="A8001" t="str">
            <v>Accounts Payable</v>
          </cell>
          <cell r="B8001" t="str">
            <v>Accounts Payable</v>
          </cell>
          <cell r="C8001" t="str">
            <v>Accounts Payable</v>
          </cell>
          <cell r="D8001" t="str">
            <v>ERROR</v>
          </cell>
          <cell r="F8001" t="str">
            <v>02/01/2014</v>
          </cell>
          <cell r="O8001">
            <v>253.68</v>
          </cell>
        </row>
        <row r="8002">
          <cell r="A8002" t="str">
            <v>Personnel Salaries &amp; Benefits</v>
          </cell>
          <cell r="B8002" t="str">
            <v xml:space="preserve">Contracted Staff </v>
          </cell>
          <cell r="C8002" t="str">
            <v>Expenses</v>
          </cell>
          <cell r="D8002" t="str">
            <v>ERROR</v>
          </cell>
          <cell r="F8002" t="str">
            <v>02/01/2014</v>
          </cell>
          <cell r="O8002">
            <v>81.19</v>
          </cell>
        </row>
        <row r="8003">
          <cell r="A8003" t="str">
            <v>Accounts Payable</v>
          </cell>
          <cell r="B8003" t="str">
            <v>Accounts Payable</v>
          </cell>
          <cell r="C8003" t="str">
            <v>Accounts Payable</v>
          </cell>
          <cell r="D8003" t="str">
            <v>ERROR</v>
          </cell>
          <cell r="F8003" t="str">
            <v>02/01/2014</v>
          </cell>
          <cell r="O8003">
            <v>81.19</v>
          </cell>
        </row>
        <row r="8004">
          <cell r="A8004" t="str">
            <v>Occupancy Expenses</v>
          </cell>
          <cell r="B8004" t="str">
            <v>Utilities</v>
          </cell>
          <cell r="C8004" t="str">
            <v>Expenses</v>
          </cell>
          <cell r="D8004" t="str">
            <v>ERROR</v>
          </cell>
          <cell r="F8004" t="str">
            <v>02/01/2014</v>
          </cell>
          <cell r="O8004">
            <v>545.03</v>
          </cell>
        </row>
        <row r="8005">
          <cell r="A8005" t="str">
            <v>Accounts Payable</v>
          </cell>
          <cell r="B8005" t="str">
            <v>Accounts Payable</v>
          </cell>
          <cell r="C8005" t="str">
            <v>Accounts Payable</v>
          </cell>
          <cell r="D8005" t="str">
            <v>ERROR</v>
          </cell>
          <cell r="F8005" t="str">
            <v>02/01/2014</v>
          </cell>
          <cell r="O8005">
            <v>545.03</v>
          </cell>
        </row>
        <row r="8006">
          <cell r="A8006" t="str">
            <v>Office Expenses</v>
          </cell>
          <cell r="B8006" t="str">
            <v>Office Supplies and Materials</v>
          </cell>
          <cell r="C8006" t="str">
            <v>Expenses</v>
          </cell>
          <cell r="D8006" t="str">
            <v>ERROR</v>
          </cell>
          <cell r="F8006" t="str">
            <v>02/01/2014</v>
          </cell>
          <cell r="O8006">
            <v>121.74</v>
          </cell>
        </row>
        <row r="8007">
          <cell r="A8007" t="str">
            <v>Accounts Payable</v>
          </cell>
          <cell r="B8007" t="str">
            <v>Accounts Payable</v>
          </cell>
          <cell r="C8007" t="str">
            <v>Accounts Payable</v>
          </cell>
          <cell r="D8007" t="str">
            <v>ERROR</v>
          </cell>
          <cell r="F8007" t="str">
            <v>02/01/2014</v>
          </cell>
          <cell r="O8007">
            <v>121.74</v>
          </cell>
        </row>
        <row r="8008">
          <cell r="A8008" t="str">
            <v>Office Expenses</v>
          </cell>
          <cell r="B8008" t="str">
            <v>Office Supplies and Materials</v>
          </cell>
          <cell r="C8008" t="str">
            <v>Expenses</v>
          </cell>
          <cell r="D8008" t="str">
            <v>ERROR</v>
          </cell>
          <cell r="F8008" t="str">
            <v>02/01/2014</v>
          </cell>
          <cell r="O8008">
            <v>49.99</v>
          </cell>
        </row>
        <row r="8009">
          <cell r="A8009" t="str">
            <v>Accounts Payable</v>
          </cell>
          <cell r="B8009" t="str">
            <v>Accounts Payable</v>
          </cell>
          <cell r="C8009" t="str">
            <v>Accounts Payable</v>
          </cell>
          <cell r="D8009" t="str">
            <v>ERROR</v>
          </cell>
          <cell r="F8009" t="str">
            <v>02/01/2014</v>
          </cell>
          <cell r="O8009">
            <v>49.99</v>
          </cell>
        </row>
        <row r="8010">
          <cell r="A8010" t="str">
            <v>Occupancy Expenses</v>
          </cell>
          <cell r="B8010" t="str">
            <v>Rent</v>
          </cell>
          <cell r="C8010" t="str">
            <v>Expenses</v>
          </cell>
          <cell r="D8010" t="str">
            <v>ERROR</v>
          </cell>
          <cell r="F8010" t="str">
            <v>02/01/2014</v>
          </cell>
          <cell r="O8010">
            <v>18200</v>
          </cell>
        </row>
        <row r="8011">
          <cell r="A8011" t="str">
            <v>Personnel Salaries &amp; Benefits</v>
          </cell>
          <cell r="B8011" t="str">
            <v>Staff Development Expense</v>
          </cell>
          <cell r="C8011" t="str">
            <v>Expenses</v>
          </cell>
          <cell r="D8011" t="str">
            <v>ERROR</v>
          </cell>
          <cell r="F8011" t="str">
            <v>02/01/2014</v>
          </cell>
          <cell r="O8011">
            <v>110.61</v>
          </cell>
        </row>
        <row r="8012">
          <cell r="A8012" t="str">
            <v>Accounts Receivable</v>
          </cell>
          <cell r="B8012" t="str">
            <v>Accounts Receivable</v>
          </cell>
          <cell r="C8012" t="str">
            <v>Accounts Receivable</v>
          </cell>
          <cell r="D8012" t="str">
            <v>ERROR</v>
          </cell>
          <cell r="F8012" t="str">
            <v>02/03/2014</v>
          </cell>
          <cell r="O8012">
            <v>55.05</v>
          </cell>
        </row>
        <row r="8013">
          <cell r="A8013" t="str">
            <v>Other Income</v>
          </cell>
          <cell r="B8013" t="str">
            <v>Student Food Payments</v>
          </cell>
          <cell r="C8013" t="str">
            <v>Income</v>
          </cell>
          <cell r="D8013" t="str">
            <v>ERROR</v>
          </cell>
          <cell r="F8013" t="str">
            <v>02/03/2014</v>
          </cell>
          <cell r="O8013">
            <v>13.32</v>
          </cell>
        </row>
        <row r="8014">
          <cell r="A8014" t="str">
            <v>Accounts Receivable</v>
          </cell>
          <cell r="B8014" t="str">
            <v>Accounts Receivable</v>
          </cell>
          <cell r="C8014" t="str">
            <v>Accounts Receivable</v>
          </cell>
          <cell r="D8014" t="str">
            <v>ERROR</v>
          </cell>
          <cell r="F8014" t="str">
            <v>02/03/2014</v>
          </cell>
          <cell r="O8014">
            <v>28.86</v>
          </cell>
        </row>
        <row r="8015">
          <cell r="A8015" t="str">
            <v>Other Current Liabilities</v>
          </cell>
          <cell r="B8015" t="str">
            <v>Credit Card</v>
          </cell>
          <cell r="C8015" t="str">
            <v>Credit Card</v>
          </cell>
          <cell r="D8015" t="str">
            <v>ERROR</v>
          </cell>
          <cell r="F8015" t="str">
            <v>02/03/2014</v>
          </cell>
          <cell r="O8015">
            <v>2</v>
          </cell>
        </row>
        <row r="8016">
          <cell r="A8016" t="str">
            <v>General Expenses</v>
          </cell>
          <cell r="B8016" t="str">
            <v>Transportation/Staff Travel</v>
          </cell>
          <cell r="C8016" t="str">
            <v>Expenses</v>
          </cell>
          <cell r="D8016" t="str">
            <v>ERROR</v>
          </cell>
          <cell r="F8016" t="str">
            <v>02/03/2014</v>
          </cell>
          <cell r="O8016">
            <v>2</v>
          </cell>
        </row>
        <row r="8017">
          <cell r="A8017" t="str">
            <v>Cash</v>
          </cell>
          <cell r="B8017" t="str">
            <v>Checking/Savings</v>
          </cell>
          <cell r="C8017" t="str">
            <v>Bank</v>
          </cell>
          <cell r="D8017" t="str">
            <v>ERROR</v>
          </cell>
          <cell r="F8017" t="str">
            <v>02/03/2014</v>
          </cell>
          <cell r="O8017">
            <v>3812.41</v>
          </cell>
        </row>
        <row r="8018">
          <cell r="A8018" t="str">
            <v>Cash</v>
          </cell>
          <cell r="B8018" t="str">
            <v>Checking/Savings</v>
          </cell>
          <cell r="C8018" t="str">
            <v>Bank</v>
          </cell>
          <cell r="D8018" t="str">
            <v>ERROR</v>
          </cell>
          <cell r="F8018" t="str">
            <v>02/03/2014</v>
          </cell>
          <cell r="O8018">
            <v>-3812.41</v>
          </cell>
        </row>
        <row r="8019">
          <cell r="A8019" t="str">
            <v>Cash</v>
          </cell>
          <cell r="B8019" t="str">
            <v>Checking/Savings</v>
          </cell>
          <cell r="C8019" t="str">
            <v>Bank</v>
          </cell>
          <cell r="D8019" t="str">
            <v>ERROR</v>
          </cell>
          <cell r="F8019" t="str">
            <v>02/03/2014</v>
          </cell>
          <cell r="O8019">
            <v>-1559.36</v>
          </cell>
        </row>
        <row r="8020">
          <cell r="A8020" t="str">
            <v>Personnel Salaries &amp; Benefits</v>
          </cell>
          <cell r="B8020" t="str">
            <v>Employee Benefits</v>
          </cell>
          <cell r="C8020" t="str">
            <v>Expenses</v>
          </cell>
          <cell r="D8020" t="str">
            <v>ERROR</v>
          </cell>
          <cell r="F8020" t="str">
            <v>02/03/2014</v>
          </cell>
          <cell r="O8020">
            <v>1559.36</v>
          </cell>
        </row>
        <row r="8021">
          <cell r="A8021" t="str">
            <v>Cash</v>
          </cell>
          <cell r="B8021" t="str">
            <v>Checking/Savings</v>
          </cell>
          <cell r="C8021" t="str">
            <v>Bank</v>
          </cell>
          <cell r="D8021" t="str">
            <v>ERROR</v>
          </cell>
          <cell r="F8021" t="str">
            <v>02/03/2014</v>
          </cell>
          <cell r="O8021">
            <v>-1300.04</v>
          </cell>
        </row>
        <row r="8022">
          <cell r="A8022" t="str">
            <v>Accounts Payable</v>
          </cell>
          <cell r="B8022" t="str">
            <v>Accounts Payable</v>
          </cell>
          <cell r="C8022" t="str">
            <v>Accounts Payable</v>
          </cell>
          <cell r="D8022" t="str">
            <v>ERROR</v>
          </cell>
          <cell r="F8022" t="str">
            <v>02/03/2014</v>
          </cell>
          <cell r="O8022">
            <v>-1300.04</v>
          </cell>
        </row>
        <row r="8023">
          <cell r="A8023" t="str">
            <v>Cash</v>
          </cell>
          <cell r="B8023" t="str">
            <v>Checking/Savings</v>
          </cell>
          <cell r="C8023" t="str">
            <v>Bank</v>
          </cell>
          <cell r="D8023" t="str">
            <v>ERROR</v>
          </cell>
          <cell r="F8023" t="str">
            <v>02/03/2014</v>
          </cell>
          <cell r="O8023">
            <v>-1580</v>
          </cell>
        </row>
        <row r="8024">
          <cell r="A8024" t="str">
            <v>Accounts Payable</v>
          </cell>
          <cell r="B8024" t="str">
            <v>Accounts Payable</v>
          </cell>
          <cell r="C8024" t="str">
            <v>Accounts Payable</v>
          </cell>
          <cell r="D8024" t="str">
            <v>ERROR</v>
          </cell>
          <cell r="F8024" t="str">
            <v>02/03/2014</v>
          </cell>
          <cell r="O8024">
            <v>-1580</v>
          </cell>
        </row>
        <row r="8025">
          <cell r="A8025" t="str">
            <v>Cash</v>
          </cell>
          <cell r="B8025" t="str">
            <v>Checking/Savings</v>
          </cell>
          <cell r="C8025" t="str">
            <v>Bank</v>
          </cell>
          <cell r="D8025" t="str">
            <v>ERROR</v>
          </cell>
          <cell r="F8025" t="str">
            <v>02/03/2014</v>
          </cell>
          <cell r="O8025">
            <v>-121</v>
          </cell>
        </row>
        <row r="8026">
          <cell r="A8026" t="str">
            <v>Accounts Payable</v>
          </cell>
          <cell r="B8026" t="str">
            <v>Accounts Payable</v>
          </cell>
          <cell r="C8026" t="str">
            <v>Accounts Payable</v>
          </cell>
          <cell r="D8026" t="str">
            <v>ERROR</v>
          </cell>
          <cell r="F8026" t="str">
            <v>02/03/2014</v>
          </cell>
          <cell r="O8026">
            <v>-121</v>
          </cell>
        </row>
        <row r="8027">
          <cell r="A8027" t="str">
            <v>Cash</v>
          </cell>
          <cell r="B8027" t="str">
            <v>Checking/Savings</v>
          </cell>
          <cell r="C8027" t="str">
            <v>Bank</v>
          </cell>
          <cell r="D8027" t="str">
            <v>ERROR</v>
          </cell>
          <cell r="F8027" t="str">
            <v>02/03/2014</v>
          </cell>
          <cell r="O8027">
            <v>-562.85</v>
          </cell>
        </row>
        <row r="8028">
          <cell r="A8028" t="str">
            <v>Accounts Payable</v>
          </cell>
          <cell r="B8028" t="str">
            <v>Accounts Payable</v>
          </cell>
          <cell r="C8028" t="str">
            <v>Accounts Payable</v>
          </cell>
          <cell r="D8028" t="str">
            <v>ERROR</v>
          </cell>
          <cell r="F8028" t="str">
            <v>02/03/2014</v>
          </cell>
          <cell r="O8028">
            <v>-562.85</v>
          </cell>
        </row>
        <row r="8029">
          <cell r="A8029" t="str">
            <v>Cash</v>
          </cell>
          <cell r="B8029" t="str">
            <v>Checking/Savings</v>
          </cell>
          <cell r="C8029" t="str">
            <v>Bank</v>
          </cell>
          <cell r="D8029" t="str">
            <v>ERROR</v>
          </cell>
          <cell r="F8029" t="str">
            <v>02/03/2014</v>
          </cell>
          <cell r="O8029">
            <v>-248.52</v>
          </cell>
        </row>
        <row r="8030">
          <cell r="A8030" t="str">
            <v>Accounts Payable</v>
          </cell>
          <cell r="B8030" t="str">
            <v>Accounts Payable</v>
          </cell>
          <cell r="C8030" t="str">
            <v>Accounts Payable</v>
          </cell>
          <cell r="D8030" t="str">
            <v>ERROR</v>
          </cell>
          <cell r="F8030" t="str">
            <v>02/03/2014</v>
          </cell>
          <cell r="O8030">
            <v>-248.52</v>
          </cell>
        </row>
        <row r="8031">
          <cell r="A8031" t="str">
            <v>Accounts Receivable</v>
          </cell>
          <cell r="B8031" t="str">
            <v>Accounts Receivable</v>
          </cell>
          <cell r="C8031" t="str">
            <v>Accounts Receivable</v>
          </cell>
          <cell r="D8031" t="str">
            <v>ERROR</v>
          </cell>
          <cell r="F8031" t="str">
            <v>02/03/2014</v>
          </cell>
          <cell r="O8031">
            <v>-47.71</v>
          </cell>
        </row>
        <row r="8032">
          <cell r="A8032" t="str">
            <v>Accounts Receivable</v>
          </cell>
          <cell r="B8032" t="str">
            <v>Accounts Receivable</v>
          </cell>
          <cell r="C8032">
            <v>0</v>
          </cell>
          <cell r="D8032" t="str">
            <v>ERROR</v>
          </cell>
          <cell r="F8032" t="str">
            <v>02/03/2014</v>
          </cell>
          <cell r="O8032">
            <v>47.71</v>
          </cell>
        </row>
        <row r="8033">
          <cell r="A8033" t="str">
            <v>Other Income</v>
          </cell>
          <cell r="B8033" t="str">
            <v>Student Food Payments</v>
          </cell>
          <cell r="C8033" t="str">
            <v>Income</v>
          </cell>
          <cell r="D8033" t="str">
            <v>ERROR</v>
          </cell>
          <cell r="F8033" t="str">
            <v>02/03/2014</v>
          </cell>
          <cell r="O8033">
            <v>15.54</v>
          </cell>
        </row>
        <row r="8034">
          <cell r="A8034" t="str">
            <v>Other Income</v>
          </cell>
          <cell r="B8034" t="str">
            <v>Student Food Payments</v>
          </cell>
          <cell r="C8034" t="str">
            <v>Income</v>
          </cell>
          <cell r="D8034" t="str">
            <v>ERROR</v>
          </cell>
          <cell r="F8034" t="str">
            <v>02/03/2014</v>
          </cell>
          <cell r="O8034">
            <v>55.05</v>
          </cell>
        </row>
        <row r="8035">
          <cell r="A8035" t="str">
            <v>Accounts Receivable</v>
          </cell>
          <cell r="B8035" t="str">
            <v>Accounts Receivable</v>
          </cell>
          <cell r="C8035" t="str">
            <v>Accounts Receivable</v>
          </cell>
          <cell r="D8035" t="str">
            <v>ERROR</v>
          </cell>
          <cell r="F8035" t="str">
            <v>02/03/2014</v>
          </cell>
          <cell r="O8035">
            <v>55.05</v>
          </cell>
        </row>
        <row r="8036">
          <cell r="A8036" t="str">
            <v>Other Income</v>
          </cell>
          <cell r="B8036" t="str">
            <v>Student Food Payments</v>
          </cell>
          <cell r="C8036" t="str">
            <v>Income</v>
          </cell>
          <cell r="D8036" t="str">
            <v>ERROR</v>
          </cell>
          <cell r="F8036" t="str">
            <v>02/03/2014</v>
          </cell>
          <cell r="O8036">
            <v>47.71</v>
          </cell>
        </row>
        <row r="8037">
          <cell r="A8037" t="str">
            <v>Accounts Receivable</v>
          </cell>
          <cell r="B8037" t="str">
            <v>Accounts Receivable</v>
          </cell>
          <cell r="C8037" t="str">
            <v>Accounts Receivable</v>
          </cell>
          <cell r="D8037" t="str">
            <v>ERROR</v>
          </cell>
          <cell r="F8037" t="str">
            <v>02/03/2014</v>
          </cell>
          <cell r="O8037">
            <v>47.71</v>
          </cell>
        </row>
        <row r="8038">
          <cell r="A8038" t="str">
            <v>Other Income</v>
          </cell>
          <cell r="B8038" t="str">
            <v>Student Food Payments</v>
          </cell>
          <cell r="C8038" t="str">
            <v>Income</v>
          </cell>
          <cell r="D8038" t="str">
            <v>ERROR</v>
          </cell>
          <cell r="F8038" t="str">
            <v>02/03/2014</v>
          </cell>
          <cell r="O8038">
            <v>14.68</v>
          </cell>
        </row>
        <row r="8039">
          <cell r="A8039" t="str">
            <v>Accounts Receivable</v>
          </cell>
          <cell r="B8039" t="str">
            <v>Accounts Receivable</v>
          </cell>
          <cell r="C8039" t="str">
            <v>Accounts Receivable</v>
          </cell>
          <cell r="D8039" t="str">
            <v>ERROR</v>
          </cell>
          <cell r="F8039" t="str">
            <v>02/03/2014</v>
          </cell>
          <cell r="O8039">
            <v>14.68</v>
          </cell>
        </row>
        <row r="8040">
          <cell r="A8040" t="str">
            <v>Other Income</v>
          </cell>
          <cell r="B8040" t="str">
            <v>Student Food Payments</v>
          </cell>
          <cell r="C8040" t="str">
            <v>Income</v>
          </cell>
          <cell r="D8040" t="str">
            <v>ERROR</v>
          </cell>
          <cell r="F8040" t="str">
            <v>02/03/2014</v>
          </cell>
          <cell r="O8040">
            <v>62.39</v>
          </cell>
        </row>
        <row r="8041">
          <cell r="A8041" t="str">
            <v>Accounts Receivable</v>
          </cell>
          <cell r="B8041" t="str">
            <v>Accounts Receivable</v>
          </cell>
          <cell r="C8041" t="str">
            <v>Accounts Receivable</v>
          </cell>
          <cell r="D8041" t="str">
            <v>ERROR</v>
          </cell>
          <cell r="F8041" t="str">
            <v>02/03/2014</v>
          </cell>
          <cell r="O8041">
            <v>62.39</v>
          </cell>
        </row>
        <row r="8042">
          <cell r="A8042" t="str">
            <v>Other Income</v>
          </cell>
          <cell r="B8042" t="str">
            <v>Student Food Payments</v>
          </cell>
          <cell r="C8042" t="str">
            <v>Income</v>
          </cell>
          <cell r="D8042" t="str">
            <v>ERROR</v>
          </cell>
          <cell r="F8042" t="str">
            <v>02/03/2014</v>
          </cell>
          <cell r="O8042">
            <v>62.39</v>
          </cell>
        </row>
        <row r="8043">
          <cell r="A8043" t="str">
            <v>Accounts Receivable</v>
          </cell>
          <cell r="B8043" t="str">
            <v>Accounts Receivable</v>
          </cell>
          <cell r="C8043" t="str">
            <v>Accounts Receivable</v>
          </cell>
          <cell r="D8043" t="str">
            <v>ERROR</v>
          </cell>
          <cell r="F8043" t="str">
            <v>02/03/2014</v>
          </cell>
          <cell r="O8043">
            <v>62.39</v>
          </cell>
        </row>
        <row r="8044">
          <cell r="A8044" t="str">
            <v>Other Income</v>
          </cell>
          <cell r="B8044" t="str">
            <v>Student Food Payments</v>
          </cell>
          <cell r="C8044" t="str">
            <v>Income</v>
          </cell>
          <cell r="D8044" t="str">
            <v>ERROR</v>
          </cell>
          <cell r="F8044" t="str">
            <v>02/03/2014</v>
          </cell>
          <cell r="O8044">
            <v>58.72</v>
          </cell>
        </row>
        <row r="8045">
          <cell r="A8045" t="str">
            <v>Accounts Receivable</v>
          </cell>
          <cell r="B8045" t="str">
            <v>Accounts Receivable</v>
          </cell>
          <cell r="C8045" t="str">
            <v>Accounts Receivable</v>
          </cell>
          <cell r="D8045" t="str">
            <v>ERROR</v>
          </cell>
          <cell r="F8045" t="str">
            <v>02/03/2014</v>
          </cell>
          <cell r="O8045">
            <v>58.72</v>
          </cell>
        </row>
        <row r="8046">
          <cell r="A8046" t="str">
            <v>Other Income</v>
          </cell>
          <cell r="B8046" t="str">
            <v>Student Food Payments</v>
          </cell>
          <cell r="C8046" t="str">
            <v>Income</v>
          </cell>
          <cell r="D8046" t="str">
            <v>ERROR</v>
          </cell>
          <cell r="F8046" t="str">
            <v>02/03/2014</v>
          </cell>
          <cell r="O8046">
            <v>55.05</v>
          </cell>
        </row>
        <row r="8047">
          <cell r="A8047" t="str">
            <v>Accounts Receivable</v>
          </cell>
          <cell r="B8047" t="str">
            <v>Accounts Receivable</v>
          </cell>
          <cell r="C8047" t="str">
            <v>Accounts Receivable</v>
          </cell>
          <cell r="D8047" t="str">
            <v>ERROR</v>
          </cell>
          <cell r="F8047" t="str">
            <v>02/03/2014</v>
          </cell>
          <cell r="O8047">
            <v>55.05</v>
          </cell>
        </row>
        <row r="8048">
          <cell r="A8048" t="str">
            <v>Other Income</v>
          </cell>
          <cell r="B8048" t="str">
            <v>Student Food Payments</v>
          </cell>
          <cell r="C8048" t="str">
            <v>Income</v>
          </cell>
          <cell r="D8048" t="str">
            <v>ERROR</v>
          </cell>
          <cell r="F8048" t="str">
            <v>02/03/2014</v>
          </cell>
          <cell r="O8048">
            <v>58.72</v>
          </cell>
        </row>
        <row r="8049">
          <cell r="A8049" t="str">
            <v>Other Income</v>
          </cell>
          <cell r="B8049" t="str">
            <v>Student Food Payments</v>
          </cell>
          <cell r="C8049" t="str">
            <v>Income</v>
          </cell>
          <cell r="D8049" t="str">
            <v>ERROR</v>
          </cell>
          <cell r="F8049" t="str">
            <v>02/03/2014</v>
          </cell>
          <cell r="O8049">
            <v>47.71</v>
          </cell>
        </row>
        <row r="8050">
          <cell r="A8050" t="str">
            <v>Accounts Receivable</v>
          </cell>
          <cell r="B8050" t="str">
            <v>Accounts Receivable</v>
          </cell>
          <cell r="C8050" t="str">
            <v>Accounts Receivable</v>
          </cell>
          <cell r="D8050" t="str">
            <v>ERROR</v>
          </cell>
          <cell r="F8050" t="str">
            <v>02/03/2014</v>
          </cell>
          <cell r="O8050">
            <v>106.43</v>
          </cell>
        </row>
        <row r="8051">
          <cell r="A8051" t="str">
            <v>Other Income</v>
          </cell>
          <cell r="B8051" t="str">
            <v>Student Food Payments</v>
          </cell>
          <cell r="C8051" t="str">
            <v>Income</v>
          </cell>
          <cell r="D8051" t="str">
            <v>ERROR</v>
          </cell>
          <cell r="F8051" t="str">
            <v>02/03/2014</v>
          </cell>
          <cell r="O8051">
            <v>40.369999999999997</v>
          </cell>
        </row>
        <row r="8052">
          <cell r="A8052" t="str">
            <v>Accounts Receivable</v>
          </cell>
          <cell r="B8052" t="str">
            <v>Accounts Receivable</v>
          </cell>
          <cell r="C8052" t="str">
            <v>Accounts Receivable</v>
          </cell>
          <cell r="D8052" t="str">
            <v>ERROR</v>
          </cell>
          <cell r="F8052" t="str">
            <v>02/03/2014</v>
          </cell>
          <cell r="O8052">
            <v>40.369999999999997</v>
          </cell>
        </row>
        <row r="8053">
          <cell r="A8053" t="str">
            <v>Other Income</v>
          </cell>
          <cell r="B8053" t="str">
            <v>Student Food Payments</v>
          </cell>
          <cell r="C8053" t="str">
            <v>Income</v>
          </cell>
          <cell r="D8053" t="str">
            <v>ERROR</v>
          </cell>
          <cell r="F8053" t="str">
            <v>02/03/2014</v>
          </cell>
          <cell r="O8053">
            <v>58.72</v>
          </cell>
        </row>
        <row r="8054">
          <cell r="A8054" t="str">
            <v>Other Income</v>
          </cell>
          <cell r="B8054" t="str">
            <v>Student Food Payments</v>
          </cell>
          <cell r="C8054" t="str">
            <v>Income</v>
          </cell>
          <cell r="D8054" t="str">
            <v>ERROR</v>
          </cell>
          <cell r="F8054" t="str">
            <v>02/03/2014</v>
          </cell>
          <cell r="O8054">
            <v>40.369999999999997</v>
          </cell>
        </row>
        <row r="8055">
          <cell r="A8055" t="str">
            <v>Accounts Receivable</v>
          </cell>
          <cell r="B8055" t="str">
            <v>Accounts Receivable</v>
          </cell>
          <cell r="C8055" t="str">
            <v>Accounts Receivable</v>
          </cell>
          <cell r="D8055" t="str">
            <v>ERROR</v>
          </cell>
          <cell r="F8055" t="str">
            <v>02/03/2014</v>
          </cell>
          <cell r="O8055">
            <v>99.09</v>
          </cell>
        </row>
        <row r="8056">
          <cell r="A8056" t="str">
            <v>Other Income</v>
          </cell>
          <cell r="B8056" t="str">
            <v>Student Food Payments</v>
          </cell>
          <cell r="C8056" t="str">
            <v>Income</v>
          </cell>
          <cell r="D8056" t="str">
            <v>ERROR</v>
          </cell>
          <cell r="F8056" t="str">
            <v>02/03/2014</v>
          </cell>
          <cell r="O8056">
            <v>44.04</v>
          </cell>
        </row>
        <row r="8057">
          <cell r="A8057" t="str">
            <v>Accounts Receivable</v>
          </cell>
          <cell r="B8057" t="str">
            <v>Accounts Receivable</v>
          </cell>
          <cell r="C8057" t="str">
            <v>Accounts Receivable</v>
          </cell>
          <cell r="D8057" t="str">
            <v>ERROR</v>
          </cell>
          <cell r="F8057" t="str">
            <v>02/03/2014</v>
          </cell>
          <cell r="O8057">
            <v>44.04</v>
          </cell>
        </row>
        <row r="8058">
          <cell r="A8058" t="str">
            <v>Other Income</v>
          </cell>
          <cell r="B8058" t="str">
            <v>Student Food Payments</v>
          </cell>
          <cell r="C8058" t="str">
            <v>Income</v>
          </cell>
          <cell r="D8058" t="str">
            <v>ERROR</v>
          </cell>
          <cell r="F8058" t="str">
            <v>02/03/2014</v>
          </cell>
          <cell r="O8058">
            <v>55.05</v>
          </cell>
        </row>
        <row r="8059">
          <cell r="A8059" t="str">
            <v>Accounts Receivable</v>
          </cell>
          <cell r="B8059" t="str">
            <v>Accounts Receivable</v>
          </cell>
          <cell r="C8059" t="str">
            <v>Accounts Receivable</v>
          </cell>
          <cell r="D8059" t="str">
            <v>ERROR</v>
          </cell>
          <cell r="F8059" t="str">
            <v>02/03/2014</v>
          </cell>
          <cell r="O8059">
            <v>55.05</v>
          </cell>
        </row>
        <row r="8060">
          <cell r="A8060" t="str">
            <v>Other Income</v>
          </cell>
          <cell r="B8060" t="str">
            <v>Student Food Payments</v>
          </cell>
          <cell r="C8060" t="str">
            <v>Income</v>
          </cell>
          <cell r="D8060" t="str">
            <v>ERROR</v>
          </cell>
          <cell r="F8060" t="str">
            <v>02/03/2014</v>
          </cell>
          <cell r="O8060">
            <v>51.38</v>
          </cell>
        </row>
        <row r="8061">
          <cell r="A8061" t="str">
            <v>Accounts Receivable</v>
          </cell>
          <cell r="B8061" t="str">
            <v>Accounts Receivable</v>
          </cell>
          <cell r="C8061" t="str">
            <v>Accounts Receivable</v>
          </cell>
          <cell r="D8061" t="str">
            <v>ERROR</v>
          </cell>
          <cell r="F8061" t="str">
            <v>02/03/2014</v>
          </cell>
          <cell r="O8061">
            <v>51.38</v>
          </cell>
        </row>
        <row r="8062">
          <cell r="A8062" t="str">
            <v>Other Income</v>
          </cell>
          <cell r="B8062" t="str">
            <v>Student Food Payments</v>
          </cell>
          <cell r="C8062" t="str">
            <v>Income</v>
          </cell>
          <cell r="D8062" t="str">
            <v>ERROR</v>
          </cell>
          <cell r="F8062" t="str">
            <v>02/03/2014</v>
          </cell>
          <cell r="O8062">
            <v>29.36</v>
          </cell>
        </row>
        <row r="8063">
          <cell r="A8063" t="str">
            <v>Accounts Receivable</v>
          </cell>
          <cell r="B8063" t="str">
            <v>Accounts Receivable</v>
          </cell>
          <cell r="C8063" t="str">
            <v>Accounts Receivable</v>
          </cell>
          <cell r="D8063" t="str">
            <v>ERROR</v>
          </cell>
          <cell r="F8063" t="str">
            <v>02/03/2014</v>
          </cell>
          <cell r="O8063">
            <v>29.36</v>
          </cell>
        </row>
        <row r="8064">
          <cell r="A8064" t="str">
            <v>Other Income</v>
          </cell>
          <cell r="B8064" t="str">
            <v>Student Food Payments</v>
          </cell>
          <cell r="C8064" t="str">
            <v>Income</v>
          </cell>
          <cell r="D8064" t="str">
            <v>ERROR</v>
          </cell>
          <cell r="F8064" t="str">
            <v>02/03/2014</v>
          </cell>
          <cell r="O8064">
            <v>18.350000000000001</v>
          </cell>
        </row>
        <row r="8065">
          <cell r="A8065" t="str">
            <v>Accounts Receivable</v>
          </cell>
          <cell r="B8065" t="str">
            <v>Accounts Receivable</v>
          </cell>
          <cell r="C8065" t="str">
            <v>Accounts Receivable</v>
          </cell>
          <cell r="D8065" t="str">
            <v>ERROR</v>
          </cell>
          <cell r="F8065" t="str">
            <v>02/03/2014</v>
          </cell>
          <cell r="O8065">
            <v>18.350000000000001</v>
          </cell>
        </row>
        <row r="8066">
          <cell r="A8066" t="str">
            <v>Other Income</v>
          </cell>
          <cell r="B8066" t="str">
            <v>Student Food Payments</v>
          </cell>
          <cell r="C8066" t="str">
            <v>Income</v>
          </cell>
          <cell r="D8066" t="str">
            <v>ERROR</v>
          </cell>
          <cell r="F8066" t="str">
            <v>02/03/2014</v>
          </cell>
          <cell r="O8066">
            <v>18.87</v>
          </cell>
        </row>
        <row r="8067">
          <cell r="A8067" t="str">
            <v>Accounts Receivable</v>
          </cell>
          <cell r="B8067" t="str">
            <v>Accounts Receivable</v>
          </cell>
          <cell r="C8067" t="str">
            <v>Accounts Receivable</v>
          </cell>
          <cell r="D8067" t="str">
            <v>ERROR</v>
          </cell>
          <cell r="F8067" t="str">
            <v>02/03/2014</v>
          </cell>
          <cell r="O8067">
            <v>18.87</v>
          </cell>
        </row>
        <row r="8068">
          <cell r="A8068" t="str">
            <v>Other Income</v>
          </cell>
          <cell r="B8068" t="str">
            <v>Student Food Payments</v>
          </cell>
          <cell r="C8068" t="str">
            <v>Income</v>
          </cell>
          <cell r="D8068" t="str">
            <v>ERROR</v>
          </cell>
          <cell r="F8068" t="str">
            <v>02/03/2014</v>
          </cell>
          <cell r="O8068">
            <v>62.39</v>
          </cell>
        </row>
        <row r="8069">
          <cell r="A8069" t="str">
            <v>Accounts Receivable</v>
          </cell>
          <cell r="B8069" t="str">
            <v>Accounts Receivable</v>
          </cell>
          <cell r="C8069" t="str">
            <v>Accounts Receivable</v>
          </cell>
          <cell r="D8069" t="str">
            <v>ERROR</v>
          </cell>
          <cell r="F8069" t="str">
            <v>02/03/2014</v>
          </cell>
          <cell r="O8069">
            <v>62.39</v>
          </cell>
        </row>
        <row r="8070">
          <cell r="A8070" t="str">
            <v>Other Income</v>
          </cell>
          <cell r="B8070" t="str">
            <v>Student Food Payments</v>
          </cell>
          <cell r="C8070" t="str">
            <v>Income</v>
          </cell>
          <cell r="D8070" t="str">
            <v>ERROR</v>
          </cell>
          <cell r="F8070" t="str">
            <v>02/03/2014</v>
          </cell>
          <cell r="O8070">
            <v>55.05</v>
          </cell>
        </row>
        <row r="8071">
          <cell r="A8071" t="str">
            <v>Accounts Receivable</v>
          </cell>
          <cell r="B8071" t="str">
            <v>Accounts Receivable</v>
          </cell>
          <cell r="C8071" t="str">
            <v>Accounts Receivable</v>
          </cell>
          <cell r="D8071" t="str">
            <v>ERROR</v>
          </cell>
          <cell r="F8071" t="str">
            <v>02/03/2014</v>
          </cell>
          <cell r="O8071">
            <v>55.05</v>
          </cell>
        </row>
        <row r="8072">
          <cell r="A8072" t="str">
            <v>Occupancy Expenses</v>
          </cell>
          <cell r="B8072" t="str">
            <v>Contracted Building Services</v>
          </cell>
          <cell r="C8072" t="str">
            <v>Expenses</v>
          </cell>
          <cell r="D8072" t="str">
            <v>ERROR</v>
          </cell>
          <cell r="F8072" t="str">
            <v>02/03/2014</v>
          </cell>
          <cell r="O8072">
            <v>121</v>
          </cell>
        </row>
        <row r="8073">
          <cell r="A8073" t="str">
            <v>Accounts Payable</v>
          </cell>
          <cell r="B8073" t="str">
            <v>Accounts Payable</v>
          </cell>
          <cell r="C8073" t="str">
            <v>Accounts Payable</v>
          </cell>
          <cell r="D8073" t="str">
            <v>ERROR</v>
          </cell>
          <cell r="F8073" t="str">
            <v>02/03/2014</v>
          </cell>
          <cell r="O8073">
            <v>121</v>
          </cell>
        </row>
        <row r="8074">
          <cell r="A8074" t="str">
            <v>Other Income</v>
          </cell>
          <cell r="B8074" t="str">
            <v>Student Food Payments</v>
          </cell>
          <cell r="C8074" t="str">
            <v>Income</v>
          </cell>
          <cell r="D8074" t="str">
            <v>ERROR</v>
          </cell>
          <cell r="F8074" t="str">
            <v>02/03/2014</v>
          </cell>
          <cell r="O8074">
            <v>58.72</v>
          </cell>
        </row>
        <row r="8075">
          <cell r="A8075" t="str">
            <v>Accounts Receivable</v>
          </cell>
          <cell r="B8075" t="str">
            <v>Accounts Receivable</v>
          </cell>
          <cell r="C8075" t="str">
            <v>Accounts Receivable</v>
          </cell>
          <cell r="D8075" t="str">
            <v>ERROR</v>
          </cell>
          <cell r="F8075" t="str">
            <v>02/03/2014</v>
          </cell>
          <cell r="O8075">
            <v>58.72</v>
          </cell>
        </row>
        <row r="8076">
          <cell r="A8076" t="str">
            <v>Other Income</v>
          </cell>
          <cell r="B8076" t="str">
            <v>Student Food Payments</v>
          </cell>
          <cell r="C8076" t="str">
            <v>Income</v>
          </cell>
          <cell r="D8076" t="str">
            <v>ERROR</v>
          </cell>
          <cell r="F8076" t="str">
            <v>02/03/2014</v>
          </cell>
          <cell r="O8076">
            <v>58.72</v>
          </cell>
        </row>
        <row r="8077">
          <cell r="A8077" t="str">
            <v>Accounts Receivable</v>
          </cell>
          <cell r="B8077" t="str">
            <v>Accounts Receivable</v>
          </cell>
          <cell r="C8077" t="str">
            <v>Accounts Receivable</v>
          </cell>
          <cell r="D8077" t="str">
            <v>ERROR</v>
          </cell>
          <cell r="F8077" t="str">
            <v>02/03/2014</v>
          </cell>
          <cell r="O8077">
            <v>58.72</v>
          </cell>
        </row>
        <row r="8078">
          <cell r="A8078" t="str">
            <v>Other Income</v>
          </cell>
          <cell r="B8078" t="str">
            <v>Student Food Payments</v>
          </cell>
          <cell r="C8078" t="str">
            <v>Income</v>
          </cell>
          <cell r="D8078" t="str">
            <v>ERROR</v>
          </cell>
          <cell r="F8078" t="str">
            <v>02/03/2014</v>
          </cell>
          <cell r="O8078">
            <v>55.05</v>
          </cell>
        </row>
        <row r="8079">
          <cell r="A8079" t="str">
            <v>Cash</v>
          </cell>
          <cell r="B8079" t="str">
            <v>Checking/Savings</v>
          </cell>
          <cell r="C8079" t="str">
            <v>Bank</v>
          </cell>
          <cell r="D8079" t="str">
            <v>ERROR</v>
          </cell>
          <cell r="F8079" t="str">
            <v>02/04/2014</v>
          </cell>
          <cell r="O8079">
            <v>-120</v>
          </cell>
        </row>
        <row r="8080">
          <cell r="A8080" t="str">
            <v>Other Income</v>
          </cell>
          <cell r="B8080" t="str">
            <v>Student Food Payments</v>
          </cell>
          <cell r="C8080" t="str">
            <v>Income</v>
          </cell>
          <cell r="D8080" t="str">
            <v>ERROR</v>
          </cell>
          <cell r="F8080" t="str">
            <v>02/04/2014</v>
          </cell>
          <cell r="O8080">
            <v>62.39</v>
          </cell>
        </row>
        <row r="8081">
          <cell r="A8081" t="str">
            <v>Accounts Receivable</v>
          </cell>
          <cell r="B8081" t="str">
            <v>Accounts Receivable</v>
          </cell>
          <cell r="C8081" t="str">
            <v>Accounts Receivable</v>
          </cell>
          <cell r="D8081" t="str">
            <v>ERROR</v>
          </cell>
          <cell r="F8081" t="str">
            <v>02/04/2014</v>
          </cell>
          <cell r="O8081">
            <v>62.39</v>
          </cell>
        </row>
        <row r="8082">
          <cell r="A8082" t="str">
            <v>Other Income</v>
          </cell>
          <cell r="B8082" t="str">
            <v>Student Food Payments</v>
          </cell>
          <cell r="C8082" t="str">
            <v>Income</v>
          </cell>
          <cell r="D8082" t="str">
            <v>ERROR</v>
          </cell>
          <cell r="F8082" t="str">
            <v>02/04/2014</v>
          </cell>
          <cell r="O8082">
            <v>14.43</v>
          </cell>
        </row>
        <row r="8083">
          <cell r="A8083" t="str">
            <v>Accounts Receivable</v>
          </cell>
          <cell r="B8083" t="str">
            <v>Accounts Receivable</v>
          </cell>
          <cell r="C8083" t="str">
            <v>Accounts Receivable</v>
          </cell>
          <cell r="D8083" t="str">
            <v>ERROR</v>
          </cell>
          <cell r="F8083" t="str">
            <v>02/04/2014</v>
          </cell>
          <cell r="O8083">
            <v>14.43</v>
          </cell>
        </row>
        <row r="8084">
          <cell r="A8084" t="str">
            <v>Other Income</v>
          </cell>
          <cell r="B8084" t="str">
            <v>Student Food Payments</v>
          </cell>
          <cell r="C8084" t="str">
            <v>Income</v>
          </cell>
          <cell r="D8084" t="str">
            <v>ERROR</v>
          </cell>
          <cell r="F8084" t="str">
            <v>02/04/2014</v>
          </cell>
          <cell r="O8084">
            <v>55.05</v>
          </cell>
        </row>
        <row r="8085">
          <cell r="A8085" t="str">
            <v>Accounts Receivable</v>
          </cell>
          <cell r="B8085" t="str">
            <v>Accounts Receivable</v>
          </cell>
          <cell r="C8085" t="str">
            <v>Accounts Receivable</v>
          </cell>
          <cell r="D8085" t="str">
            <v>ERROR</v>
          </cell>
          <cell r="F8085" t="str">
            <v>02/04/2014</v>
          </cell>
          <cell r="O8085">
            <v>55.05</v>
          </cell>
        </row>
        <row r="8086">
          <cell r="A8086" t="str">
            <v>Other Income</v>
          </cell>
          <cell r="B8086" t="str">
            <v>Student Food Payments</v>
          </cell>
          <cell r="C8086" t="str">
            <v>Income</v>
          </cell>
          <cell r="D8086" t="str">
            <v>ERROR</v>
          </cell>
          <cell r="F8086" t="str">
            <v>02/04/2014</v>
          </cell>
          <cell r="O8086">
            <v>44.04</v>
          </cell>
        </row>
        <row r="8087">
          <cell r="A8087" t="str">
            <v>Other Income</v>
          </cell>
          <cell r="B8087" t="str">
            <v>Student Food Payments</v>
          </cell>
          <cell r="C8087" t="str">
            <v>Income</v>
          </cell>
          <cell r="D8087" t="str">
            <v>ERROR</v>
          </cell>
          <cell r="F8087" t="str">
            <v>02/04/2014</v>
          </cell>
          <cell r="O8087">
            <v>62.39</v>
          </cell>
        </row>
        <row r="8088">
          <cell r="A8088" t="str">
            <v>Accounts Receivable</v>
          </cell>
          <cell r="B8088" t="str">
            <v>Accounts Receivable</v>
          </cell>
          <cell r="C8088" t="str">
            <v>Accounts Receivable</v>
          </cell>
          <cell r="D8088" t="str">
            <v>ERROR</v>
          </cell>
          <cell r="F8088" t="str">
            <v>02/04/2014</v>
          </cell>
          <cell r="O8088">
            <v>106.43</v>
          </cell>
        </row>
        <row r="8089">
          <cell r="A8089" t="str">
            <v>Other Income</v>
          </cell>
          <cell r="B8089" t="str">
            <v>Student Food Payments</v>
          </cell>
          <cell r="C8089" t="str">
            <v>Income</v>
          </cell>
          <cell r="D8089" t="str">
            <v>ERROR</v>
          </cell>
          <cell r="F8089" t="str">
            <v>02/04/2014</v>
          </cell>
          <cell r="O8089">
            <v>62.39</v>
          </cell>
        </row>
        <row r="8090">
          <cell r="A8090" t="str">
            <v>Accounts Receivable</v>
          </cell>
          <cell r="B8090" t="str">
            <v>Accounts Receivable</v>
          </cell>
          <cell r="C8090" t="str">
            <v>Accounts Receivable</v>
          </cell>
          <cell r="D8090" t="str">
            <v>ERROR</v>
          </cell>
          <cell r="F8090" t="str">
            <v>02/04/2014</v>
          </cell>
          <cell r="O8090">
            <v>62.39</v>
          </cell>
        </row>
        <row r="8091">
          <cell r="A8091" t="str">
            <v>Other Income</v>
          </cell>
          <cell r="B8091" t="str">
            <v>Student Food Payments</v>
          </cell>
          <cell r="C8091" t="str">
            <v>Income</v>
          </cell>
          <cell r="D8091" t="str">
            <v>ERROR</v>
          </cell>
          <cell r="F8091" t="str">
            <v>02/04/2014</v>
          </cell>
          <cell r="O8091">
            <v>51.38</v>
          </cell>
        </row>
        <row r="8092">
          <cell r="A8092" t="str">
            <v>Accounts Receivable</v>
          </cell>
          <cell r="B8092" t="str">
            <v>Accounts Receivable</v>
          </cell>
          <cell r="C8092" t="str">
            <v>Accounts Receivable</v>
          </cell>
          <cell r="D8092" t="str">
            <v>ERROR</v>
          </cell>
          <cell r="F8092" t="str">
            <v>02/04/2014</v>
          </cell>
          <cell r="O8092">
            <v>51.38</v>
          </cell>
        </row>
        <row r="8093">
          <cell r="A8093" t="str">
            <v>Office Expenses</v>
          </cell>
          <cell r="B8093" t="str">
            <v>Telephone/Telecommunications</v>
          </cell>
          <cell r="C8093" t="str">
            <v>Expenses</v>
          </cell>
          <cell r="D8093" t="str">
            <v>ERROR</v>
          </cell>
          <cell r="F8093" t="str">
            <v>02/04/2014</v>
          </cell>
          <cell r="O8093">
            <v>256.2</v>
          </cell>
        </row>
        <row r="8094">
          <cell r="A8094" t="str">
            <v>Accounts Payable</v>
          </cell>
          <cell r="B8094" t="str">
            <v>Accounts Payable</v>
          </cell>
          <cell r="C8094" t="str">
            <v>Accounts Payable</v>
          </cell>
          <cell r="D8094" t="str">
            <v>ERROR</v>
          </cell>
          <cell r="F8094" t="str">
            <v>02/04/2014</v>
          </cell>
          <cell r="O8094">
            <v>256.2</v>
          </cell>
        </row>
        <row r="8095">
          <cell r="A8095" t="str">
            <v>Accounts Receivable</v>
          </cell>
          <cell r="B8095" t="str">
            <v>Accounts Receivable</v>
          </cell>
          <cell r="C8095" t="str">
            <v>Accounts Receivable</v>
          </cell>
          <cell r="D8095" t="str">
            <v>ERROR</v>
          </cell>
          <cell r="F8095" t="str">
            <v>02/04/2014</v>
          </cell>
          <cell r="O8095">
            <v>-55.05</v>
          </cell>
        </row>
        <row r="8096">
          <cell r="A8096" t="str">
            <v>Accounts Receivable</v>
          </cell>
          <cell r="B8096" t="str">
            <v>Accounts Receivable</v>
          </cell>
          <cell r="C8096">
            <v>0</v>
          </cell>
          <cell r="D8096" t="str">
            <v>ERROR</v>
          </cell>
          <cell r="F8096" t="str">
            <v>02/04/2014</v>
          </cell>
          <cell r="O8096">
            <v>55.05</v>
          </cell>
        </row>
        <row r="8097">
          <cell r="A8097" t="str">
            <v>Other Income</v>
          </cell>
          <cell r="B8097" t="str">
            <v>Student Food Payments</v>
          </cell>
          <cell r="C8097" t="str">
            <v>Income</v>
          </cell>
          <cell r="D8097" t="str">
            <v>ERROR</v>
          </cell>
          <cell r="F8097" t="str">
            <v>02/04/2014</v>
          </cell>
          <cell r="O8097">
            <v>62.39</v>
          </cell>
        </row>
        <row r="8098">
          <cell r="A8098" t="str">
            <v>Accounts Receivable</v>
          </cell>
          <cell r="B8098" t="str">
            <v>Accounts Receivable</v>
          </cell>
          <cell r="C8098" t="str">
            <v>Accounts Receivable</v>
          </cell>
          <cell r="D8098" t="str">
            <v>ERROR</v>
          </cell>
          <cell r="F8098" t="str">
            <v>02/04/2014</v>
          </cell>
          <cell r="O8098">
            <v>62.39</v>
          </cell>
        </row>
        <row r="8099">
          <cell r="A8099" t="str">
            <v>Other Income</v>
          </cell>
          <cell r="B8099" t="str">
            <v>Student Food Payments</v>
          </cell>
          <cell r="C8099" t="str">
            <v>Income</v>
          </cell>
          <cell r="D8099" t="str">
            <v>ERROR</v>
          </cell>
          <cell r="F8099" t="str">
            <v>02/04/2014</v>
          </cell>
          <cell r="O8099">
            <v>36.700000000000003</v>
          </cell>
        </row>
        <row r="8100">
          <cell r="A8100" t="str">
            <v>Accounts Receivable</v>
          </cell>
          <cell r="B8100" t="str">
            <v>Accounts Receivable</v>
          </cell>
          <cell r="C8100" t="str">
            <v>Accounts Receivable</v>
          </cell>
          <cell r="D8100" t="str">
            <v>ERROR</v>
          </cell>
          <cell r="F8100" t="str">
            <v>02/04/2014</v>
          </cell>
          <cell r="O8100">
            <v>36.700000000000003</v>
          </cell>
        </row>
        <row r="8101">
          <cell r="A8101" t="str">
            <v>Other Income</v>
          </cell>
          <cell r="B8101" t="str">
            <v>Student Food Payments</v>
          </cell>
          <cell r="C8101" t="str">
            <v>Income</v>
          </cell>
          <cell r="D8101" t="str">
            <v>ERROR</v>
          </cell>
          <cell r="F8101" t="str">
            <v>02/04/2014</v>
          </cell>
          <cell r="O8101">
            <v>62.39</v>
          </cell>
        </row>
        <row r="8102">
          <cell r="A8102" t="str">
            <v>Accounts Receivable</v>
          </cell>
          <cell r="B8102" t="str">
            <v>Accounts Receivable</v>
          </cell>
          <cell r="C8102" t="str">
            <v>Accounts Receivable</v>
          </cell>
          <cell r="D8102" t="str">
            <v>ERROR</v>
          </cell>
          <cell r="F8102" t="str">
            <v>02/04/2014</v>
          </cell>
          <cell r="O8102">
            <v>62.39</v>
          </cell>
        </row>
        <row r="8103">
          <cell r="A8103" t="str">
            <v>Other Income</v>
          </cell>
          <cell r="B8103" t="str">
            <v>Student Food Payments</v>
          </cell>
          <cell r="C8103" t="str">
            <v>Income</v>
          </cell>
          <cell r="D8103" t="str">
            <v>ERROR</v>
          </cell>
          <cell r="F8103" t="str">
            <v>02/04/2014</v>
          </cell>
          <cell r="O8103">
            <v>58.72</v>
          </cell>
        </row>
        <row r="8104">
          <cell r="A8104" t="str">
            <v>Accounts Receivable</v>
          </cell>
          <cell r="B8104" t="str">
            <v>Accounts Receivable</v>
          </cell>
          <cell r="C8104" t="str">
            <v>Accounts Receivable</v>
          </cell>
          <cell r="D8104" t="str">
            <v>ERROR</v>
          </cell>
          <cell r="F8104" t="str">
            <v>02/04/2014</v>
          </cell>
          <cell r="O8104">
            <v>58.72</v>
          </cell>
        </row>
        <row r="8105">
          <cell r="A8105" t="str">
            <v>Other Income</v>
          </cell>
          <cell r="B8105" t="str">
            <v>Student Food Payments</v>
          </cell>
          <cell r="C8105" t="str">
            <v>Income</v>
          </cell>
          <cell r="D8105" t="str">
            <v>ERROR</v>
          </cell>
          <cell r="F8105" t="str">
            <v>02/04/2014</v>
          </cell>
          <cell r="O8105">
            <v>58.72</v>
          </cell>
        </row>
        <row r="8106">
          <cell r="A8106" t="str">
            <v>Accounts Receivable</v>
          </cell>
          <cell r="B8106" t="str">
            <v>Accounts Receivable</v>
          </cell>
          <cell r="C8106" t="str">
            <v>Accounts Receivable</v>
          </cell>
          <cell r="D8106" t="str">
            <v>ERROR</v>
          </cell>
          <cell r="F8106" t="str">
            <v>02/04/2014</v>
          </cell>
          <cell r="O8106">
            <v>58.72</v>
          </cell>
        </row>
        <row r="8107">
          <cell r="A8107" t="str">
            <v>Other Income</v>
          </cell>
          <cell r="B8107" t="str">
            <v>Student Food Payments</v>
          </cell>
          <cell r="C8107" t="str">
            <v>Income</v>
          </cell>
          <cell r="D8107" t="str">
            <v>ERROR</v>
          </cell>
          <cell r="F8107" t="str">
            <v>02/04/2014</v>
          </cell>
          <cell r="O8107">
            <v>62.39</v>
          </cell>
        </row>
        <row r="8108">
          <cell r="A8108" t="str">
            <v>Accounts Receivable</v>
          </cell>
          <cell r="B8108" t="str">
            <v>Accounts Receivable</v>
          </cell>
          <cell r="C8108" t="str">
            <v>Accounts Receivable</v>
          </cell>
          <cell r="D8108" t="str">
            <v>ERROR</v>
          </cell>
          <cell r="F8108" t="str">
            <v>02/04/2014</v>
          </cell>
          <cell r="O8108">
            <v>62.39</v>
          </cell>
        </row>
        <row r="8109">
          <cell r="A8109" t="str">
            <v>Other Income</v>
          </cell>
          <cell r="B8109" t="str">
            <v>Student Food Payments</v>
          </cell>
          <cell r="C8109" t="str">
            <v>Income</v>
          </cell>
          <cell r="D8109" t="str">
            <v>ERROR</v>
          </cell>
          <cell r="F8109" t="str">
            <v>02/04/2014</v>
          </cell>
          <cell r="O8109">
            <v>47.71</v>
          </cell>
        </row>
        <row r="8110">
          <cell r="A8110" t="str">
            <v>Accounts Receivable</v>
          </cell>
          <cell r="B8110" t="str">
            <v>Accounts Receivable</v>
          </cell>
          <cell r="C8110" t="str">
            <v>Accounts Receivable</v>
          </cell>
          <cell r="D8110" t="str">
            <v>ERROR</v>
          </cell>
          <cell r="F8110" t="str">
            <v>02/04/2014</v>
          </cell>
          <cell r="O8110">
            <v>47.71</v>
          </cell>
        </row>
        <row r="8111">
          <cell r="A8111" t="str">
            <v>Other Income</v>
          </cell>
          <cell r="B8111" t="str">
            <v>Student Food Payments</v>
          </cell>
          <cell r="C8111" t="str">
            <v>Income</v>
          </cell>
          <cell r="D8111" t="str">
            <v>ERROR</v>
          </cell>
          <cell r="F8111" t="str">
            <v>02/04/2014</v>
          </cell>
          <cell r="O8111">
            <v>58.72</v>
          </cell>
        </row>
        <row r="8112">
          <cell r="A8112" t="str">
            <v>Accounts Receivable</v>
          </cell>
          <cell r="B8112" t="str">
            <v>Accounts Receivable</v>
          </cell>
          <cell r="C8112" t="str">
            <v>Accounts Receivable</v>
          </cell>
          <cell r="D8112" t="str">
            <v>ERROR</v>
          </cell>
          <cell r="F8112" t="str">
            <v>02/04/2014</v>
          </cell>
          <cell r="O8112">
            <v>58.72</v>
          </cell>
        </row>
        <row r="8113">
          <cell r="A8113" t="str">
            <v>Other Income</v>
          </cell>
          <cell r="B8113" t="str">
            <v>Student Food Payments</v>
          </cell>
          <cell r="C8113" t="str">
            <v>Income</v>
          </cell>
          <cell r="D8113" t="str">
            <v>ERROR</v>
          </cell>
          <cell r="F8113" t="str">
            <v>02/04/2014</v>
          </cell>
          <cell r="O8113">
            <v>62.39</v>
          </cell>
        </row>
        <row r="8114">
          <cell r="A8114" t="str">
            <v>Accounts Receivable</v>
          </cell>
          <cell r="B8114" t="str">
            <v>Accounts Receivable</v>
          </cell>
          <cell r="C8114" t="str">
            <v>Accounts Receivable</v>
          </cell>
          <cell r="D8114" t="str">
            <v>ERROR</v>
          </cell>
          <cell r="F8114" t="str">
            <v>02/04/2014</v>
          </cell>
          <cell r="O8114">
            <v>62.39</v>
          </cell>
        </row>
        <row r="8115">
          <cell r="A8115" t="str">
            <v>Personnel Salaries &amp; Benefits</v>
          </cell>
          <cell r="B8115" t="str">
            <v>Employee Benefits</v>
          </cell>
          <cell r="C8115" t="str">
            <v>Expenses</v>
          </cell>
          <cell r="D8115" t="str">
            <v>ERROR</v>
          </cell>
          <cell r="F8115" t="str">
            <v>02/04/2014</v>
          </cell>
          <cell r="O8115">
            <v>120</v>
          </cell>
        </row>
        <row r="8116">
          <cell r="A8116" t="str">
            <v>Personnel Salaries &amp; Benefits</v>
          </cell>
          <cell r="B8116" t="str">
            <v xml:space="preserve">Contracted Staff </v>
          </cell>
          <cell r="C8116" t="str">
            <v>Expenses</v>
          </cell>
          <cell r="D8116" t="str">
            <v>ERROR</v>
          </cell>
          <cell r="F8116" t="str">
            <v>02/05/2014</v>
          </cell>
          <cell r="O8116">
            <v>79.400000000000006</v>
          </cell>
        </row>
        <row r="8117">
          <cell r="A8117" t="str">
            <v>Accounts Payable</v>
          </cell>
          <cell r="B8117" t="str">
            <v>Accounts Payable</v>
          </cell>
          <cell r="C8117" t="str">
            <v>Accounts Payable</v>
          </cell>
          <cell r="D8117" t="str">
            <v>ERROR</v>
          </cell>
          <cell r="F8117" t="str">
            <v>02/05/2014</v>
          </cell>
          <cell r="O8117">
            <v>79.400000000000006</v>
          </cell>
        </row>
        <row r="8118">
          <cell r="A8118" t="str">
            <v>Accounts Receivable</v>
          </cell>
          <cell r="B8118" t="str">
            <v>Accounts Receivable</v>
          </cell>
          <cell r="C8118">
            <v>0</v>
          </cell>
          <cell r="D8118" t="str">
            <v>ERROR</v>
          </cell>
          <cell r="F8118" t="str">
            <v>02/05/2014</v>
          </cell>
          <cell r="O8118">
            <v>55.05</v>
          </cell>
        </row>
        <row r="8119">
          <cell r="A8119" t="str">
            <v>Accounts Receivable</v>
          </cell>
          <cell r="B8119" t="str">
            <v>Accounts Receivable</v>
          </cell>
          <cell r="C8119" t="str">
            <v>Accounts Receivable</v>
          </cell>
          <cell r="D8119" t="str">
            <v>ERROR</v>
          </cell>
          <cell r="F8119" t="str">
            <v>02/05/2014</v>
          </cell>
          <cell r="O8119">
            <v>-55.05</v>
          </cell>
        </row>
        <row r="8120">
          <cell r="A8120" t="str">
            <v>Accounts Receivable</v>
          </cell>
          <cell r="B8120" t="str">
            <v>Accounts Receivable</v>
          </cell>
          <cell r="C8120">
            <v>0</v>
          </cell>
          <cell r="D8120" t="str">
            <v>ERROR</v>
          </cell>
          <cell r="F8120" t="str">
            <v>02/05/2014</v>
          </cell>
          <cell r="O8120">
            <v>58.72</v>
          </cell>
        </row>
        <row r="8121">
          <cell r="A8121" t="str">
            <v>Accounts Receivable</v>
          </cell>
          <cell r="B8121" t="str">
            <v>Accounts Receivable</v>
          </cell>
          <cell r="C8121" t="str">
            <v>Accounts Receivable</v>
          </cell>
          <cell r="D8121" t="str">
            <v>ERROR</v>
          </cell>
          <cell r="F8121" t="str">
            <v>02/05/2014</v>
          </cell>
          <cell r="O8121">
            <v>-55.05</v>
          </cell>
        </row>
        <row r="8122">
          <cell r="A8122" t="str">
            <v>Accounts Receivable</v>
          </cell>
          <cell r="B8122" t="str">
            <v>Accounts Receivable</v>
          </cell>
          <cell r="C8122">
            <v>0</v>
          </cell>
          <cell r="D8122" t="str">
            <v>ERROR</v>
          </cell>
          <cell r="F8122" t="str">
            <v>02/05/2014</v>
          </cell>
          <cell r="O8122">
            <v>55.05</v>
          </cell>
        </row>
        <row r="8123">
          <cell r="A8123" t="str">
            <v>Accounts Receivable</v>
          </cell>
          <cell r="B8123" t="str">
            <v>Accounts Receivable</v>
          </cell>
          <cell r="C8123" t="str">
            <v>Accounts Receivable</v>
          </cell>
          <cell r="D8123" t="str">
            <v>ERROR</v>
          </cell>
          <cell r="F8123" t="str">
            <v>02/05/2014</v>
          </cell>
          <cell r="O8123">
            <v>-58.72</v>
          </cell>
        </row>
        <row r="8124">
          <cell r="A8124" t="str">
            <v>Other Current Liabilities</v>
          </cell>
          <cell r="B8124" t="str">
            <v>Credit Card</v>
          </cell>
          <cell r="C8124" t="str">
            <v>Credit Card</v>
          </cell>
          <cell r="D8124" t="str">
            <v>ERROR</v>
          </cell>
          <cell r="F8124" t="str">
            <v>02/06/2014</v>
          </cell>
          <cell r="O8124">
            <v>49.95</v>
          </cell>
        </row>
        <row r="8125">
          <cell r="A8125" t="str">
            <v>Accounts Payable</v>
          </cell>
          <cell r="B8125" t="str">
            <v>Accounts Payable</v>
          </cell>
          <cell r="C8125" t="str">
            <v>Accounts Payable</v>
          </cell>
          <cell r="D8125" t="str">
            <v>ERROR</v>
          </cell>
          <cell r="F8125" t="str">
            <v>02/06/2014</v>
          </cell>
          <cell r="O8125">
            <v>4158.9399999999996</v>
          </cell>
        </row>
        <row r="8126">
          <cell r="A8126" t="str">
            <v>Cash</v>
          </cell>
          <cell r="B8126" t="str">
            <v>Checking/Savings</v>
          </cell>
          <cell r="C8126" t="str">
            <v>Bank</v>
          </cell>
          <cell r="D8126" t="str">
            <v>ERROR</v>
          </cell>
          <cell r="F8126" t="str">
            <v>02/06/2014</v>
          </cell>
          <cell r="O8126">
            <v>-500</v>
          </cell>
        </row>
        <row r="8127">
          <cell r="A8127" t="str">
            <v>Direct Student Expense</v>
          </cell>
          <cell r="B8127" t="str">
            <v>Miscellaneous Student Expense</v>
          </cell>
          <cell r="C8127" t="str">
            <v>Expenses</v>
          </cell>
          <cell r="D8127" t="str">
            <v>ERROR</v>
          </cell>
          <cell r="F8127" t="str">
            <v>02/06/2014</v>
          </cell>
          <cell r="O8127">
            <v>500</v>
          </cell>
        </row>
        <row r="8128">
          <cell r="A8128" t="str">
            <v>Accounts Receivable</v>
          </cell>
          <cell r="B8128" t="str">
            <v>Accounts Receivable</v>
          </cell>
          <cell r="C8128" t="str">
            <v>Accounts Receivable</v>
          </cell>
          <cell r="D8128" t="str">
            <v>ERROR</v>
          </cell>
          <cell r="F8128" t="str">
            <v>02/06/2014</v>
          </cell>
          <cell r="O8128">
            <v>-55.05</v>
          </cell>
        </row>
        <row r="8129">
          <cell r="A8129" t="str">
            <v>Accounts Receivable</v>
          </cell>
          <cell r="B8129" t="str">
            <v>Accounts Receivable</v>
          </cell>
          <cell r="C8129">
            <v>0</v>
          </cell>
          <cell r="D8129" t="str">
            <v>ERROR</v>
          </cell>
          <cell r="F8129" t="str">
            <v>02/06/2014</v>
          </cell>
          <cell r="O8129">
            <v>55.05</v>
          </cell>
        </row>
        <row r="8130">
          <cell r="A8130" t="str">
            <v>Accounts Receivable</v>
          </cell>
          <cell r="B8130" t="str">
            <v>Accounts Receivable</v>
          </cell>
          <cell r="C8130" t="str">
            <v>Accounts Receivable</v>
          </cell>
          <cell r="D8130" t="str">
            <v>ERROR</v>
          </cell>
          <cell r="F8130" t="str">
            <v>02/06/2014</v>
          </cell>
          <cell r="O8130">
            <v>-51.38</v>
          </cell>
        </row>
        <row r="8131">
          <cell r="A8131" t="str">
            <v>Accounts Receivable</v>
          </cell>
          <cell r="B8131" t="str">
            <v>Accounts Receivable</v>
          </cell>
          <cell r="C8131">
            <v>0</v>
          </cell>
          <cell r="D8131" t="str">
            <v>ERROR</v>
          </cell>
          <cell r="F8131" t="str">
            <v>02/06/2014</v>
          </cell>
          <cell r="O8131">
            <v>51.38</v>
          </cell>
        </row>
        <row r="8132">
          <cell r="A8132" t="str">
            <v>Accounts Receivable</v>
          </cell>
          <cell r="B8132" t="str">
            <v>Accounts Receivable</v>
          </cell>
          <cell r="C8132" t="str">
            <v>Accounts Receivable</v>
          </cell>
          <cell r="D8132" t="str">
            <v>ERROR</v>
          </cell>
          <cell r="F8132" t="str">
            <v>02/06/2014</v>
          </cell>
          <cell r="O8132">
            <v>-44.04</v>
          </cell>
        </row>
        <row r="8133">
          <cell r="A8133" t="str">
            <v>Accounts Receivable</v>
          </cell>
          <cell r="B8133" t="str">
            <v>Accounts Receivable</v>
          </cell>
          <cell r="C8133">
            <v>0</v>
          </cell>
          <cell r="D8133" t="str">
            <v>ERROR</v>
          </cell>
          <cell r="F8133" t="str">
            <v>02/06/2014</v>
          </cell>
          <cell r="O8133">
            <v>44.04</v>
          </cell>
        </row>
        <row r="8134">
          <cell r="A8134" t="str">
            <v>Accounts Receivable</v>
          </cell>
          <cell r="B8134" t="str">
            <v>Accounts Receivable</v>
          </cell>
          <cell r="C8134" t="str">
            <v>Accounts Receivable</v>
          </cell>
          <cell r="D8134" t="str">
            <v>ERROR</v>
          </cell>
          <cell r="F8134" t="str">
            <v>02/06/2014</v>
          </cell>
          <cell r="O8134">
            <v>-58.72</v>
          </cell>
        </row>
        <row r="8135">
          <cell r="A8135" t="str">
            <v>Accounts Receivable</v>
          </cell>
          <cell r="B8135" t="str">
            <v>Accounts Receivable</v>
          </cell>
          <cell r="C8135">
            <v>0</v>
          </cell>
          <cell r="D8135" t="str">
            <v>ERROR</v>
          </cell>
          <cell r="F8135" t="str">
            <v>02/06/2014</v>
          </cell>
          <cell r="O8135">
            <v>58.72</v>
          </cell>
        </row>
        <row r="8136">
          <cell r="A8136" t="str">
            <v>Accounts Receivable</v>
          </cell>
          <cell r="B8136" t="str">
            <v>Accounts Receivable</v>
          </cell>
          <cell r="C8136" t="str">
            <v>Accounts Receivable</v>
          </cell>
          <cell r="D8136" t="str">
            <v>ERROR</v>
          </cell>
          <cell r="F8136" t="str">
            <v>02/06/2014</v>
          </cell>
          <cell r="O8136">
            <v>-18.350000000000001</v>
          </cell>
        </row>
        <row r="8137">
          <cell r="A8137" t="str">
            <v>Accounts Receivable</v>
          </cell>
          <cell r="B8137" t="str">
            <v>Accounts Receivable</v>
          </cell>
          <cell r="C8137">
            <v>0</v>
          </cell>
          <cell r="D8137" t="str">
            <v>ERROR</v>
          </cell>
          <cell r="F8137" t="str">
            <v>02/06/2014</v>
          </cell>
          <cell r="O8137">
            <v>18.350000000000001</v>
          </cell>
        </row>
        <row r="8138">
          <cell r="A8138" t="str">
            <v>Accounts Receivable</v>
          </cell>
          <cell r="B8138" t="str">
            <v>Accounts Receivable</v>
          </cell>
          <cell r="C8138" t="str">
            <v>Accounts Receivable</v>
          </cell>
          <cell r="D8138" t="str">
            <v>ERROR</v>
          </cell>
          <cell r="F8138" t="str">
            <v>02/06/2014</v>
          </cell>
          <cell r="O8138">
            <v>-58.72</v>
          </cell>
        </row>
        <row r="8139">
          <cell r="A8139" t="str">
            <v>Accounts Receivable</v>
          </cell>
          <cell r="B8139" t="str">
            <v>Accounts Receivable</v>
          </cell>
          <cell r="C8139">
            <v>0</v>
          </cell>
          <cell r="D8139" t="str">
            <v>ERROR</v>
          </cell>
          <cell r="F8139" t="str">
            <v>02/06/2014</v>
          </cell>
          <cell r="O8139">
            <v>58.72</v>
          </cell>
        </row>
        <row r="8140">
          <cell r="A8140" t="str">
            <v>Accounts Receivable</v>
          </cell>
          <cell r="B8140" t="str">
            <v>Accounts Receivable</v>
          </cell>
          <cell r="C8140" t="str">
            <v>Accounts Receivable</v>
          </cell>
          <cell r="D8140" t="str">
            <v>ERROR</v>
          </cell>
          <cell r="F8140" t="str">
            <v>02/06/2014</v>
          </cell>
          <cell r="O8140">
            <v>-51.38</v>
          </cell>
        </row>
        <row r="8141">
          <cell r="A8141" t="str">
            <v>Accounts Receivable</v>
          </cell>
          <cell r="B8141" t="str">
            <v>Accounts Receivable</v>
          </cell>
          <cell r="C8141">
            <v>0</v>
          </cell>
          <cell r="D8141" t="str">
            <v>ERROR</v>
          </cell>
          <cell r="F8141" t="str">
            <v>02/06/2014</v>
          </cell>
          <cell r="O8141">
            <v>51.38</v>
          </cell>
        </row>
        <row r="8142">
          <cell r="A8142" t="str">
            <v>Accounts Receivable</v>
          </cell>
          <cell r="B8142" t="str">
            <v>Accounts Receivable</v>
          </cell>
          <cell r="C8142" t="str">
            <v>Accounts Receivable</v>
          </cell>
          <cell r="D8142" t="str">
            <v>ERROR</v>
          </cell>
          <cell r="F8142" t="str">
            <v>02/06/2014</v>
          </cell>
          <cell r="O8142">
            <v>-47.71</v>
          </cell>
        </row>
        <row r="8143">
          <cell r="A8143" t="str">
            <v>Accounts Receivable</v>
          </cell>
          <cell r="B8143" t="str">
            <v>Accounts Receivable</v>
          </cell>
          <cell r="C8143">
            <v>0</v>
          </cell>
          <cell r="D8143" t="str">
            <v>ERROR</v>
          </cell>
          <cell r="F8143" t="str">
            <v>02/06/2014</v>
          </cell>
          <cell r="O8143">
            <v>47.71</v>
          </cell>
        </row>
        <row r="8144">
          <cell r="A8144" t="str">
            <v>Other Current Liabilities</v>
          </cell>
          <cell r="B8144" t="str">
            <v>Credit Card</v>
          </cell>
          <cell r="C8144" t="str">
            <v>Credit Card</v>
          </cell>
          <cell r="D8144" t="str">
            <v>ERROR</v>
          </cell>
          <cell r="F8144" t="str">
            <v>02/06/2014</v>
          </cell>
          <cell r="O8144">
            <v>-938.4</v>
          </cell>
        </row>
        <row r="8145">
          <cell r="A8145" t="str">
            <v>Other Current Liabilities</v>
          </cell>
          <cell r="B8145" t="str">
            <v>Credit Card</v>
          </cell>
          <cell r="C8145" t="str">
            <v>Credit Card</v>
          </cell>
          <cell r="D8145" t="str">
            <v>ERROR</v>
          </cell>
          <cell r="F8145" t="str">
            <v>02/06/2014</v>
          </cell>
          <cell r="O8145">
            <v>-3220.54</v>
          </cell>
        </row>
        <row r="8146">
          <cell r="A8146" t="str">
            <v>General Expenses</v>
          </cell>
          <cell r="B8146" t="str">
            <v>Other General Expense</v>
          </cell>
          <cell r="C8146" t="str">
            <v>Expenses</v>
          </cell>
          <cell r="D8146" t="str">
            <v>ERROR</v>
          </cell>
          <cell r="F8146" t="str">
            <v>02/06/2014</v>
          </cell>
          <cell r="O8146">
            <v>49.95</v>
          </cell>
        </row>
        <row r="8147">
          <cell r="A8147" t="str">
            <v>Accounts Receivable</v>
          </cell>
          <cell r="B8147" t="str">
            <v>Accounts Receivable</v>
          </cell>
          <cell r="C8147" t="str">
            <v>Accounts Receivable</v>
          </cell>
          <cell r="D8147" t="str">
            <v>ERROR</v>
          </cell>
          <cell r="F8147" t="str">
            <v>02/07/2014</v>
          </cell>
          <cell r="O8147">
            <v>-91.75</v>
          </cell>
        </row>
        <row r="8148">
          <cell r="A8148" t="str">
            <v>Accounts Receivable</v>
          </cell>
          <cell r="B8148" t="str">
            <v>Accounts Receivable</v>
          </cell>
          <cell r="C8148">
            <v>0</v>
          </cell>
          <cell r="D8148" t="str">
            <v>ERROR</v>
          </cell>
          <cell r="F8148" t="str">
            <v>02/07/2014</v>
          </cell>
          <cell r="O8148">
            <v>91.75</v>
          </cell>
        </row>
        <row r="8149">
          <cell r="A8149" t="str">
            <v>Accounts Receivable</v>
          </cell>
          <cell r="B8149" t="str">
            <v>Accounts Receivable</v>
          </cell>
          <cell r="C8149">
            <v>0</v>
          </cell>
          <cell r="D8149" t="str">
            <v>ERROR</v>
          </cell>
          <cell r="F8149" t="str">
            <v>02/07/2014</v>
          </cell>
          <cell r="O8149">
            <v>58.72</v>
          </cell>
        </row>
        <row r="8150">
          <cell r="A8150" t="str">
            <v>Accounts Receivable</v>
          </cell>
          <cell r="B8150" t="str">
            <v>Accounts Receivable</v>
          </cell>
          <cell r="C8150">
            <v>0</v>
          </cell>
          <cell r="D8150" t="str">
            <v>ERROR</v>
          </cell>
          <cell r="F8150" t="str">
            <v>02/07/2014</v>
          </cell>
          <cell r="O8150">
            <v>40.369999999999997</v>
          </cell>
        </row>
        <row r="8151">
          <cell r="A8151" t="str">
            <v>Accounts Receivable</v>
          </cell>
          <cell r="B8151" t="str">
            <v>Accounts Receivable</v>
          </cell>
          <cell r="C8151" t="str">
            <v>Accounts Receivable</v>
          </cell>
          <cell r="D8151" t="str">
            <v>ERROR</v>
          </cell>
          <cell r="F8151" t="str">
            <v>02/07/2014</v>
          </cell>
          <cell r="O8151">
            <v>-58.72</v>
          </cell>
        </row>
        <row r="8152">
          <cell r="A8152" t="str">
            <v>Accounts Receivable</v>
          </cell>
          <cell r="B8152" t="str">
            <v>Accounts Receivable</v>
          </cell>
          <cell r="C8152" t="str">
            <v>Accounts Receivable</v>
          </cell>
          <cell r="D8152" t="str">
            <v>ERROR</v>
          </cell>
          <cell r="F8152" t="str">
            <v>02/07/2014</v>
          </cell>
          <cell r="O8152">
            <v>-40.369999999999997</v>
          </cell>
        </row>
        <row r="8153">
          <cell r="A8153" t="str">
            <v>Other Current Liabilities</v>
          </cell>
          <cell r="B8153" t="str">
            <v>Credit Card</v>
          </cell>
          <cell r="C8153" t="str">
            <v>Credit Card</v>
          </cell>
          <cell r="D8153" t="str">
            <v>ERROR</v>
          </cell>
          <cell r="F8153" t="str">
            <v>02/10/2014</v>
          </cell>
          <cell r="O8153">
            <v>57.3</v>
          </cell>
        </row>
        <row r="8154">
          <cell r="A8154" t="str">
            <v>Accounts Receivable</v>
          </cell>
          <cell r="B8154" t="str">
            <v>Accounts Receivable</v>
          </cell>
          <cell r="C8154">
            <v>0</v>
          </cell>
          <cell r="D8154" t="str">
            <v>ERROR</v>
          </cell>
          <cell r="F8154" t="str">
            <v>02/10/2014</v>
          </cell>
          <cell r="O8154">
            <v>55.05</v>
          </cell>
        </row>
        <row r="8155">
          <cell r="A8155" t="str">
            <v>Cash</v>
          </cell>
          <cell r="B8155" t="str">
            <v>Checking/Savings</v>
          </cell>
          <cell r="C8155" t="str">
            <v>Bank</v>
          </cell>
          <cell r="D8155" t="str">
            <v>ERROR</v>
          </cell>
          <cell r="F8155" t="str">
            <v>02/10/2014</v>
          </cell>
          <cell r="O8155">
            <v>305.23</v>
          </cell>
        </row>
        <row r="8156">
          <cell r="A8156" t="str">
            <v>Accounts Receivable</v>
          </cell>
          <cell r="B8156" t="str">
            <v>Accounts Receivable</v>
          </cell>
          <cell r="C8156" t="str">
            <v>Accounts Receivable</v>
          </cell>
          <cell r="D8156" t="str">
            <v>ERROR</v>
          </cell>
          <cell r="F8156" t="str">
            <v>02/10/2014</v>
          </cell>
          <cell r="O8156">
            <v>-305.23</v>
          </cell>
        </row>
        <row r="8157">
          <cell r="A8157" t="str">
            <v>Accounts Receivable</v>
          </cell>
          <cell r="B8157" t="str">
            <v>Accounts Receivable</v>
          </cell>
          <cell r="C8157" t="str">
            <v>Accounts Receivable</v>
          </cell>
          <cell r="D8157" t="str">
            <v>ERROR</v>
          </cell>
          <cell r="F8157" t="str">
            <v>02/10/2014</v>
          </cell>
          <cell r="O8157">
            <v>-58.72</v>
          </cell>
        </row>
        <row r="8158">
          <cell r="A8158" t="str">
            <v>Accounts Receivable</v>
          </cell>
          <cell r="B8158" t="str">
            <v>Accounts Receivable</v>
          </cell>
          <cell r="C8158">
            <v>0</v>
          </cell>
          <cell r="D8158" t="str">
            <v>ERROR</v>
          </cell>
          <cell r="F8158" t="str">
            <v>02/10/2014</v>
          </cell>
          <cell r="O8158">
            <v>58.72</v>
          </cell>
        </row>
        <row r="8159">
          <cell r="A8159" t="str">
            <v>Accounts Receivable</v>
          </cell>
          <cell r="B8159" t="str">
            <v>Accounts Receivable</v>
          </cell>
          <cell r="C8159" t="str">
            <v>Accounts Receivable</v>
          </cell>
          <cell r="D8159" t="str">
            <v>ERROR</v>
          </cell>
          <cell r="F8159" t="str">
            <v>02/10/2014</v>
          </cell>
          <cell r="O8159">
            <v>-62.39</v>
          </cell>
        </row>
        <row r="8160">
          <cell r="A8160" t="str">
            <v>Accounts Receivable</v>
          </cell>
          <cell r="B8160" t="str">
            <v>Accounts Receivable</v>
          </cell>
          <cell r="C8160">
            <v>0</v>
          </cell>
          <cell r="D8160" t="str">
            <v>ERROR</v>
          </cell>
          <cell r="F8160" t="str">
            <v>02/10/2014</v>
          </cell>
          <cell r="O8160">
            <v>62.39</v>
          </cell>
        </row>
        <row r="8161">
          <cell r="A8161" t="str">
            <v>Accounts Receivable</v>
          </cell>
          <cell r="B8161" t="str">
            <v>Accounts Receivable</v>
          </cell>
          <cell r="C8161" t="str">
            <v>Accounts Receivable</v>
          </cell>
          <cell r="D8161" t="str">
            <v>ERROR</v>
          </cell>
          <cell r="F8161" t="str">
            <v>02/10/2014</v>
          </cell>
          <cell r="O8161">
            <v>-62.39</v>
          </cell>
        </row>
        <row r="8162">
          <cell r="A8162" t="str">
            <v>Accounts Receivable</v>
          </cell>
          <cell r="B8162" t="str">
            <v>Accounts Receivable</v>
          </cell>
          <cell r="C8162">
            <v>0</v>
          </cell>
          <cell r="D8162" t="str">
            <v>ERROR</v>
          </cell>
          <cell r="F8162" t="str">
            <v>02/10/2014</v>
          </cell>
          <cell r="O8162">
            <v>62.39</v>
          </cell>
        </row>
        <row r="8163">
          <cell r="A8163" t="str">
            <v>Accounts Receivable</v>
          </cell>
          <cell r="B8163" t="str">
            <v>Accounts Receivable</v>
          </cell>
          <cell r="C8163" t="str">
            <v>Accounts Receivable</v>
          </cell>
          <cell r="D8163" t="str">
            <v>ERROR</v>
          </cell>
          <cell r="F8163" t="str">
            <v>02/10/2014</v>
          </cell>
          <cell r="O8163">
            <v>-47.71</v>
          </cell>
        </row>
        <row r="8164">
          <cell r="A8164" t="str">
            <v>Accounts Receivable</v>
          </cell>
          <cell r="B8164" t="str">
            <v>Accounts Receivable</v>
          </cell>
          <cell r="C8164">
            <v>0</v>
          </cell>
          <cell r="D8164" t="str">
            <v>ERROR</v>
          </cell>
          <cell r="F8164" t="str">
            <v>02/10/2014</v>
          </cell>
          <cell r="O8164">
            <v>47.71</v>
          </cell>
        </row>
        <row r="8165">
          <cell r="A8165" t="str">
            <v>Accounts Receivable</v>
          </cell>
          <cell r="B8165" t="str">
            <v>Accounts Receivable</v>
          </cell>
          <cell r="C8165" t="str">
            <v>Accounts Receivable</v>
          </cell>
          <cell r="D8165" t="str">
            <v>ERROR</v>
          </cell>
          <cell r="F8165" t="str">
            <v>02/10/2014</v>
          </cell>
          <cell r="O8165">
            <v>-62.39</v>
          </cell>
        </row>
        <row r="8166">
          <cell r="A8166" t="str">
            <v>Accounts Receivable</v>
          </cell>
          <cell r="B8166" t="str">
            <v>Accounts Receivable</v>
          </cell>
          <cell r="C8166">
            <v>0</v>
          </cell>
          <cell r="D8166" t="str">
            <v>ERROR</v>
          </cell>
          <cell r="F8166" t="str">
            <v>02/10/2014</v>
          </cell>
          <cell r="O8166">
            <v>62.39</v>
          </cell>
        </row>
        <row r="8167">
          <cell r="A8167" t="str">
            <v>Accounts Receivable</v>
          </cell>
          <cell r="B8167" t="str">
            <v>Accounts Receivable</v>
          </cell>
          <cell r="C8167" t="str">
            <v>Accounts Receivable</v>
          </cell>
          <cell r="D8167" t="str">
            <v>ERROR</v>
          </cell>
          <cell r="F8167" t="str">
            <v>02/10/2014</v>
          </cell>
          <cell r="O8167">
            <v>-36.700000000000003</v>
          </cell>
        </row>
        <row r="8168">
          <cell r="A8168" t="str">
            <v>Accounts Receivable</v>
          </cell>
          <cell r="B8168" t="str">
            <v>Accounts Receivable</v>
          </cell>
          <cell r="C8168">
            <v>0</v>
          </cell>
          <cell r="D8168" t="str">
            <v>ERROR</v>
          </cell>
          <cell r="F8168" t="str">
            <v>02/10/2014</v>
          </cell>
          <cell r="O8168">
            <v>36.700000000000003</v>
          </cell>
        </row>
        <row r="8169">
          <cell r="A8169" t="str">
            <v>Accounts Receivable</v>
          </cell>
          <cell r="B8169" t="str">
            <v>Accounts Receivable</v>
          </cell>
          <cell r="C8169" t="str">
            <v>Accounts Receivable</v>
          </cell>
          <cell r="D8169" t="str">
            <v>ERROR</v>
          </cell>
          <cell r="F8169" t="str">
            <v>02/10/2014</v>
          </cell>
          <cell r="O8169">
            <v>-102.76</v>
          </cell>
        </row>
        <row r="8170">
          <cell r="A8170" t="str">
            <v>Accounts Receivable</v>
          </cell>
          <cell r="B8170" t="str">
            <v>Accounts Receivable</v>
          </cell>
          <cell r="C8170">
            <v>0</v>
          </cell>
          <cell r="D8170" t="str">
            <v>ERROR</v>
          </cell>
          <cell r="F8170" t="str">
            <v>02/10/2014</v>
          </cell>
          <cell r="O8170">
            <v>102.76</v>
          </cell>
        </row>
        <row r="8171">
          <cell r="A8171" t="str">
            <v>Accounts Receivable</v>
          </cell>
          <cell r="B8171" t="str">
            <v>Accounts Receivable</v>
          </cell>
          <cell r="C8171" t="str">
            <v>Accounts Receivable</v>
          </cell>
          <cell r="D8171" t="str">
            <v>ERROR</v>
          </cell>
          <cell r="F8171" t="str">
            <v>02/10/2014</v>
          </cell>
          <cell r="O8171">
            <v>-55.05</v>
          </cell>
        </row>
        <row r="8172">
          <cell r="A8172" t="str">
            <v>Direct Student Expense</v>
          </cell>
          <cell r="B8172" t="str">
            <v>Miscellaneous Student Expense</v>
          </cell>
          <cell r="C8172" t="str">
            <v>Expenses</v>
          </cell>
          <cell r="D8172" t="str">
            <v>ERROR</v>
          </cell>
          <cell r="F8172" t="str">
            <v>02/10/2014</v>
          </cell>
          <cell r="O8172">
            <v>57.3</v>
          </cell>
        </row>
        <row r="8173">
          <cell r="A8173" t="str">
            <v>Accounts Payable</v>
          </cell>
          <cell r="B8173" t="str">
            <v>Accounts Payable</v>
          </cell>
          <cell r="C8173" t="str">
            <v>Accounts Payable</v>
          </cell>
          <cell r="D8173" t="str">
            <v>ERROR</v>
          </cell>
          <cell r="F8173" t="str">
            <v>02/11/2014</v>
          </cell>
          <cell r="O8173">
            <v>239.99</v>
          </cell>
        </row>
        <row r="8174">
          <cell r="A8174" t="str">
            <v>Personnel Salaries &amp; Benefits</v>
          </cell>
          <cell r="B8174" t="str">
            <v xml:space="preserve">Contracted Staff </v>
          </cell>
          <cell r="C8174" t="str">
            <v>Expenses</v>
          </cell>
          <cell r="D8174" t="str">
            <v>ERROR</v>
          </cell>
          <cell r="F8174" t="str">
            <v>02/11/2014</v>
          </cell>
          <cell r="O8174">
            <v>239.99</v>
          </cell>
        </row>
        <row r="8175">
          <cell r="A8175" t="str">
            <v>Other Current Liabilities</v>
          </cell>
          <cell r="B8175" t="str">
            <v>Credit Card</v>
          </cell>
          <cell r="C8175" t="str">
            <v>Credit Card</v>
          </cell>
          <cell r="D8175" t="str">
            <v>ERROR</v>
          </cell>
          <cell r="F8175" t="str">
            <v>02/12/2014</v>
          </cell>
          <cell r="O8175">
            <v>34</v>
          </cell>
        </row>
        <row r="8176">
          <cell r="A8176" t="str">
            <v>General Expenses</v>
          </cell>
          <cell r="B8176" t="str">
            <v>Transportation/Staff Travel</v>
          </cell>
          <cell r="C8176" t="str">
            <v>Expenses</v>
          </cell>
          <cell r="D8176" t="str">
            <v>ERROR</v>
          </cell>
          <cell r="F8176" t="str">
            <v>02/12/2014</v>
          </cell>
          <cell r="O8176">
            <v>34</v>
          </cell>
        </row>
        <row r="8177">
          <cell r="A8177" t="str">
            <v>Occupancy Expenses</v>
          </cell>
          <cell r="B8177" t="str">
            <v>Building Maintenance and Repairs</v>
          </cell>
          <cell r="C8177" t="str">
            <v>Expenses</v>
          </cell>
          <cell r="D8177" t="str">
            <v>ERROR</v>
          </cell>
          <cell r="F8177" t="str">
            <v>02/12/2014</v>
          </cell>
          <cell r="O8177">
            <v>136.94999999999999</v>
          </cell>
        </row>
        <row r="8178">
          <cell r="A8178" t="str">
            <v>Accounts Payable</v>
          </cell>
          <cell r="B8178" t="str">
            <v>Accounts Payable</v>
          </cell>
          <cell r="C8178" t="str">
            <v>Accounts Payable</v>
          </cell>
          <cell r="D8178" t="str">
            <v>ERROR</v>
          </cell>
          <cell r="F8178" t="str">
            <v>02/12/2014</v>
          </cell>
          <cell r="O8178">
            <v>136.94999999999999</v>
          </cell>
        </row>
        <row r="8179">
          <cell r="A8179" t="str">
            <v>Accounts Receivable</v>
          </cell>
          <cell r="B8179" t="str">
            <v>Accounts Receivable</v>
          </cell>
          <cell r="C8179" t="str">
            <v>Accounts Receivable</v>
          </cell>
          <cell r="D8179" t="str">
            <v>ERROR</v>
          </cell>
          <cell r="F8179" t="str">
            <v>02/12/2014</v>
          </cell>
          <cell r="O8179">
            <v>-62.39</v>
          </cell>
        </row>
        <row r="8180">
          <cell r="A8180" t="str">
            <v>General Expenses</v>
          </cell>
          <cell r="B8180" t="str">
            <v>Other General Expense</v>
          </cell>
          <cell r="C8180" t="str">
            <v>Expenses</v>
          </cell>
          <cell r="D8180" t="str">
            <v>ERROR</v>
          </cell>
          <cell r="F8180" t="str">
            <v>02/12/2014</v>
          </cell>
          <cell r="O8180">
            <v>1650</v>
          </cell>
        </row>
        <row r="8181">
          <cell r="A8181" t="str">
            <v>Accounts Payable</v>
          </cell>
          <cell r="B8181" t="str">
            <v>Accounts Payable</v>
          </cell>
          <cell r="C8181" t="str">
            <v>Accounts Payable</v>
          </cell>
          <cell r="D8181" t="str">
            <v>ERROR</v>
          </cell>
          <cell r="F8181" t="str">
            <v>02/12/2014</v>
          </cell>
          <cell r="O8181">
            <v>1650</v>
          </cell>
        </row>
        <row r="8182">
          <cell r="A8182" t="str">
            <v>Personnel Salaries &amp; Benefits</v>
          </cell>
          <cell r="B8182" t="str">
            <v>Employee Benefits</v>
          </cell>
          <cell r="C8182" t="str">
            <v>Expenses</v>
          </cell>
          <cell r="D8182" t="str">
            <v>ERROR</v>
          </cell>
          <cell r="F8182" t="str">
            <v>02/12/2014</v>
          </cell>
          <cell r="O8182">
            <v>302.83999999999997</v>
          </cell>
        </row>
        <row r="8183">
          <cell r="A8183" t="str">
            <v>Accounts Payable</v>
          </cell>
          <cell r="B8183" t="str">
            <v>Accounts Payable</v>
          </cell>
          <cell r="C8183" t="str">
            <v>Accounts Payable</v>
          </cell>
          <cell r="D8183" t="str">
            <v>ERROR</v>
          </cell>
          <cell r="F8183" t="str">
            <v>02/12/2014</v>
          </cell>
          <cell r="O8183">
            <v>302.83999999999997</v>
          </cell>
        </row>
        <row r="8184">
          <cell r="A8184" t="str">
            <v>General Expenses</v>
          </cell>
          <cell r="B8184" t="str">
            <v>Other General Expense</v>
          </cell>
          <cell r="C8184" t="str">
            <v>Expenses</v>
          </cell>
          <cell r="D8184" t="str">
            <v>ERROR</v>
          </cell>
          <cell r="F8184" t="str">
            <v>02/12/2014</v>
          </cell>
          <cell r="O8184">
            <v>1302.5</v>
          </cell>
        </row>
        <row r="8185">
          <cell r="A8185" t="str">
            <v>Accounts Payable</v>
          </cell>
          <cell r="B8185" t="str">
            <v>Accounts Payable</v>
          </cell>
          <cell r="C8185" t="str">
            <v>Accounts Payable</v>
          </cell>
          <cell r="D8185" t="str">
            <v>ERROR</v>
          </cell>
          <cell r="F8185" t="str">
            <v>02/12/2014</v>
          </cell>
          <cell r="O8185">
            <v>1302.5</v>
          </cell>
        </row>
        <row r="8186">
          <cell r="A8186" t="str">
            <v>Accounts Receivable</v>
          </cell>
          <cell r="B8186" t="str">
            <v>Accounts Receivable</v>
          </cell>
          <cell r="C8186">
            <v>0</v>
          </cell>
          <cell r="D8186" t="str">
            <v>ERROR</v>
          </cell>
          <cell r="F8186" t="str">
            <v>02/12/2014</v>
          </cell>
          <cell r="O8186">
            <v>62.39</v>
          </cell>
        </row>
        <row r="8187">
          <cell r="A8187" t="str">
            <v>Cash</v>
          </cell>
          <cell r="B8187" t="str">
            <v>Checking/Savings</v>
          </cell>
          <cell r="C8187" t="str">
            <v>Bank</v>
          </cell>
          <cell r="D8187" t="str">
            <v>ERROR</v>
          </cell>
          <cell r="F8187" t="str">
            <v>02/14/2014</v>
          </cell>
          <cell r="O8187">
            <v>-55</v>
          </cell>
        </row>
        <row r="8188">
          <cell r="A8188" t="str">
            <v>Office Expenses</v>
          </cell>
          <cell r="B8188" t="str">
            <v>Legal, Accounting and Payroll Services</v>
          </cell>
          <cell r="C8188" t="str">
            <v>Expenses</v>
          </cell>
          <cell r="D8188" t="str">
            <v>ERROR</v>
          </cell>
          <cell r="F8188" t="str">
            <v>02/14/2014</v>
          </cell>
          <cell r="O8188">
            <v>55</v>
          </cell>
        </row>
        <row r="8189">
          <cell r="A8189" t="str">
            <v>Cash</v>
          </cell>
          <cell r="B8189" t="str">
            <v>Checking/Savings</v>
          </cell>
          <cell r="C8189" t="str">
            <v>Bank</v>
          </cell>
          <cell r="D8189" t="str">
            <v>ERROR</v>
          </cell>
          <cell r="F8189" t="str">
            <v>02/14/2014</v>
          </cell>
          <cell r="O8189">
            <v>-110.49</v>
          </cell>
        </row>
        <row r="8190">
          <cell r="A8190" t="str">
            <v>Office Expenses</v>
          </cell>
          <cell r="B8190" t="str">
            <v>Legal, Accounting and Payroll Services</v>
          </cell>
          <cell r="C8190" t="str">
            <v>Expenses</v>
          </cell>
          <cell r="D8190" t="str">
            <v>ERROR</v>
          </cell>
          <cell r="F8190" t="str">
            <v>02/14/2014</v>
          </cell>
          <cell r="O8190">
            <v>110.49</v>
          </cell>
        </row>
        <row r="8191">
          <cell r="A8191" t="str">
            <v>Cash</v>
          </cell>
          <cell r="B8191" t="str">
            <v>Checking/Savings</v>
          </cell>
          <cell r="C8191" t="str">
            <v>Bank</v>
          </cell>
          <cell r="D8191" t="str">
            <v>ERROR</v>
          </cell>
          <cell r="F8191" t="str">
            <v>02/14/2014</v>
          </cell>
          <cell r="O8191">
            <v>6278.86</v>
          </cell>
        </row>
        <row r="8192">
          <cell r="A8192" t="str">
            <v>Occupancy Expenses</v>
          </cell>
          <cell r="B8192" t="str">
            <v>Contracted Building Services</v>
          </cell>
          <cell r="C8192" t="str">
            <v>Expenses</v>
          </cell>
          <cell r="D8192" t="str">
            <v>ERROR</v>
          </cell>
          <cell r="F8192" t="str">
            <v>02/14/2014</v>
          </cell>
          <cell r="O8192">
            <v>1300.04</v>
          </cell>
        </row>
        <row r="8193">
          <cell r="A8193" t="str">
            <v>Other Current Liabilities</v>
          </cell>
          <cell r="B8193" t="str">
            <v>Credit Card</v>
          </cell>
          <cell r="C8193" t="str">
            <v>Credit Card</v>
          </cell>
          <cell r="D8193" t="str">
            <v>ERROR</v>
          </cell>
          <cell r="F8193" t="str">
            <v>02/14/2014</v>
          </cell>
          <cell r="O8193">
            <v>11.33</v>
          </cell>
        </row>
        <row r="8194">
          <cell r="A8194" t="str">
            <v>Personnel Salaries &amp; Benefits</v>
          </cell>
          <cell r="B8194" t="str">
            <v>Staff Development Expense</v>
          </cell>
          <cell r="C8194" t="str">
            <v>Expenses</v>
          </cell>
          <cell r="D8194" t="str">
            <v>ERROR</v>
          </cell>
          <cell r="F8194" t="str">
            <v>02/14/2014</v>
          </cell>
          <cell r="O8194">
            <v>11.33</v>
          </cell>
        </row>
        <row r="8195">
          <cell r="A8195" t="str">
            <v>Other Current Liabilities</v>
          </cell>
          <cell r="B8195" t="str">
            <v>Credit Card</v>
          </cell>
          <cell r="C8195" t="str">
            <v>Credit Card</v>
          </cell>
          <cell r="D8195" t="str">
            <v>ERROR</v>
          </cell>
          <cell r="F8195" t="str">
            <v>02/14/2014</v>
          </cell>
          <cell r="O8195">
            <v>82.5</v>
          </cell>
        </row>
        <row r="8196">
          <cell r="A8196" t="str">
            <v>Personnel Salaries &amp; Benefits</v>
          </cell>
          <cell r="B8196" t="str">
            <v>Staff Development Expense</v>
          </cell>
          <cell r="C8196" t="str">
            <v>Expenses</v>
          </cell>
          <cell r="D8196" t="str">
            <v>ERROR</v>
          </cell>
          <cell r="F8196" t="str">
            <v>02/14/2014</v>
          </cell>
          <cell r="O8196">
            <v>82.5</v>
          </cell>
        </row>
        <row r="8197">
          <cell r="A8197" t="str">
            <v>Accounts Payable</v>
          </cell>
          <cell r="B8197" t="str">
            <v>Accounts Payable</v>
          </cell>
          <cell r="C8197" t="str">
            <v>Accounts Payable</v>
          </cell>
          <cell r="D8197" t="str">
            <v>ERROR</v>
          </cell>
          <cell r="F8197" t="str">
            <v>02/14/2014</v>
          </cell>
          <cell r="O8197">
            <v>1300.04</v>
          </cell>
        </row>
        <row r="8198">
          <cell r="A8198" t="str">
            <v>Accounts Receivable</v>
          </cell>
          <cell r="B8198" t="str">
            <v>Accounts Receivable</v>
          </cell>
          <cell r="C8198" t="str">
            <v>Accounts Receivable</v>
          </cell>
          <cell r="D8198" t="str">
            <v>ERROR</v>
          </cell>
          <cell r="F8198" t="str">
            <v>02/14/2014</v>
          </cell>
          <cell r="O8198">
            <v>-6278.86</v>
          </cell>
        </row>
        <row r="8199">
          <cell r="A8199" t="str">
            <v>Personnel Salaries &amp; Benefits</v>
          </cell>
          <cell r="B8199" t="str">
            <v>Staff Development Expense</v>
          </cell>
          <cell r="C8199" t="str">
            <v>Expenses</v>
          </cell>
          <cell r="D8199" t="str">
            <v>ERROR</v>
          </cell>
          <cell r="F8199" t="str">
            <v>02/15/2014</v>
          </cell>
          <cell r="O8199">
            <v>304.26</v>
          </cell>
        </row>
        <row r="8200">
          <cell r="A8200" t="str">
            <v>Other Current Liabilities</v>
          </cell>
          <cell r="B8200" t="str">
            <v>Payroll Liabilities</v>
          </cell>
          <cell r="C8200" t="str">
            <v>Other Current Liabilities</v>
          </cell>
          <cell r="D8200" t="str">
            <v>ERROR</v>
          </cell>
          <cell r="F8200" t="str">
            <v>02/15/2014</v>
          </cell>
          <cell r="O8200">
            <v>-899.96</v>
          </cell>
        </row>
        <row r="8201">
          <cell r="A8201" t="str">
            <v>Personnel Salaries &amp; Benefits</v>
          </cell>
          <cell r="B8201" t="str">
            <v>Staff Development Expense</v>
          </cell>
          <cell r="C8201" t="str">
            <v>Expenses</v>
          </cell>
          <cell r="D8201" t="str">
            <v>ERROR</v>
          </cell>
          <cell r="F8201" t="str">
            <v>02/15/2014</v>
          </cell>
          <cell r="O8201">
            <v>125</v>
          </cell>
        </row>
        <row r="8202">
          <cell r="A8202" t="str">
            <v>Other Current Liabilities</v>
          </cell>
          <cell r="B8202" t="str">
            <v>Credit Card</v>
          </cell>
          <cell r="C8202" t="str">
            <v>Credit Card</v>
          </cell>
          <cell r="D8202" t="str">
            <v>ERROR</v>
          </cell>
          <cell r="F8202" t="str">
            <v>02/15/2014</v>
          </cell>
          <cell r="O8202">
            <v>20</v>
          </cell>
        </row>
        <row r="8203">
          <cell r="A8203" t="str">
            <v>Personnel Salaries &amp; Benefits</v>
          </cell>
          <cell r="B8203" t="str">
            <v>Staff Development Expense</v>
          </cell>
          <cell r="C8203" t="str">
            <v>Expenses</v>
          </cell>
          <cell r="D8203" t="str">
            <v>ERROR</v>
          </cell>
          <cell r="F8203" t="str">
            <v>02/15/2014</v>
          </cell>
          <cell r="O8203">
            <v>20</v>
          </cell>
        </row>
        <row r="8204">
          <cell r="A8204" t="str">
            <v>Other Current Liabilities</v>
          </cell>
          <cell r="B8204" t="str">
            <v>Credit Card</v>
          </cell>
          <cell r="C8204" t="str">
            <v>Credit Card</v>
          </cell>
          <cell r="D8204" t="str">
            <v>ERROR</v>
          </cell>
          <cell r="F8204" t="str">
            <v>02/15/2014</v>
          </cell>
          <cell r="O8204">
            <v>304.26</v>
          </cell>
        </row>
        <row r="8205">
          <cell r="A8205" t="str">
            <v>Personnel Salaries &amp; Benefits</v>
          </cell>
          <cell r="B8205" t="str">
            <v>Special Education Salaries</v>
          </cell>
          <cell r="C8205" t="str">
            <v>Expenses</v>
          </cell>
          <cell r="D8205" t="str">
            <v>ERROR</v>
          </cell>
          <cell r="F8205" t="str">
            <v>02/15/2014</v>
          </cell>
          <cell r="O8205">
            <v>2083.33</v>
          </cell>
        </row>
        <row r="8206">
          <cell r="A8206" t="str">
            <v>Personnel Salaries &amp; Benefits</v>
          </cell>
          <cell r="B8206" t="str">
            <v>Substitutes</v>
          </cell>
          <cell r="C8206" t="str">
            <v>Expenses</v>
          </cell>
          <cell r="D8206" t="str">
            <v>ERROR</v>
          </cell>
          <cell r="F8206" t="str">
            <v>02/15/2014</v>
          </cell>
          <cell r="O8206">
            <v>2000</v>
          </cell>
        </row>
        <row r="8207">
          <cell r="A8207" t="str">
            <v>Cash</v>
          </cell>
          <cell r="B8207" t="str">
            <v>Checking/Savings</v>
          </cell>
          <cell r="C8207" t="str">
            <v>Bank</v>
          </cell>
          <cell r="D8207" t="str">
            <v>ERROR</v>
          </cell>
          <cell r="F8207" t="str">
            <v>02/15/2014</v>
          </cell>
          <cell r="O8207">
            <v>-323.75</v>
          </cell>
        </row>
        <row r="8208">
          <cell r="A8208" t="str">
            <v>Cash</v>
          </cell>
          <cell r="B8208" t="str">
            <v>Checking/Savings</v>
          </cell>
          <cell r="C8208" t="str">
            <v>Bank</v>
          </cell>
          <cell r="D8208" t="str">
            <v>ERROR</v>
          </cell>
          <cell r="F8208" t="str">
            <v>02/15/2014</v>
          </cell>
          <cell r="O8208">
            <v>-8707.0499999999993</v>
          </cell>
        </row>
        <row r="8209">
          <cell r="A8209" t="str">
            <v>Cash</v>
          </cell>
          <cell r="B8209" t="str">
            <v>Checking/Savings</v>
          </cell>
          <cell r="C8209" t="str">
            <v>Bank</v>
          </cell>
          <cell r="D8209" t="str">
            <v>ERROR</v>
          </cell>
          <cell r="F8209" t="str">
            <v>02/15/2014</v>
          </cell>
          <cell r="O8209">
            <v>-18391.2</v>
          </cell>
        </row>
        <row r="8210">
          <cell r="A8210" t="str">
            <v>Office Expenses</v>
          </cell>
          <cell r="B8210" t="str">
            <v>Legal, Accounting and Payroll Services</v>
          </cell>
          <cell r="C8210" t="str">
            <v>Expenses</v>
          </cell>
          <cell r="D8210" t="str">
            <v>ERROR</v>
          </cell>
          <cell r="F8210" t="str">
            <v>02/15/2014</v>
          </cell>
          <cell r="O8210">
            <v>-3</v>
          </cell>
        </row>
        <row r="8211">
          <cell r="A8211" t="str">
            <v>Personnel Salaries &amp; Benefits</v>
          </cell>
          <cell r="B8211" t="str">
            <v>Employee Benefits</v>
          </cell>
          <cell r="C8211" t="str">
            <v>Expenses</v>
          </cell>
          <cell r="D8211" t="str">
            <v>ERROR</v>
          </cell>
          <cell r="F8211" t="str">
            <v>02/15/2014</v>
          </cell>
          <cell r="O8211">
            <v>-125.87</v>
          </cell>
        </row>
        <row r="8212">
          <cell r="A8212" t="str">
            <v>Personnel Salaries &amp; Benefits</v>
          </cell>
          <cell r="B8212" t="str">
            <v>Employee Benefits</v>
          </cell>
          <cell r="C8212" t="str">
            <v>Expenses</v>
          </cell>
          <cell r="D8212" t="str">
            <v>ERROR</v>
          </cell>
          <cell r="F8212" t="str">
            <v>02/15/2014</v>
          </cell>
          <cell r="O8212">
            <v>-12.73</v>
          </cell>
        </row>
        <row r="8213">
          <cell r="A8213" t="str">
            <v>Personnel Salaries &amp; Benefits</v>
          </cell>
          <cell r="B8213" t="str">
            <v>Employee Benefits</v>
          </cell>
          <cell r="C8213" t="str">
            <v>Expenses</v>
          </cell>
          <cell r="D8213" t="str">
            <v>ERROR</v>
          </cell>
          <cell r="F8213" t="str">
            <v>02/15/2014</v>
          </cell>
          <cell r="O8213">
            <v>-64.87</v>
          </cell>
        </row>
        <row r="8214">
          <cell r="A8214" t="str">
            <v>Personnel Salaries &amp; Benefits</v>
          </cell>
          <cell r="B8214" t="str">
            <v>Employee Benefits</v>
          </cell>
          <cell r="C8214" t="str">
            <v>Expenses</v>
          </cell>
          <cell r="D8214" t="str">
            <v>ERROR</v>
          </cell>
          <cell r="F8214" t="str">
            <v>02/15/2014</v>
          </cell>
          <cell r="O8214">
            <v>-917.46</v>
          </cell>
        </row>
        <row r="8215">
          <cell r="A8215" t="str">
            <v>Personnel Salaries &amp; Benefits</v>
          </cell>
          <cell r="B8215" t="str">
            <v>Employee Benefits</v>
          </cell>
          <cell r="C8215" t="str">
            <v>Expenses</v>
          </cell>
          <cell r="D8215" t="str">
            <v>ERROR</v>
          </cell>
          <cell r="F8215" t="str">
            <v>02/15/2014</v>
          </cell>
          <cell r="O8215">
            <v>-122.73</v>
          </cell>
        </row>
        <row r="8216">
          <cell r="A8216" t="str">
            <v>Personnel Salaries &amp; Benefits</v>
          </cell>
          <cell r="B8216" t="str">
            <v>Employee Benefits</v>
          </cell>
          <cell r="C8216" t="str">
            <v>Expenses</v>
          </cell>
          <cell r="D8216" t="str">
            <v>ERROR</v>
          </cell>
          <cell r="F8216" t="str">
            <v>02/15/2014</v>
          </cell>
          <cell r="O8216">
            <v>-111.32</v>
          </cell>
        </row>
        <row r="8217">
          <cell r="A8217" t="str">
            <v>Personnel Salaries &amp; Benefits</v>
          </cell>
          <cell r="B8217" t="str">
            <v>Employee Benefits</v>
          </cell>
          <cell r="C8217" t="str">
            <v>Expenses</v>
          </cell>
          <cell r="D8217" t="str">
            <v>ERROR</v>
          </cell>
          <cell r="F8217" t="str">
            <v>02/15/2014</v>
          </cell>
          <cell r="O8217">
            <v>-665.7</v>
          </cell>
        </row>
        <row r="8218">
          <cell r="A8218" t="str">
            <v>Personnel Salaries &amp; Benefits</v>
          </cell>
          <cell r="B8218" t="str">
            <v>Employee Benefits</v>
          </cell>
          <cell r="C8218" t="str">
            <v>Expenses</v>
          </cell>
          <cell r="D8218" t="str">
            <v>ERROR</v>
          </cell>
          <cell r="F8218" t="str">
            <v>02/15/2014</v>
          </cell>
          <cell r="O8218">
            <v>698.76</v>
          </cell>
        </row>
        <row r="8219">
          <cell r="A8219" t="str">
            <v>Personnel Salaries &amp; Benefits</v>
          </cell>
          <cell r="B8219" t="str">
            <v>Employee Benefits</v>
          </cell>
          <cell r="C8219" t="str">
            <v>Expenses</v>
          </cell>
          <cell r="D8219" t="str">
            <v>ERROR</v>
          </cell>
          <cell r="F8219" t="str">
            <v>02/15/2014</v>
          </cell>
          <cell r="O8219">
            <v>382.58</v>
          </cell>
        </row>
        <row r="8220">
          <cell r="A8220" t="str">
            <v>Personnel Salaries &amp; Benefits</v>
          </cell>
          <cell r="B8220" t="str">
            <v>Employee Benefits</v>
          </cell>
          <cell r="C8220" t="str">
            <v>Expenses</v>
          </cell>
          <cell r="D8220" t="str">
            <v>ERROR</v>
          </cell>
          <cell r="F8220" t="str">
            <v>02/15/2014</v>
          </cell>
          <cell r="O8220">
            <v>1635.86</v>
          </cell>
        </row>
        <row r="8221">
          <cell r="A8221" t="str">
            <v>Personnel Salaries &amp; Benefits</v>
          </cell>
          <cell r="B8221" t="str">
            <v>Business/Operations Salaries</v>
          </cell>
          <cell r="C8221" t="str">
            <v>Expenses</v>
          </cell>
          <cell r="D8221" t="str">
            <v>ERROR</v>
          </cell>
          <cell r="F8221" t="str">
            <v>02/15/2014</v>
          </cell>
          <cell r="O8221">
            <v>1346.42</v>
          </cell>
        </row>
        <row r="8222">
          <cell r="A8222" t="str">
            <v>Personnel Salaries &amp; Benefits</v>
          </cell>
          <cell r="B8222" t="str">
            <v>Other Education Professionals Salaries</v>
          </cell>
          <cell r="C8222" t="str">
            <v>Expenses</v>
          </cell>
          <cell r="D8222" t="str">
            <v>ERROR</v>
          </cell>
          <cell r="F8222" t="str">
            <v>02/15/2014</v>
          </cell>
          <cell r="O8222">
            <v>771.02</v>
          </cell>
        </row>
        <row r="8223">
          <cell r="A8223" t="str">
            <v>Personnel Salaries &amp; Benefits</v>
          </cell>
          <cell r="B8223" t="str">
            <v>Other Education Professionals Salaries</v>
          </cell>
          <cell r="C8223" t="str">
            <v>Expenses</v>
          </cell>
          <cell r="D8223" t="str">
            <v>ERROR</v>
          </cell>
          <cell r="F8223" t="str">
            <v>02/15/2014</v>
          </cell>
          <cell r="O8223">
            <v>1022.17</v>
          </cell>
        </row>
        <row r="8224">
          <cell r="A8224" t="str">
            <v>Personnel Salaries &amp; Benefits</v>
          </cell>
          <cell r="B8224" t="str">
            <v>Other Education Professionals Salaries</v>
          </cell>
          <cell r="C8224" t="str">
            <v>Expenses</v>
          </cell>
          <cell r="D8224" t="str">
            <v>ERROR</v>
          </cell>
          <cell r="F8224" t="str">
            <v>02/15/2014</v>
          </cell>
          <cell r="O8224">
            <v>688.7</v>
          </cell>
        </row>
        <row r="8225">
          <cell r="A8225" t="str">
            <v>Personnel Salaries &amp; Benefits</v>
          </cell>
          <cell r="B8225" t="str">
            <v>Other Education Professionals Salaries</v>
          </cell>
          <cell r="C8225" t="str">
            <v>Expenses</v>
          </cell>
          <cell r="D8225" t="str">
            <v>ERROR</v>
          </cell>
          <cell r="F8225" t="str">
            <v>02/15/2014</v>
          </cell>
          <cell r="O8225">
            <v>1115.83</v>
          </cell>
        </row>
        <row r="8226">
          <cell r="A8226" t="str">
            <v>Personnel Salaries &amp; Benefits</v>
          </cell>
          <cell r="B8226" t="str">
            <v>Teacher Aides/Assistance Salaries</v>
          </cell>
          <cell r="C8226" t="str">
            <v>Expenses</v>
          </cell>
          <cell r="D8226" t="str">
            <v>ERROR</v>
          </cell>
          <cell r="F8226" t="str">
            <v>02/15/2014</v>
          </cell>
          <cell r="O8226">
            <v>1339</v>
          </cell>
        </row>
        <row r="8227">
          <cell r="A8227" t="str">
            <v>Personnel Salaries &amp; Benefits</v>
          </cell>
          <cell r="B8227" t="str">
            <v>Teacher Aides/Assistance Salaries</v>
          </cell>
          <cell r="C8227" t="str">
            <v>Expenses</v>
          </cell>
          <cell r="D8227" t="str">
            <v>ERROR</v>
          </cell>
          <cell r="F8227" t="str">
            <v>02/15/2014</v>
          </cell>
          <cell r="O8227">
            <v>1375</v>
          </cell>
        </row>
        <row r="8228">
          <cell r="A8228" t="str">
            <v>Personnel Salaries &amp; Benefits</v>
          </cell>
          <cell r="B8228" t="str">
            <v>Teacher Aides/Assistance Salaries</v>
          </cell>
          <cell r="C8228" t="str">
            <v>Expenses</v>
          </cell>
          <cell r="D8228" t="str">
            <v>ERROR</v>
          </cell>
          <cell r="F8228" t="str">
            <v>02/15/2014</v>
          </cell>
          <cell r="O8228">
            <v>1375</v>
          </cell>
        </row>
        <row r="8229">
          <cell r="A8229" t="str">
            <v>Personnel Salaries &amp; Benefits</v>
          </cell>
          <cell r="B8229" t="str">
            <v>Teacher Aides/Assistance Salaries</v>
          </cell>
          <cell r="C8229" t="str">
            <v>Expenses</v>
          </cell>
          <cell r="D8229" t="str">
            <v>ERROR</v>
          </cell>
          <cell r="F8229" t="str">
            <v>02/15/2014</v>
          </cell>
          <cell r="O8229">
            <v>1166.67</v>
          </cell>
        </row>
        <row r="8230">
          <cell r="A8230" t="str">
            <v>Personnel Salaries &amp; Benefits</v>
          </cell>
          <cell r="B8230" t="str">
            <v>Teachers Salaries</v>
          </cell>
          <cell r="C8230" t="str">
            <v>Expenses</v>
          </cell>
          <cell r="D8230" t="str">
            <v>ERROR</v>
          </cell>
          <cell r="F8230" t="str">
            <v>02/15/2014</v>
          </cell>
          <cell r="O8230">
            <v>2044.16</v>
          </cell>
        </row>
        <row r="8231">
          <cell r="A8231" t="str">
            <v>Personnel Salaries &amp; Benefits</v>
          </cell>
          <cell r="B8231" t="str">
            <v>Teachers Salaries</v>
          </cell>
          <cell r="C8231" t="str">
            <v>Expenses</v>
          </cell>
          <cell r="D8231" t="str">
            <v>ERROR</v>
          </cell>
          <cell r="F8231" t="str">
            <v>02/15/2014</v>
          </cell>
          <cell r="O8231">
            <v>0</v>
          </cell>
        </row>
        <row r="8232">
          <cell r="A8232" t="str">
            <v>Personnel Salaries &amp; Benefits</v>
          </cell>
          <cell r="B8232" t="str">
            <v>Teachers Salaries</v>
          </cell>
          <cell r="C8232" t="str">
            <v>Expenses</v>
          </cell>
          <cell r="D8232" t="str">
            <v>ERROR</v>
          </cell>
          <cell r="F8232" t="str">
            <v>02/15/2014</v>
          </cell>
          <cell r="O8232">
            <v>2083.33</v>
          </cell>
        </row>
        <row r="8233">
          <cell r="A8233" t="str">
            <v>Personnel Salaries &amp; Benefits</v>
          </cell>
          <cell r="B8233" t="str">
            <v>Principal/Executive Salary</v>
          </cell>
          <cell r="C8233" t="str">
            <v>Expenses</v>
          </cell>
          <cell r="D8233" t="str">
            <v>ERROR</v>
          </cell>
          <cell r="F8233" t="str">
            <v>02/15/2014</v>
          </cell>
          <cell r="O8233">
            <v>3315.31</v>
          </cell>
        </row>
        <row r="8234">
          <cell r="A8234" t="str">
            <v>Personnel Salaries &amp; Benefits</v>
          </cell>
          <cell r="B8234" t="str">
            <v>Principal/Executive Salary</v>
          </cell>
          <cell r="C8234" t="str">
            <v>Expenses</v>
          </cell>
          <cell r="D8234" t="str">
            <v>ERROR</v>
          </cell>
          <cell r="F8234" t="str">
            <v>02/15/2014</v>
          </cell>
          <cell r="O8234">
            <v>2040</v>
          </cell>
        </row>
        <row r="8235">
          <cell r="A8235" t="str">
            <v>Personnel Salaries &amp; Benefits</v>
          </cell>
          <cell r="B8235" t="str">
            <v>Principal/Executive Salary</v>
          </cell>
          <cell r="C8235" t="str">
            <v>Expenses</v>
          </cell>
          <cell r="D8235" t="str">
            <v>ERROR</v>
          </cell>
          <cell r="F8235" t="str">
            <v>02/15/2014</v>
          </cell>
          <cell r="O8235">
            <v>3862.5</v>
          </cell>
        </row>
        <row r="8236">
          <cell r="A8236" t="str">
            <v>Other Current Liabilities</v>
          </cell>
          <cell r="B8236" t="str">
            <v>Payroll Liabilities</v>
          </cell>
          <cell r="C8236" t="str">
            <v>Other Current Liabilities</v>
          </cell>
          <cell r="D8236" t="str">
            <v>ERROR</v>
          </cell>
          <cell r="F8236" t="str">
            <v>02/15/2014</v>
          </cell>
          <cell r="O8236">
            <v>899.96</v>
          </cell>
        </row>
        <row r="8237">
          <cell r="A8237" t="str">
            <v>Cash</v>
          </cell>
          <cell r="B8237" t="str">
            <v>Checking/Savings</v>
          </cell>
          <cell r="C8237" t="str">
            <v>Bank</v>
          </cell>
          <cell r="D8237" t="str">
            <v>ERROR</v>
          </cell>
          <cell r="F8237" t="str">
            <v>02/15/2014</v>
          </cell>
          <cell r="O8237">
            <v>-899.96</v>
          </cell>
        </row>
        <row r="8238">
          <cell r="A8238" t="str">
            <v>Other Current Liabilities</v>
          </cell>
          <cell r="B8238" t="str">
            <v>Credit Card</v>
          </cell>
          <cell r="C8238" t="str">
            <v>Credit Card</v>
          </cell>
          <cell r="D8238" t="str">
            <v>ERROR</v>
          </cell>
          <cell r="F8238" t="str">
            <v>02/15/2014</v>
          </cell>
          <cell r="O8238">
            <v>125</v>
          </cell>
        </row>
        <row r="8239">
          <cell r="A8239" t="str">
            <v>Other Current Liabilities</v>
          </cell>
          <cell r="B8239" t="str">
            <v>Credit Card</v>
          </cell>
          <cell r="C8239" t="str">
            <v>Credit Card</v>
          </cell>
          <cell r="D8239" t="str">
            <v>ERROR</v>
          </cell>
          <cell r="F8239" t="str">
            <v>02/16/2014</v>
          </cell>
          <cell r="O8239">
            <v>40</v>
          </cell>
        </row>
        <row r="8240">
          <cell r="A8240" t="str">
            <v>Personnel Salaries &amp; Benefits</v>
          </cell>
          <cell r="B8240" t="str">
            <v>Staff Development Expense</v>
          </cell>
          <cell r="C8240" t="str">
            <v>Expenses</v>
          </cell>
          <cell r="D8240" t="str">
            <v>ERROR</v>
          </cell>
          <cell r="F8240" t="str">
            <v>02/16/2014</v>
          </cell>
          <cell r="O8240">
            <v>320.23</v>
          </cell>
        </row>
        <row r="8241">
          <cell r="A8241" t="str">
            <v>Other Current Liabilities</v>
          </cell>
          <cell r="B8241" t="str">
            <v>Credit Card</v>
          </cell>
          <cell r="C8241" t="str">
            <v>Credit Card</v>
          </cell>
          <cell r="D8241" t="str">
            <v>ERROR</v>
          </cell>
          <cell r="F8241" t="str">
            <v>02/16/2014</v>
          </cell>
          <cell r="O8241">
            <v>320.23</v>
          </cell>
        </row>
        <row r="8242">
          <cell r="A8242" t="str">
            <v>Personnel Salaries &amp; Benefits</v>
          </cell>
          <cell r="B8242" t="str">
            <v>Staff Development Expense</v>
          </cell>
          <cell r="C8242" t="str">
            <v>Expenses</v>
          </cell>
          <cell r="D8242" t="str">
            <v>ERROR</v>
          </cell>
          <cell r="F8242" t="str">
            <v>02/16/2014</v>
          </cell>
          <cell r="O8242">
            <v>40</v>
          </cell>
        </row>
        <row r="8243">
          <cell r="A8243" t="str">
            <v>Other Current Liabilities</v>
          </cell>
          <cell r="B8243" t="str">
            <v>Credit Card</v>
          </cell>
          <cell r="C8243" t="str">
            <v>Credit Card</v>
          </cell>
          <cell r="D8243" t="str">
            <v>ERROR</v>
          </cell>
          <cell r="F8243" t="str">
            <v>02/17/2014</v>
          </cell>
          <cell r="O8243">
            <v>107.59</v>
          </cell>
        </row>
        <row r="8244">
          <cell r="A8244" t="str">
            <v>Personnel Salaries &amp; Benefits</v>
          </cell>
          <cell r="B8244" t="str">
            <v>Staff Development Expense</v>
          </cell>
          <cell r="C8244" t="str">
            <v>Expenses</v>
          </cell>
          <cell r="D8244" t="str">
            <v>ERROR</v>
          </cell>
          <cell r="F8244" t="str">
            <v>02/17/2014</v>
          </cell>
          <cell r="O8244">
            <v>107.59</v>
          </cell>
        </row>
        <row r="8245">
          <cell r="A8245" t="str">
            <v>Other Current Liabilities</v>
          </cell>
          <cell r="B8245" t="str">
            <v>Credit Card</v>
          </cell>
          <cell r="C8245" t="str">
            <v>Credit Card</v>
          </cell>
          <cell r="D8245" t="str">
            <v>ERROR</v>
          </cell>
          <cell r="F8245" t="str">
            <v>02/17/2014</v>
          </cell>
          <cell r="O8245">
            <v>106.59</v>
          </cell>
        </row>
        <row r="8246">
          <cell r="A8246" t="str">
            <v>Personnel Salaries &amp; Benefits</v>
          </cell>
          <cell r="B8246" t="str">
            <v>Staff Development Expense</v>
          </cell>
          <cell r="C8246" t="str">
            <v>Expenses</v>
          </cell>
          <cell r="D8246" t="str">
            <v>ERROR</v>
          </cell>
          <cell r="F8246" t="str">
            <v>02/17/2014</v>
          </cell>
          <cell r="O8246">
            <v>106.59</v>
          </cell>
        </row>
        <row r="8247">
          <cell r="A8247" t="str">
            <v>Other Current Liabilities</v>
          </cell>
          <cell r="B8247" t="str">
            <v>Credit Card</v>
          </cell>
          <cell r="C8247" t="str">
            <v>Credit Card</v>
          </cell>
          <cell r="D8247" t="str">
            <v>ERROR</v>
          </cell>
          <cell r="F8247" t="str">
            <v>02/17/2014</v>
          </cell>
          <cell r="O8247">
            <v>733.59</v>
          </cell>
        </row>
        <row r="8248">
          <cell r="A8248" t="str">
            <v>Accounts Payable</v>
          </cell>
          <cell r="B8248" t="str">
            <v>Accounts Payable</v>
          </cell>
          <cell r="C8248" t="str">
            <v>Accounts Payable</v>
          </cell>
          <cell r="D8248" t="str">
            <v>ERROR</v>
          </cell>
          <cell r="F8248" t="str">
            <v>02/17/2014</v>
          </cell>
          <cell r="O8248">
            <v>160.41</v>
          </cell>
        </row>
        <row r="8249">
          <cell r="A8249" t="str">
            <v>Other Current Liabilities</v>
          </cell>
          <cell r="B8249" t="str">
            <v>Credit Card</v>
          </cell>
          <cell r="C8249" t="str">
            <v>Credit Card</v>
          </cell>
          <cell r="D8249" t="str">
            <v>ERROR</v>
          </cell>
          <cell r="F8249" t="str">
            <v>02/17/2014</v>
          </cell>
          <cell r="O8249">
            <v>106.59</v>
          </cell>
        </row>
        <row r="8250">
          <cell r="A8250" t="str">
            <v>Personnel Salaries &amp; Benefits</v>
          </cell>
          <cell r="B8250" t="str">
            <v>Staff Development Expense</v>
          </cell>
          <cell r="C8250" t="str">
            <v>Expenses</v>
          </cell>
          <cell r="D8250" t="str">
            <v>ERROR</v>
          </cell>
          <cell r="F8250" t="str">
            <v>02/17/2014</v>
          </cell>
          <cell r="O8250">
            <v>106.59</v>
          </cell>
        </row>
        <row r="8251">
          <cell r="A8251" t="str">
            <v>Other Current Liabilities</v>
          </cell>
          <cell r="B8251" t="str">
            <v>Credit Card</v>
          </cell>
          <cell r="C8251" t="str">
            <v>Credit Card</v>
          </cell>
          <cell r="D8251" t="str">
            <v>ERROR</v>
          </cell>
          <cell r="F8251" t="str">
            <v>02/17/2014</v>
          </cell>
          <cell r="O8251">
            <v>106.59</v>
          </cell>
        </row>
        <row r="8252">
          <cell r="A8252" t="str">
            <v>Personnel Salaries &amp; Benefits</v>
          </cell>
          <cell r="B8252" t="str">
            <v>Staff Development Expense</v>
          </cell>
          <cell r="C8252" t="str">
            <v>Expenses</v>
          </cell>
          <cell r="D8252" t="str">
            <v>ERROR</v>
          </cell>
          <cell r="F8252" t="str">
            <v>02/17/2014</v>
          </cell>
          <cell r="O8252">
            <v>106.59</v>
          </cell>
        </row>
        <row r="8253">
          <cell r="A8253" t="str">
            <v>Office Expenses</v>
          </cell>
          <cell r="B8253" t="str">
            <v>Office Supplies and Materials</v>
          </cell>
          <cell r="C8253" t="str">
            <v>Expenses</v>
          </cell>
          <cell r="D8253" t="str">
            <v>ERROR</v>
          </cell>
          <cell r="F8253" t="str">
            <v>02/17/2014</v>
          </cell>
          <cell r="O8253">
            <v>160.41</v>
          </cell>
        </row>
        <row r="8254">
          <cell r="A8254" t="str">
            <v>Personnel Salaries &amp; Benefits</v>
          </cell>
          <cell r="B8254" t="str">
            <v>Staff Development Expense</v>
          </cell>
          <cell r="C8254" t="str">
            <v>Expenses</v>
          </cell>
          <cell r="D8254" t="str">
            <v>ERROR</v>
          </cell>
          <cell r="F8254" t="str">
            <v>02/17/2014</v>
          </cell>
          <cell r="O8254">
            <v>733.59</v>
          </cell>
        </row>
        <row r="8255">
          <cell r="A8255" t="str">
            <v>Other Current Liabilities</v>
          </cell>
          <cell r="B8255" t="str">
            <v>Credit Card</v>
          </cell>
          <cell r="C8255" t="str">
            <v>Credit Card</v>
          </cell>
          <cell r="D8255" t="str">
            <v>ERROR</v>
          </cell>
          <cell r="F8255" t="str">
            <v>02/18/2014</v>
          </cell>
          <cell r="O8255">
            <v>-733.59</v>
          </cell>
        </row>
        <row r="8256">
          <cell r="A8256" t="str">
            <v>Accounts Payable</v>
          </cell>
          <cell r="B8256" t="str">
            <v>Accounts Payable</v>
          </cell>
          <cell r="C8256" t="str">
            <v>Accounts Payable</v>
          </cell>
          <cell r="D8256" t="str">
            <v>ERROR</v>
          </cell>
          <cell r="F8256" t="str">
            <v>02/18/2014</v>
          </cell>
          <cell r="O8256">
            <v>159.79</v>
          </cell>
        </row>
        <row r="8257">
          <cell r="A8257" t="str">
            <v>Personnel Salaries &amp; Benefits</v>
          </cell>
          <cell r="B8257" t="str">
            <v xml:space="preserve">Contracted Staff </v>
          </cell>
          <cell r="C8257" t="str">
            <v>Expenses</v>
          </cell>
          <cell r="D8257" t="str">
            <v>ERROR</v>
          </cell>
          <cell r="F8257" t="str">
            <v>02/18/2014</v>
          </cell>
          <cell r="O8257">
            <v>159.79</v>
          </cell>
        </row>
        <row r="8258">
          <cell r="A8258" t="str">
            <v>Personnel Salaries &amp; Benefits</v>
          </cell>
          <cell r="B8258" t="str">
            <v>Staff Development Expense</v>
          </cell>
          <cell r="C8258" t="str">
            <v>Expenses</v>
          </cell>
          <cell r="D8258" t="str">
            <v>ERROR</v>
          </cell>
          <cell r="F8258" t="str">
            <v>02/18/2014</v>
          </cell>
          <cell r="O8258">
            <v>-733.59</v>
          </cell>
        </row>
        <row r="8259">
          <cell r="A8259" t="str">
            <v>Cash</v>
          </cell>
          <cell r="B8259" t="str">
            <v>Checking/Savings</v>
          </cell>
          <cell r="C8259" t="str">
            <v>Bank</v>
          </cell>
          <cell r="D8259" t="str">
            <v>ERROR</v>
          </cell>
          <cell r="F8259" t="str">
            <v>02/19/2014</v>
          </cell>
          <cell r="O8259">
            <v>18200</v>
          </cell>
        </row>
        <row r="8260">
          <cell r="A8260" t="str">
            <v>Cash</v>
          </cell>
          <cell r="B8260" t="str">
            <v>Checking/Savings</v>
          </cell>
          <cell r="C8260" t="str">
            <v>Bank</v>
          </cell>
          <cell r="D8260" t="str">
            <v>ERROR</v>
          </cell>
          <cell r="F8260" t="str">
            <v>02/19/2014</v>
          </cell>
          <cell r="O8260">
            <v>-18200</v>
          </cell>
        </row>
        <row r="8261">
          <cell r="A8261" t="str">
            <v>Cash</v>
          </cell>
          <cell r="B8261" t="str">
            <v>Checking/Savings</v>
          </cell>
          <cell r="C8261" t="str">
            <v>Bank</v>
          </cell>
          <cell r="D8261" t="str">
            <v>ERROR</v>
          </cell>
          <cell r="F8261" t="str">
            <v>02/19/2014</v>
          </cell>
          <cell r="O8261">
            <v>-18200</v>
          </cell>
        </row>
        <row r="8262">
          <cell r="A8262" t="str">
            <v>Accounts Payable</v>
          </cell>
          <cell r="B8262" t="str">
            <v>Accounts Payable</v>
          </cell>
          <cell r="C8262" t="str">
            <v>Accounts Payable</v>
          </cell>
          <cell r="D8262" t="str">
            <v>ERROR</v>
          </cell>
          <cell r="F8262" t="str">
            <v>02/19/2014</v>
          </cell>
          <cell r="O8262">
            <v>-18200</v>
          </cell>
        </row>
        <row r="8263">
          <cell r="A8263" t="str">
            <v>Office Expenses</v>
          </cell>
          <cell r="B8263" t="str">
            <v>Office Equipment Rental and Maintenance</v>
          </cell>
          <cell r="C8263" t="str">
            <v>Expenses</v>
          </cell>
          <cell r="D8263" t="str">
            <v>ERROR</v>
          </cell>
          <cell r="F8263" t="str">
            <v>02/19/2014</v>
          </cell>
          <cell r="O8263">
            <v>92.53</v>
          </cell>
        </row>
        <row r="8264">
          <cell r="A8264" t="str">
            <v>Accounts Payable</v>
          </cell>
          <cell r="B8264" t="str">
            <v>Accounts Payable</v>
          </cell>
          <cell r="C8264" t="str">
            <v>Accounts Payable</v>
          </cell>
          <cell r="D8264" t="str">
            <v>ERROR</v>
          </cell>
          <cell r="F8264" t="str">
            <v>02/19/2014</v>
          </cell>
          <cell r="O8264">
            <v>92.53</v>
          </cell>
        </row>
        <row r="8265">
          <cell r="A8265" t="str">
            <v>Office Expenses</v>
          </cell>
          <cell r="B8265" t="str">
            <v>Office Supplies and Materials</v>
          </cell>
          <cell r="C8265" t="str">
            <v>Expenses</v>
          </cell>
          <cell r="D8265" t="str">
            <v>ERROR</v>
          </cell>
          <cell r="F8265" t="str">
            <v>02/19/2014</v>
          </cell>
          <cell r="O8265">
            <v>18.989999999999998</v>
          </cell>
        </row>
        <row r="8266">
          <cell r="A8266" t="str">
            <v>Accounts Payable</v>
          </cell>
          <cell r="B8266" t="str">
            <v>Accounts Payable</v>
          </cell>
          <cell r="C8266" t="str">
            <v>Accounts Payable</v>
          </cell>
          <cell r="D8266" t="str">
            <v>ERROR</v>
          </cell>
          <cell r="F8266" t="str">
            <v>02/19/2014</v>
          </cell>
          <cell r="O8266">
            <v>18.989999999999998</v>
          </cell>
        </row>
        <row r="8267">
          <cell r="A8267" t="str">
            <v>Office Expenses</v>
          </cell>
          <cell r="B8267" t="str">
            <v>Office Supplies and Materials</v>
          </cell>
          <cell r="C8267" t="str">
            <v>Expenses</v>
          </cell>
          <cell r="D8267" t="str">
            <v>ERROR</v>
          </cell>
          <cell r="F8267" t="str">
            <v>02/19/2014</v>
          </cell>
          <cell r="O8267">
            <v>121.74</v>
          </cell>
        </row>
        <row r="8268">
          <cell r="A8268" t="str">
            <v>Accounts Payable</v>
          </cell>
          <cell r="B8268" t="str">
            <v>Accounts Payable</v>
          </cell>
          <cell r="C8268" t="str">
            <v>Accounts Payable</v>
          </cell>
          <cell r="D8268" t="str">
            <v>ERROR</v>
          </cell>
          <cell r="F8268" t="str">
            <v>02/19/2014</v>
          </cell>
          <cell r="O8268">
            <v>121.74</v>
          </cell>
        </row>
        <row r="8269">
          <cell r="A8269" t="str">
            <v>Cash</v>
          </cell>
          <cell r="B8269" t="str">
            <v>Checking/Savings</v>
          </cell>
          <cell r="C8269" t="str">
            <v>Bank</v>
          </cell>
          <cell r="D8269" t="str">
            <v>ERROR</v>
          </cell>
          <cell r="F8269" t="str">
            <v>02/20/2014</v>
          </cell>
          <cell r="O8269">
            <v>-777.02</v>
          </cell>
        </row>
        <row r="8270">
          <cell r="A8270" t="str">
            <v>Personnel Salaries &amp; Benefits</v>
          </cell>
          <cell r="B8270" t="str">
            <v>Employee Benefits</v>
          </cell>
          <cell r="C8270" t="str">
            <v>Expenses</v>
          </cell>
          <cell r="D8270" t="str">
            <v>ERROR</v>
          </cell>
          <cell r="F8270" t="str">
            <v>02/20/2014</v>
          </cell>
          <cell r="O8270">
            <v>777.02</v>
          </cell>
        </row>
        <row r="8271">
          <cell r="A8271" t="str">
            <v>Accounts Receivable</v>
          </cell>
          <cell r="B8271" t="str">
            <v>Accounts Receivable</v>
          </cell>
          <cell r="C8271" t="str">
            <v>Accounts Receivable</v>
          </cell>
          <cell r="D8271" t="str">
            <v>ERROR</v>
          </cell>
          <cell r="F8271" t="str">
            <v>02/20/2014</v>
          </cell>
          <cell r="O8271">
            <v>-18.87</v>
          </cell>
        </row>
        <row r="8272">
          <cell r="A8272" t="str">
            <v>Accounts Payable</v>
          </cell>
          <cell r="B8272" t="str">
            <v>Accounts Payable</v>
          </cell>
          <cell r="C8272" t="str">
            <v>Accounts Payable</v>
          </cell>
          <cell r="D8272" t="str">
            <v>ERROR</v>
          </cell>
          <cell r="F8272" t="str">
            <v>02/20/2014</v>
          </cell>
          <cell r="O8272">
            <v>151.4</v>
          </cell>
        </row>
        <row r="8273">
          <cell r="A8273" t="str">
            <v>Personnel Salaries &amp; Benefits</v>
          </cell>
          <cell r="B8273" t="str">
            <v>Staff Development Expense</v>
          </cell>
          <cell r="C8273" t="str">
            <v>Expenses</v>
          </cell>
          <cell r="D8273" t="str">
            <v>ERROR</v>
          </cell>
          <cell r="F8273" t="str">
            <v>02/20/2014</v>
          </cell>
          <cell r="O8273">
            <v>82.4</v>
          </cell>
        </row>
        <row r="8274">
          <cell r="A8274" t="str">
            <v>Accounts Payable</v>
          </cell>
          <cell r="B8274" t="str">
            <v>Accounts Payable</v>
          </cell>
          <cell r="C8274" t="str">
            <v>Accounts Payable</v>
          </cell>
          <cell r="D8274" t="str">
            <v>ERROR</v>
          </cell>
          <cell r="F8274" t="str">
            <v>02/20/2014</v>
          </cell>
          <cell r="O8274">
            <v>82.4</v>
          </cell>
        </row>
        <row r="8275">
          <cell r="A8275" t="str">
            <v>Personnel Salaries &amp; Benefits</v>
          </cell>
          <cell r="B8275" t="str">
            <v>Staff Development Expense</v>
          </cell>
          <cell r="C8275" t="str">
            <v>Expenses</v>
          </cell>
          <cell r="D8275" t="str">
            <v>ERROR</v>
          </cell>
          <cell r="F8275" t="str">
            <v>02/20/2014</v>
          </cell>
          <cell r="O8275">
            <v>151.4</v>
          </cell>
        </row>
        <row r="8276">
          <cell r="A8276" t="str">
            <v>Accounts Receivable</v>
          </cell>
          <cell r="B8276" t="str">
            <v>Accounts Receivable</v>
          </cell>
          <cell r="C8276">
            <v>0</v>
          </cell>
          <cell r="D8276" t="str">
            <v>ERROR</v>
          </cell>
          <cell r="F8276" t="str">
            <v>02/20/2014</v>
          </cell>
          <cell r="O8276">
            <v>18.87</v>
          </cell>
        </row>
        <row r="8277">
          <cell r="A8277" t="str">
            <v>Accounts Receivable</v>
          </cell>
          <cell r="B8277" t="str">
            <v>Accounts Receivable</v>
          </cell>
          <cell r="C8277" t="str">
            <v>Accounts Receivable</v>
          </cell>
          <cell r="D8277" t="str">
            <v>ERROR</v>
          </cell>
          <cell r="F8277" t="str">
            <v>02/21/2014</v>
          </cell>
          <cell r="O8277">
            <v>-62.39</v>
          </cell>
        </row>
        <row r="8278">
          <cell r="A8278" t="str">
            <v>Accounts Receivable</v>
          </cell>
          <cell r="B8278" t="str">
            <v>Accounts Receivable</v>
          </cell>
          <cell r="C8278">
            <v>0</v>
          </cell>
          <cell r="D8278" t="str">
            <v>ERROR</v>
          </cell>
          <cell r="F8278" t="str">
            <v>02/21/2014</v>
          </cell>
          <cell r="O8278">
            <v>62.39</v>
          </cell>
        </row>
        <row r="8279">
          <cell r="A8279" t="str">
            <v>Accounts Payable</v>
          </cell>
          <cell r="B8279" t="str">
            <v>Accounts Payable</v>
          </cell>
          <cell r="C8279" t="str">
            <v>Accounts Payable</v>
          </cell>
          <cell r="D8279" t="str">
            <v>ERROR</v>
          </cell>
          <cell r="F8279" t="str">
            <v>02/21/2014</v>
          </cell>
          <cell r="O8279">
            <v>222.78</v>
          </cell>
        </row>
        <row r="8280">
          <cell r="A8280" t="str">
            <v>Accounts Payable</v>
          </cell>
          <cell r="B8280" t="str">
            <v>Accounts Payable</v>
          </cell>
          <cell r="C8280" t="str">
            <v>Accounts Payable</v>
          </cell>
          <cell r="D8280" t="str">
            <v>ERROR</v>
          </cell>
          <cell r="F8280" t="str">
            <v>02/21/2014</v>
          </cell>
          <cell r="O8280">
            <v>267.02</v>
          </cell>
        </row>
        <row r="8281">
          <cell r="A8281" t="str">
            <v>Personnel Salaries &amp; Benefits</v>
          </cell>
          <cell r="B8281" t="str">
            <v>Staff Development Expense</v>
          </cell>
          <cell r="C8281" t="str">
            <v>Expenses</v>
          </cell>
          <cell r="D8281" t="str">
            <v>ERROR</v>
          </cell>
          <cell r="F8281" t="str">
            <v>02/21/2014</v>
          </cell>
          <cell r="O8281">
            <v>222.78</v>
          </cell>
        </row>
        <row r="8282">
          <cell r="A8282" t="str">
            <v>Personnel Salaries &amp; Benefits</v>
          </cell>
          <cell r="B8282" t="str">
            <v>Staff Development Expense</v>
          </cell>
          <cell r="C8282" t="str">
            <v>Expenses</v>
          </cell>
          <cell r="D8282" t="str">
            <v>ERROR</v>
          </cell>
          <cell r="F8282" t="str">
            <v>02/21/2014</v>
          </cell>
          <cell r="O8282">
            <v>267.02</v>
          </cell>
        </row>
        <row r="8283">
          <cell r="A8283" t="str">
            <v>Personnel Salaries &amp; Benefits</v>
          </cell>
          <cell r="B8283" t="str">
            <v>Staff Development Expense</v>
          </cell>
          <cell r="C8283" t="str">
            <v>Expenses</v>
          </cell>
          <cell r="D8283" t="str">
            <v>ERROR</v>
          </cell>
          <cell r="F8283" t="str">
            <v>02/22/2014</v>
          </cell>
          <cell r="O8283">
            <v>65</v>
          </cell>
        </row>
        <row r="8284">
          <cell r="A8284" t="str">
            <v>Other Current Liabilities</v>
          </cell>
          <cell r="B8284" t="str">
            <v>Credit Card</v>
          </cell>
          <cell r="C8284" t="str">
            <v>Credit Card</v>
          </cell>
          <cell r="D8284" t="str">
            <v>ERROR</v>
          </cell>
          <cell r="F8284" t="str">
            <v>02/22/2014</v>
          </cell>
          <cell r="O8284">
            <v>65</v>
          </cell>
        </row>
        <row r="8285">
          <cell r="A8285" t="str">
            <v>Cash</v>
          </cell>
          <cell r="B8285" t="str">
            <v>Checking/Savings</v>
          </cell>
          <cell r="C8285" t="str">
            <v>Bank</v>
          </cell>
          <cell r="D8285" t="str">
            <v>ERROR</v>
          </cell>
          <cell r="F8285" t="str">
            <v>02/24/2014</v>
          </cell>
          <cell r="O8285">
            <v>-1302.5</v>
          </cell>
        </row>
        <row r="8286">
          <cell r="A8286" t="str">
            <v>Accounts Payable</v>
          </cell>
          <cell r="B8286" t="str">
            <v>Accounts Payable</v>
          </cell>
          <cell r="C8286" t="str">
            <v>Accounts Payable</v>
          </cell>
          <cell r="D8286" t="str">
            <v>ERROR</v>
          </cell>
          <cell r="F8286" t="str">
            <v>02/24/2014</v>
          </cell>
          <cell r="O8286">
            <v>-111.39</v>
          </cell>
        </row>
        <row r="8287">
          <cell r="A8287" t="str">
            <v>Cash</v>
          </cell>
          <cell r="B8287" t="str">
            <v>Checking/Savings</v>
          </cell>
          <cell r="C8287" t="str">
            <v>Bank</v>
          </cell>
          <cell r="D8287" t="str">
            <v>ERROR</v>
          </cell>
          <cell r="F8287" t="str">
            <v>02/24/2014</v>
          </cell>
          <cell r="O8287">
            <v>-1141.25</v>
          </cell>
        </row>
        <row r="8288">
          <cell r="A8288" t="str">
            <v>Accounts Payable</v>
          </cell>
          <cell r="B8288" t="str">
            <v>Accounts Payable</v>
          </cell>
          <cell r="C8288" t="str">
            <v>Accounts Payable</v>
          </cell>
          <cell r="D8288" t="str">
            <v>ERROR</v>
          </cell>
          <cell r="F8288" t="str">
            <v>02/24/2014</v>
          </cell>
          <cell r="O8288">
            <v>-1141.25</v>
          </cell>
        </row>
        <row r="8289">
          <cell r="A8289" t="str">
            <v>Cash</v>
          </cell>
          <cell r="B8289" t="str">
            <v>Checking/Savings</v>
          </cell>
          <cell r="C8289" t="str">
            <v>Bank</v>
          </cell>
          <cell r="D8289" t="str">
            <v>ERROR</v>
          </cell>
          <cell r="F8289" t="str">
            <v>02/24/2014</v>
          </cell>
          <cell r="O8289">
            <v>-3094.3</v>
          </cell>
        </row>
        <row r="8290">
          <cell r="A8290" t="str">
            <v>Accounts Payable</v>
          </cell>
          <cell r="B8290" t="str">
            <v>Accounts Payable</v>
          </cell>
          <cell r="C8290" t="str">
            <v>Accounts Payable</v>
          </cell>
          <cell r="D8290" t="str">
            <v>ERROR</v>
          </cell>
          <cell r="F8290" t="str">
            <v>02/24/2014</v>
          </cell>
          <cell r="O8290">
            <v>-3094.3</v>
          </cell>
        </row>
        <row r="8291">
          <cell r="A8291" t="str">
            <v>Cash</v>
          </cell>
          <cell r="B8291" t="str">
            <v>Checking/Savings</v>
          </cell>
          <cell r="C8291" t="str">
            <v>Bank</v>
          </cell>
          <cell r="D8291" t="str">
            <v>ERROR</v>
          </cell>
          <cell r="F8291" t="str">
            <v>02/24/2014</v>
          </cell>
          <cell r="O8291">
            <v>15013.72</v>
          </cell>
        </row>
        <row r="8292">
          <cell r="A8292" t="str">
            <v>Cash</v>
          </cell>
          <cell r="B8292" t="str">
            <v>Checking/Savings</v>
          </cell>
          <cell r="C8292" t="str">
            <v>Bank</v>
          </cell>
          <cell r="D8292" t="str">
            <v>ERROR</v>
          </cell>
          <cell r="F8292" t="str">
            <v>02/24/2014</v>
          </cell>
          <cell r="O8292">
            <v>-15013.72</v>
          </cell>
        </row>
        <row r="8293">
          <cell r="A8293" t="str">
            <v>Accounts Receivable</v>
          </cell>
          <cell r="B8293" t="str">
            <v>Accounts Receivable</v>
          </cell>
          <cell r="C8293" t="str">
            <v>Accounts Receivable</v>
          </cell>
          <cell r="D8293" t="str">
            <v>ERROR</v>
          </cell>
          <cell r="F8293" t="str">
            <v>02/24/2014</v>
          </cell>
          <cell r="O8293">
            <v>-62.39</v>
          </cell>
        </row>
        <row r="8294">
          <cell r="A8294" t="str">
            <v>Accounts Receivable</v>
          </cell>
          <cell r="B8294" t="str">
            <v>Accounts Receivable</v>
          </cell>
          <cell r="C8294">
            <v>0</v>
          </cell>
          <cell r="D8294" t="str">
            <v>ERROR</v>
          </cell>
          <cell r="F8294" t="str">
            <v>02/24/2014</v>
          </cell>
          <cell r="O8294">
            <v>62.39</v>
          </cell>
        </row>
        <row r="8295">
          <cell r="A8295" t="str">
            <v>Cash</v>
          </cell>
          <cell r="B8295" t="str">
            <v>Checking/Savings</v>
          </cell>
          <cell r="C8295" t="str">
            <v>Bank</v>
          </cell>
          <cell r="D8295" t="str">
            <v>ERROR</v>
          </cell>
          <cell r="F8295" t="str">
            <v>02/24/2014</v>
          </cell>
          <cell r="O8295">
            <v>-1650</v>
          </cell>
        </row>
        <row r="8296">
          <cell r="A8296" t="str">
            <v>Accounts Payable</v>
          </cell>
          <cell r="B8296" t="str">
            <v>Accounts Payable</v>
          </cell>
          <cell r="C8296" t="str">
            <v>Accounts Payable</v>
          </cell>
          <cell r="D8296" t="str">
            <v>ERROR</v>
          </cell>
          <cell r="F8296" t="str">
            <v>02/24/2014</v>
          </cell>
          <cell r="O8296">
            <v>-1650</v>
          </cell>
        </row>
        <row r="8297">
          <cell r="A8297" t="str">
            <v>Cash</v>
          </cell>
          <cell r="B8297" t="str">
            <v>Checking/Savings</v>
          </cell>
          <cell r="C8297" t="str">
            <v>Bank</v>
          </cell>
          <cell r="D8297" t="str">
            <v>ERROR</v>
          </cell>
          <cell r="F8297" t="str">
            <v>02/24/2014</v>
          </cell>
          <cell r="O8297">
            <v>-100</v>
          </cell>
        </row>
        <row r="8298">
          <cell r="A8298" t="str">
            <v>Accounts Payable</v>
          </cell>
          <cell r="B8298" t="str">
            <v>Accounts Payable</v>
          </cell>
          <cell r="C8298" t="str">
            <v>Accounts Payable</v>
          </cell>
          <cell r="D8298" t="str">
            <v>ERROR</v>
          </cell>
          <cell r="F8298" t="str">
            <v>02/24/2014</v>
          </cell>
          <cell r="O8298">
            <v>-100</v>
          </cell>
        </row>
        <row r="8299">
          <cell r="A8299" t="str">
            <v>Cash</v>
          </cell>
          <cell r="B8299" t="str">
            <v>Checking/Savings</v>
          </cell>
          <cell r="C8299" t="str">
            <v>Bank</v>
          </cell>
          <cell r="D8299" t="str">
            <v>ERROR</v>
          </cell>
          <cell r="F8299" t="str">
            <v>02/24/2014</v>
          </cell>
          <cell r="O8299">
            <v>-3152.5</v>
          </cell>
        </row>
        <row r="8300">
          <cell r="A8300" t="str">
            <v>Accounts Payable</v>
          </cell>
          <cell r="B8300" t="str">
            <v>Accounts Payable</v>
          </cell>
          <cell r="C8300" t="str">
            <v>Accounts Payable</v>
          </cell>
          <cell r="D8300" t="str">
            <v>ERROR</v>
          </cell>
          <cell r="F8300" t="str">
            <v>02/24/2014</v>
          </cell>
          <cell r="O8300">
            <v>-3152.5</v>
          </cell>
        </row>
        <row r="8301">
          <cell r="A8301" t="str">
            <v>Cash</v>
          </cell>
          <cell r="B8301" t="str">
            <v>Checking/Savings</v>
          </cell>
          <cell r="C8301" t="str">
            <v>Bank</v>
          </cell>
          <cell r="D8301" t="str">
            <v>ERROR</v>
          </cell>
          <cell r="F8301" t="str">
            <v>02/24/2014</v>
          </cell>
          <cell r="O8301">
            <v>-4158.9399999999996</v>
          </cell>
        </row>
        <row r="8302">
          <cell r="A8302" t="str">
            <v>Accounts Payable</v>
          </cell>
          <cell r="B8302" t="str">
            <v>Accounts Payable</v>
          </cell>
          <cell r="C8302" t="str">
            <v>Accounts Payable</v>
          </cell>
          <cell r="D8302" t="str">
            <v>ERROR</v>
          </cell>
          <cell r="F8302" t="str">
            <v>02/24/2014</v>
          </cell>
          <cell r="O8302">
            <v>-4158.9399999999996</v>
          </cell>
        </row>
        <row r="8303">
          <cell r="A8303" t="str">
            <v>Cash</v>
          </cell>
          <cell r="B8303" t="str">
            <v>Checking/Savings</v>
          </cell>
          <cell r="C8303" t="str">
            <v>Bank</v>
          </cell>
          <cell r="D8303" t="str">
            <v>ERROR</v>
          </cell>
          <cell r="F8303" t="str">
            <v>02/24/2014</v>
          </cell>
          <cell r="O8303">
            <v>-302.83999999999997</v>
          </cell>
        </row>
        <row r="8304">
          <cell r="A8304" t="str">
            <v>Accounts Payable</v>
          </cell>
          <cell r="B8304" t="str">
            <v>Accounts Payable</v>
          </cell>
          <cell r="C8304" t="str">
            <v>Accounts Payable</v>
          </cell>
          <cell r="D8304" t="str">
            <v>ERROR</v>
          </cell>
          <cell r="F8304" t="str">
            <v>02/24/2014</v>
          </cell>
          <cell r="O8304">
            <v>-302.83999999999997</v>
          </cell>
        </row>
        <row r="8305">
          <cell r="A8305" t="str">
            <v>Cash</v>
          </cell>
          <cell r="B8305" t="str">
            <v>Checking/Savings</v>
          </cell>
          <cell r="C8305" t="str">
            <v>Bank</v>
          </cell>
          <cell r="D8305" t="str">
            <v>ERROR</v>
          </cell>
          <cell r="F8305" t="str">
            <v>02/24/2014</v>
          </cell>
          <cell r="O8305">
            <v>-111.39</v>
          </cell>
        </row>
        <row r="8306">
          <cell r="A8306" t="str">
            <v>Accounts Payable</v>
          </cell>
          <cell r="B8306" t="str">
            <v>Accounts Payable</v>
          </cell>
          <cell r="C8306" t="str">
            <v>Accounts Payable</v>
          </cell>
          <cell r="D8306" t="str">
            <v>ERROR</v>
          </cell>
          <cell r="F8306" t="str">
            <v>02/24/2014</v>
          </cell>
          <cell r="O8306">
            <v>-1302.5</v>
          </cell>
        </row>
        <row r="8307">
          <cell r="A8307" t="str">
            <v>Personnel Salaries &amp; Benefits</v>
          </cell>
          <cell r="B8307" t="str">
            <v>Employee Benefits</v>
          </cell>
          <cell r="C8307" t="str">
            <v>Expenses</v>
          </cell>
          <cell r="D8307" t="str">
            <v>ERROR</v>
          </cell>
          <cell r="F8307" t="str">
            <v>02/25/2014</v>
          </cell>
          <cell r="O8307">
            <v>6363.23</v>
          </cell>
        </row>
        <row r="8308">
          <cell r="A8308" t="str">
            <v>Accounts Payable</v>
          </cell>
          <cell r="B8308" t="str">
            <v>Accounts Payable</v>
          </cell>
          <cell r="C8308" t="str">
            <v>Accounts Payable</v>
          </cell>
          <cell r="D8308" t="str">
            <v>ERROR</v>
          </cell>
          <cell r="F8308" t="str">
            <v>02/25/2014</v>
          </cell>
          <cell r="O8308">
            <v>6363.23</v>
          </cell>
        </row>
        <row r="8309">
          <cell r="A8309" t="str">
            <v>Accounts Payable</v>
          </cell>
          <cell r="B8309" t="str">
            <v>Accounts Payable</v>
          </cell>
          <cell r="C8309" t="str">
            <v>Accounts Payable</v>
          </cell>
          <cell r="D8309" t="str">
            <v>ERROR</v>
          </cell>
          <cell r="F8309" t="str">
            <v>02/25/2014</v>
          </cell>
          <cell r="O8309">
            <v>160.59</v>
          </cell>
        </row>
        <row r="8310">
          <cell r="A8310" t="str">
            <v>Accounts Payable</v>
          </cell>
          <cell r="B8310" t="str">
            <v>Accounts Payable</v>
          </cell>
          <cell r="C8310" t="str">
            <v>Accounts Payable</v>
          </cell>
          <cell r="D8310" t="str">
            <v>ERROR</v>
          </cell>
          <cell r="F8310" t="str">
            <v>02/25/2014</v>
          </cell>
          <cell r="O8310">
            <v>-6363.23</v>
          </cell>
        </row>
        <row r="8311">
          <cell r="A8311" t="str">
            <v>Personnel Salaries &amp; Benefits</v>
          </cell>
          <cell r="B8311" t="str">
            <v xml:space="preserve">Contracted Staff </v>
          </cell>
          <cell r="C8311" t="str">
            <v>Expenses</v>
          </cell>
          <cell r="D8311" t="str">
            <v>ERROR</v>
          </cell>
          <cell r="F8311" t="str">
            <v>02/25/2014</v>
          </cell>
          <cell r="O8311">
            <v>160.59</v>
          </cell>
        </row>
        <row r="8312">
          <cell r="A8312" t="str">
            <v>Cash</v>
          </cell>
          <cell r="B8312" t="str">
            <v>Checking/Savings</v>
          </cell>
          <cell r="C8312" t="str">
            <v>Bank</v>
          </cell>
          <cell r="D8312" t="str">
            <v>ERROR</v>
          </cell>
          <cell r="F8312" t="str">
            <v>02/25/2014</v>
          </cell>
          <cell r="O8312">
            <v>-6363.23</v>
          </cell>
        </row>
        <row r="8313">
          <cell r="A8313" t="str">
            <v>Accounts Receivable</v>
          </cell>
          <cell r="B8313" t="str">
            <v>Accounts Receivable</v>
          </cell>
          <cell r="C8313">
            <v>0</v>
          </cell>
          <cell r="D8313" t="str">
            <v>ERROR</v>
          </cell>
          <cell r="F8313" t="str">
            <v>02/26/2014</v>
          </cell>
          <cell r="O8313">
            <v>62.37</v>
          </cell>
        </row>
        <row r="8314">
          <cell r="A8314" t="str">
            <v>Accounts Receivable</v>
          </cell>
          <cell r="B8314" t="str">
            <v>Accounts Receivable</v>
          </cell>
          <cell r="C8314" t="str">
            <v>Accounts Receivable</v>
          </cell>
          <cell r="D8314" t="str">
            <v>ERROR</v>
          </cell>
          <cell r="F8314" t="str">
            <v>02/26/2014</v>
          </cell>
          <cell r="O8314">
            <v>-62.37</v>
          </cell>
        </row>
        <row r="8315">
          <cell r="A8315" t="str">
            <v>Accounts Receivable</v>
          </cell>
          <cell r="B8315" t="str">
            <v>Accounts Receivable</v>
          </cell>
          <cell r="C8315">
            <v>0</v>
          </cell>
          <cell r="D8315" t="str">
            <v>ERROR</v>
          </cell>
          <cell r="F8315" t="str">
            <v>02/27/2014</v>
          </cell>
          <cell r="O8315">
            <v>5</v>
          </cell>
        </row>
        <row r="8316">
          <cell r="A8316" t="str">
            <v>Accounts Receivable</v>
          </cell>
          <cell r="B8316" t="str">
            <v>Accounts Receivable</v>
          </cell>
          <cell r="C8316" t="str">
            <v>Accounts Receivable</v>
          </cell>
          <cell r="D8316" t="str">
            <v>ERROR</v>
          </cell>
          <cell r="F8316" t="str">
            <v>02/27/2014</v>
          </cell>
          <cell r="O8316">
            <v>-55.05</v>
          </cell>
        </row>
        <row r="8317">
          <cell r="A8317" t="str">
            <v>Accounts Receivable</v>
          </cell>
          <cell r="B8317" t="str">
            <v>Accounts Receivable</v>
          </cell>
          <cell r="C8317">
            <v>0</v>
          </cell>
          <cell r="D8317" t="str">
            <v>ERROR</v>
          </cell>
          <cell r="F8317" t="str">
            <v>02/27/2014</v>
          </cell>
          <cell r="O8317">
            <v>55.05</v>
          </cell>
        </row>
        <row r="8318">
          <cell r="A8318" t="str">
            <v>Accounts Receivable</v>
          </cell>
          <cell r="B8318" t="str">
            <v>Accounts Receivable</v>
          </cell>
          <cell r="C8318" t="str">
            <v>Accounts Receivable</v>
          </cell>
          <cell r="D8318" t="str">
            <v>ERROR</v>
          </cell>
          <cell r="F8318" t="str">
            <v>02/27/2014</v>
          </cell>
          <cell r="O8318">
            <v>-5</v>
          </cell>
        </row>
        <row r="8319">
          <cell r="A8319" t="str">
            <v>Accounts Payable</v>
          </cell>
          <cell r="B8319" t="str">
            <v>Accounts Payable</v>
          </cell>
          <cell r="C8319" t="str">
            <v>Accounts Payable</v>
          </cell>
          <cell r="D8319" t="str">
            <v>ERROR</v>
          </cell>
          <cell r="F8319" t="str">
            <v>02/27/2014</v>
          </cell>
          <cell r="O8319">
            <v>2500</v>
          </cell>
        </row>
        <row r="8320">
          <cell r="A8320" t="str">
            <v>Other Income</v>
          </cell>
          <cell r="B8320" t="str">
            <v>Other Income</v>
          </cell>
          <cell r="C8320" t="str">
            <v>Income</v>
          </cell>
          <cell r="D8320" t="str">
            <v>ERROR</v>
          </cell>
          <cell r="F8320" t="str">
            <v>02/27/2014</v>
          </cell>
          <cell r="O8320">
            <v>5</v>
          </cell>
        </row>
        <row r="8321">
          <cell r="A8321" t="str">
            <v>Accounts Receivable</v>
          </cell>
          <cell r="B8321" t="str">
            <v>Accounts Receivable</v>
          </cell>
          <cell r="C8321" t="str">
            <v>Accounts Receivable</v>
          </cell>
          <cell r="D8321" t="str">
            <v>ERROR</v>
          </cell>
          <cell r="F8321" t="str">
            <v>02/27/2014</v>
          </cell>
          <cell r="O8321">
            <v>5</v>
          </cell>
        </row>
        <row r="8322">
          <cell r="A8322" t="str">
            <v>Personnel Salaries &amp; Benefits</v>
          </cell>
          <cell r="B8322" t="str">
            <v xml:space="preserve">Contracted Staff </v>
          </cell>
          <cell r="C8322" t="str">
            <v>Expenses</v>
          </cell>
          <cell r="D8322" t="str">
            <v>ERROR</v>
          </cell>
          <cell r="F8322" t="str">
            <v>02/27/2014</v>
          </cell>
          <cell r="O8322">
            <v>2500</v>
          </cell>
        </row>
        <row r="8323">
          <cell r="A8323" t="str">
            <v>Other Income</v>
          </cell>
          <cell r="B8323" t="str">
            <v>Student Food Payments</v>
          </cell>
          <cell r="C8323" t="str">
            <v>Income</v>
          </cell>
          <cell r="D8323" t="str">
            <v>ERROR</v>
          </cell>
          <cell r="F8323" t="str">
            <v>02/28/2014</v>
          </cell>
          <cell r="O8323">
            <v>51.38</v>
          </cell>
        </row>
        <row r="8324">
          <cell r="A8324" t="str">
            <v>Accounts Receivable</v>
          </cell>
          <cell r="B8324" t="str">
            <v>Accounts Receivable</v>
          </cell>
          <cell r="C8324" t="str">
            <v>Accounts Receivable</v>
          </cell>
          <cell r="D8324" t="str">
            <v>ERROR</v>
          </cell>
          <cell r="F8324" t="str">
            <v>02/28/2014</v>
          </cell>
          <cell r="O8324">
            <v>51.38</v>
          </cell>
        </row>
        <row r="8325">
          <cell r="A8325" t="str">
            <v>Other Income</v>
          </cell>
          <cell r="B8325" t="str">
            <v>Student Food Payments</v>
          </cell>
          <cell r="C8325" t="str">
            <v>Income</v>
          </cell>
          <cell r="D8325" t="str">
            <v>ERROR</v>
          </cell>
          <cell r="F8325" t="str">
            <v>02/28/2014</v>
          </cell>
          <cell r="O8325">
            <v>51.38</v>
          </cell>
        </row>
        <row r="8326">
          <cell r="A8326" t="str">
            <v>Accounts Receivable</v>
          </cell>
          <cell r="B8326" t="str">
            <v>Accounts Receivable</v>
          </cell>
          <cell r="C8326" t="str">
            <v>Accounts Receivable</v>
          </cell>
          <cell r="D8326" t="str">
            <v>ERROR</v>
          </cell>
          <cell r="F8326" t="str">
            <v>02/28/2014</v>
          </cell>
          <cell r="O8326">
            <v>51.38</v>
          </cell>
        </row>
        <row r="8327">
          <cell r="A8327" t="str">
            <v>Other Income</v>
          </cell>
          <cell r="B8327" t="str">
            <v>Student Food Payments</v>
          </cell>
          <cell r="C8327" t="str">
            <v>Income</v>
          </cell>
          <cell r="D8327" t="str">
            <v>ERROR</v>
          </cell>
          <cell r="F8327" t="str">
            <v>02/28/2014</v>
          </cell>
          <cell r="O8327">
            <v>58.72</v>
          </cell>
        </row>
        <row r="8328">
          <cell r="A8328" t="str">
            <v>Accounts Receivable</v>
          </cell>
          <cell r="B8328" t="str">
            <v>Accounts Receivable</v>
          </cell>
          <cell r="C8328" t="str">
            <v>Accounts Receivable</v>
          </cell>
          <cell r="D8328" t="str">
            <v>ERROR</v>
          </cell>
          <cell r="F8328" t="str">
            <v>02/28/2014</v>
          </cell>
          <cell r="O8328">
            <v>58.72</v>
          </cell>
        </row>
        <row r="8329">
          <cell r="A8329" t="str">
            <v>Other Income</v>
          </cell>
          <cell r="B8329" t="str">
            <v>Student Food Payments</v>
          </cell>
          <cell r="C8329" t="str">
            <v>Income</v>
          </cell>
          <cell r="D8329" t="str">
            <v>ERROR</v>
          </cell>
          <cell r="F8329" t="str">
            <v>02/28/2014</v>
          </cell>
          <cell r="O8329">
            <v>62.39</v>
          </cell>
        </row>
        <row r="8330">
          <cell r="A8330" t="str">
            <v>Accounts Receivable</v>
          </cell>
          <cell r="B8330" t="str">
            <v>Accounts Receivable</v>
          </cell>
          <cell r="C8330" t="str">
            <v>Accounts Receivable</v>
          </cell>
          <cell r="D8330" t="str">
            <v>ERROR</v>
          </cell>
          <cell r="F8330" t="str">
            <v>02/28/2014</v>
          </cell>
          <cell r="O8330">
            <v>62.39</v>
          </cell>
        </row>
        <row r="8331">
          <cell r="A8331" t="str">
            <v>Other Income</v>
          </cell>
          <cell r="B8331" t="str">
            <v>Student Food Payments</v>
          </cell>
          <cell r="C8331" t="str">
            <v>Income</v>
          </cell>
          <cell r="D8331" t="str">
            <v>ERROR</v>
          </cell>
          <cell r="F8331" t="str">
            <v>02/28/2014</v>
          </cell>
          <cell r="O8331">
            <v>62.39</v>
          </cell>
        </row>
        <row r="8332">
          <cell r="A8332" t="str">
            <v>Other Government Funding/Grants</v>
          </cell>
          <cell r="B8332" t="str">
            <v>Other Federal Revenue</v>
          </cell>
          <cell r="C8332" t="str">
            <v>Income</v>
          </cell>
          <cell r="D8332" t="str">
            <v>ERROR</v>
          </cell>
          <cell r="F8332" t="str">
            <v>02/28/2014</v>
          </cell>
          <cell r="O8332">
            <v>1553.11</v>
          </cell>
        </row>
        <row r="8333">
          <cell r="A8333" t="str">
            <v>Accounts Receivable</v>
          </cell>
          <cell r="B8333" t="str">
            <v>Accounts Receivable</v>
          </cell>
          <cell r="C8333" t="str">
            <v>Accounts Receivable</v>
          </cell>
          <cell r="D8333" t="str">
            <v>ERROR</v>
          </cell>
          <cell r="F8333" t="str">
            <v>02/28/2014</v>
          </cell>
          <cell r="O8333">
            <v>1553.11</v>
          </cell>
        </row>
        <row r="8334">
          <cell r="A8334" t="str">
            <v>Office Expenses</v>
          </cell>
          <cell r="B8334" t="str">
            <v>Legal, Accounting and Payroll Services</v>
          </cell>
          <cell r="C8334" t="str">
            <v>Expenses</v>
          </cell>
          <cell r="D8334" t="str">
            <v>ERROR</v>
          </cell>
          <cell r="F8334" t="str">
            <v>02/28/2014</v>
          </cell>
          <cell r="O8334">
            <v>3094.3</v>
          </cell>
        </row>
        <row r="8335">
          <cell r="A8335" t="str">
            <v>Accounts Payable</v>
          </cell>
          <cell r="B8335" t="str">
            <v>Accounts Payable</v>
          </cell>
          <cell r="C8335" t="str">
            <v>Accounts Payable</v>
          </cell>
          <cell r="D8335" t="str">
            <v>ERROR</v>
          </cell>
          <cell r="F8335" t="str">
            <v>02/28/2014</v>
          </cell>
          <cell r="O8335">
            <v>3094.3</v>
          </cell>
        </row>
        <row r="8336">
          <cell r="A8336" t="str">
            <v>Other Income</v>
          </cell>
          <cell r="B8336" t="str">
            <v>Student Food Payments</v>
          </cell>
          <cell r="C8336" t="str">
            <v>Income</v>
          </cell>
          <cell r="D8336" t="str">
            <v>ERROR</v>
          </cell>
          <cell r="F8336" t="str">
            <v>02/28/2014</v>
          </cell>
          <cell r="O8336">
            <v>25.69</v>
          </cell>
        </row>
        <row r="8337">
          <cell r="A8337" t="str">
            <v>Other Income</v>
          </cell>
          <cell r="B8337" t="str">
            <v>Student Food Payments</v>
          </cell>
          <cell r="C8337" t="str">
            <v>Income</v>
          </cell>
          <cell r="D8337" t="str">
            <v>ERROR</v>
          </cell>
          <cell r="F8337" t="str">
            <v>02/28/2014</v>
          </cell>
          <cell r="O8337">
            <v>58.72</v>
          </cell>
        </row>
        <row r="8338">
          <cell r="A8338" t="str">
            <v>Accounts Receivable</v>
          </cell>
          <cell r="B8338" t="str">
            <v>Accounts Receivable</v>
          </cell>
          <cell r="C8338" t="str">
            <v>Accounts Receivable</v>
          </cell>
          <cell r="D8338" t="str">
            <v>ERROR</v>
          </cell>
          <cell r="F8338" t="str">
            <v>02/28/2014</v>
          </cell>
          <cell r="O8338">
            <v>84.41</v>
          </cell>
        </row>
        <row r="8339">
          <cell r="A8339" t="str">
            <v>Other Income</v>
          </cell>
          <cell r="B8339" t="str">
            <v>Student Food Payments</v>
          </cell>
          <cell r="C8339" t="str">
            <v>Income</v>
          </cell>
          <cell r="D8339" t="str">
            <v>ERROR</v>
          </cell>
          <cell r="F8339" t="str">
            <v>02/28/2014</v>
          </cell>
          <cell r="O8339">
            <v>29.36</v>
          </cell>
        </row>
        <row r="8340">
          <cell r="A8340" t="str">
            <v>Other Income</v>
          </cell>
          <cell r="B8340" t="str">
            <v>Student Food Payments</v>
          </cell>
          <cell r="C8340" t="str">
            <v>Income</v>
          </cell>
          <cell r="D8340" t="str">
            <v>ERROR</v>
          </cell>
          <cell r="F8340" t="str">
            <v>02/28/2014</v>
          </cell>
          <cell r="O8340">
            <v>55.05</v>
          </cell>
        </row>
        <row r="8341">
          <cell r="A8341" t="str">
            <v>Accounts Receivable</v>
          </cell>
          <cell r="B8341" t="str">
            <v>Accounts Receivable</v>
          </cell>
          <cell r="C8341" t="str">
            <v>Accounts Receivable</v>
          </cell>
          <cell r="D8341" t="str">
            <v>ERROR</v>
          </cell>
          <cell r="F8341" t="str">
            <v>02/28/2014</v>
          </cell>
          <cell r="O8341">
            <v>84.41</v>
          </cell>
        </row>
        <row r="8342">
          <cell r="A8342" t="str">
            <v>Personnel Salaries &amp; Benefits</v>
          </cell>
          <cell r="B8342" t="str">
            <v xml:space="preserve">Contracted Staff </v>
          </cell>
          <cell r="C8342" t="str">
            <v>Expenses</v>
          </cell>
          <cell r="D8342" t="str">
            <v>ERROR</v>
          </cell>
          <cell r="F8342" t="str">
            <v>02/28/2014</v>
          </cell>
          <cell r="O8342">
            <v>6240</v>
          </cell>
        </row>
        <row r="8343">
          <cell r="A8343" t="str">
            <v>Accounts Payable</v>
          </cell>
          <cell r="B8343" t="str">
            <v>Accounts Payable</v>
          </cell>
          <cell r="C8343" t="str">
            <v>Accounts Payable</v>
          </cell>
          <cell r="D8343" t="str">
            <v>ERROR</v>
          </cell>
          <cell r="F8343" t="str">
            <v>02/28/2014</v>
          </cell>
          <cell r="O8343">
            <v>6240</v>
          </cell>
        </row>
        <row r="8344">
          <cell r="A8344" t="str">
            <v>Personnel Salaries &amp; Benefits</v>
          </cell>
          <cell r="B8344" t="str">
            <v>Employee Benefits</v>
          </cell>
          <cell r="C8344" t="str">
            <v>Expenses</v>
          </cell>
          <cell r="D8344" t="str">
            <v>ERROR</v>
          </cell>
          <cell r="F8344" t="str">
            <v>02/28/2014</v>
          </cell>
          <cell r="O8344">
            <v>1886.93</v>
          </cell>
        </row>
        <row r="8345">
          <cell r="A8345" t="str">
            <v>Personnel Salaries &amp; Benefits</v>
          </cell>
          <cell r="B8345" t="str">
            <v>Business/Operations Salaries</v>
          </cell>
          <cell r="C8345" t="str">
            <v>Expenses</v>
          </cell>
          <cell r="D8345" t="str">
            <v>ERROR</v>
          </cell>
          <cell r="F8345" t="str">
            <v>02/28/2014</v>
          </cell>
          <cell r="O8345">
            <v>1346.42</v>
          </cell>
        </row>
        <row r="8346">
          <cell r="A8346" t="str">
            <v>Personnel Salaries &amp; Benefits</v>
          </cell>
          <cell r="B8346" t="str">
            <v>Other Education Professionals Salaries</v>
          </cell>
          <cell r="C8346" t="str">
            <v>Expenses</v>
          </cell>
          <cell r="D8346" t="str">
            <v>ERROR</v>
          </cell>
          <cell r="F8346" t="str">
            <v>02/28/2014</v>
          </cell>
          <cell r="O8346">
            <v>534.20000000000005</v>
          </cell>
        </row>
        <row r="8347">
          <cell r="A8347" t="str">
            <v>Personnel Salaries &amp; Benefits</v>
          </cell>
          <cell r="B8347" t="str">
            <v>Other Education Professionals Salaries</v>
          </cell>
          <cell r="C8347" t="str">
            <v>Expenses</v>
          </cell>
          <cell r="D8347" t="str">
            <v>ERROR</v>
          </cell>
          <cell r="F8347" t="str">
            <v>02/28/2014</v>
          </cell>
          <cell r="O8347">
            <v>374.88</v>
          </cell>
        </row>
        <row r="8348">
          <cell r="A8348" t="str">
            <v>Personnel Salaries &amp; Benefits</v>
          </cell>
          <cell r="B8348" t="str">
            <v>Other Education Professionals Salaries</v>
          </cell>
          <cell r="C8348" t="str">
            <v>Expenses</v>
          </cell>
          <cell r="D8348" t="str">
            <v>ERROR</v>
          </cell>
          <cell r="F8348" t="str">
            <v>02/28/2014</v>
          </cell>
          <cell r="O8348">
            <v>364.62</v>
          </cell>
        </row>
        <row r="8349">
          <cell r="A8349" t="str">
            <v>Personnel Salaries &amp; Benefits</v>
          </cell>
          <cell r="B8349" t="str">
            <v>Other Education Professionals Salaries</v>
          </cell>
          <cell r="C8349" t="str">
            <v>Expenses</v>
          </cell>
          <cell r="D8349" t="str">
            <v>ERROR</v>
          </cell>
          <cell r="F8349" t="str">
            <v>02/28/2014</v>
          </cell>
          <cell r="O8349">
            <v>1115.83</v>
          </cell>
        </row>
        <row r="8350">
          <cell r="A8350" t="str">
            <v>Personnel Salaries &amp; Benefits</v>
          </cell>
          <cell r="B8350" t="str">
            <v>Teacher Aides/Assistance Salaries</v>
          </cell>
          <cell r="C8350" t="str">
            <v>Expenses</v>
          </cell>
          <cell r="D8350" t="str">
            <v>ERROR</v>
          </cell>
          <cell r="F8350" t="str">
            <v>02/28/2014</v>
          </cell>
          <cell r="O8350">
            <v>1339</v>
          </cell>
        </row>
        <row r="8351">
          <cell r="A8351" t="str">
            <v>Personnel Salaries &amp; Benefits</v>
          </cell>
          <cell r="B8351" t="str">
            <v>Teacher Aides/Assistance Salaries</v>
          </cell>
          <cell r="C8351" t="str">
            <v>Expenses</v>
          </cell>
          <cell r="D8351" t="str">
            <v>ERROR</v>
          </cell>
          <cell r="F8351" t="str">
            <v>02/28/2014</v>
          </cell>
          <cell r="O8351">
            <v>1375</v>
          </cell>
        </row>
        <row r="8352">
          <cell r="A8352" t="str">
            <v>Personnel Salaries &amp; Benefits</v>
          </cell>
          <cell r="B8352" t="str">
            <v>Teacher Aides/Assistance Salaries</v>
          </cell>
          <cell r="C8352" t="str">
            <v>Expenses</v>
          </cell>
          <cell r="D8352" t="str">
            <v>ERROR</v>
          </cell>
          <cell r="F8352" t="str">
            <v>02/28/2014</v>
          </cell>
          <cell r="O8352">
            <v>1375</v>
          </cell>
        </row>
        <row r="8353">
          <cell r="A8353" t="str">
            <v>Personnel Salaries &amp; Benefits</v>
          </cell>
          <cell r="B8353" t="str">
            <v>Teacher Aides/Assistance Salaries</v>
          </cell>
          <cell r="C8353" t="str">
            <v>Expenses</v>
          </cell>
          <cell r="D8353" t="str">
            <v>ERROR</v>
          </cell>
          <cell r="F8353" t="str">
            <v>02/28/2014</v>
          </cell>
          <cell r="O8353">
            <v>1166.67</v>
          </cell>
        </row>
        <row r="8354">
          <cell r="A8354" t="str">
            <v>Personnel Salaries &amp; Benefits</v>
          </cell>
          <cell r="B8354" t="str">
            <v>Teachers Salaries</v>
          </cell>
          <cell r="C8354" t="str">
            <v>Expenses</v>
          </cell>
          <cell r="D8354" t="str">
            <v>ERROR</v>
          </cell>
          <cell r="F8354" t="str">
            <v>02/28/2014</v>
          </cell>
          <cell r="O8354">
            <v>2044.16</v>
          </cell>
        </row>
        <row r="8355">
          <cell r="A8355" t="str">
            <v>Personnel Salaries &amp; Benefits</v>
          </cell>
          <cell r="B8355" t="str">
            <v>Teachers Salaries</v>
          </cell>
          <cell r="C8355" t="str">
            <v>Expenses</v>
          </cell>
          <cell r="D8355" t="str">
            <v>ERROR</v>
          </cell>
          <cell r="F8355" t="str">
            <v>02/28/2014</v>
          </cell>
          <cell r="O8355">
            <v>1159.3800000000001</v>
          </cell>
        </row>
        <row r="8356">
          <cell r="A8356" t="str">
            <v>Personnel Salaries &amp; Benefits</v>
          </cell>
          <cell r="B8356" t="str">
            <v>Teachers Salaries</v>
          </cell>
          <cell r="C8356" t="str">
            <v>Expenses</v>
          </cell>
          <cell r="D8356" t="str">
            <v>ERROR</v>
          </cell>
          <cell r="F8356" t="str">
            <v>02/28/2014</v>
          </cell>
          <cell r="O8356">
            <v>2083.33</v>
          </cell>
        </row>
        <row r="8357">
          <cell r="A8357" t="str">
            <v>Personnel Salaries &amp; Benefits</v>
          </cell>
          <cell r="B8357" t="str">
            <v>Teachers Salaries</v>
          </cell>
          <cell r="C8357" t="str">
            <v>Expenses</v>
          </cell>
          <cell r="D8357" t="str">
            <v>ERROR</v>
          </cell>
          <cell r="F8357" t="str">
            <v>02/28/2014</v>
          </cell>
          <cell r="O8357">
            <v>2916.67</v>
          </cell>
        </row>
        <row r="8358">
          <cell r="A8358" t="str">
            <v>Personnel Salaries &amp; Benefits</v>
          </cell>
          <cell r="B8358" t="str">
            <v>Principal/Executive Salary</v>
          </cell>
          <cell r="C8358" t="str">
            <v>Expenses</v>
          </cell>
          <cell r="D8358" t="str">
            <v>ERROR</v>
          </cell>
          <cell r="F8358" t="str">
            <v>02/28/2014</v>
          </cell>
          <cell r="O8358">
            <v>2040</v>
          </cell>
        </row>
        <row r="8359">
          <cell r="A8359" t="str">
            <v>Cash</v>
          </cell>
          <cell r="B8359" t="str">
            <v>Checking/Savings</v>
          </cell>
          <cell r="C8359" t="str">
            <v>Bank</v>
          </cell>
          <cell r="D8359" t="str">
            <v>ERROR</v>
          </cell>
          <cell r="F8359" t="str">
            <v>02/28/2014</v>
          </cell>
          <cell r="O8359">
            <v>-114.97</v>
          </cell>
        </row>
        <row r="8360">
          <cell r="A8360" t="str">
            <v>Office Expenses</v>
          </cell>
          <cell r="B8360" t="str">
            <v>Legal, Accounting and Payroll Services</v>
          </cell>
          <cell r="C8360" t="str">
            <v>Expenses</v>
          </cell>
          <cell r="D8360" t="str">
            <v>ERROR</v>
          </cell>
          <cell r="F8360" t="str">
            <v>02/28/2014</v>
          </cell>
          <cell r="O8360">
            <v>114.97</v>
          </cell>
        </row>
        <row r="8361">
          <cell r="A8361" t="str">
            <v>Other Income</v>
          </cell>
          <cell r="B8361" t="str">
            <v>Other Income</v>
          </cell>
          <cell r="C8361" t="str">
            <v>Income</v>
          </cell>
          <cell r="D8361" t="str">
            <v>ERROR</v>
          </cell>
          <cell r="F8361" t="str">
            <v>02/28/2014</v>
          </cell>
          <cell r="O8361">
            <v>5</v>
          </cell>
        </row>
        <row r="8362">
          <cell r="A8362" t="str">
            <v>Accounts Receivable</v>
          </cell>
          <cell r="B8362" t="str">
            <v>Accounts Receivable</v>
          </cell>
          <cell r="C8362" t="str">
            <v>Accounts Receivable</v>
          </cell>
          <cell r="D8362" t="str">
            <v>ERROR</v>
          </cell>
          <cell r="F8362" t="str">
            <v>02/28/2014</v>
          </cell>
          <cell r="O8362">
            <v>5</v>
          </cell>
        </row>
        <row r="8363">
          <cell r="A8363" t="str">
            <v>Accounts Receivable</v>
          </cell>
          <cell r="B8363" t="str">
            <v>Accounts Receivable</v>
          </cell>
          <cell r="C8363" t="str">
            <v>Accounts Receivable</v>
          </cell>
          <cell r="D8363" t="str">
            <v>ERROR</v>
          </cell>
          <cell r="F8363" t="str">
            <v>02/28/2014</v>
          </cell>
          <cell r="O8363">
            <v>-5</v>
          </cell>
        </row>
        <row r="8364">
          <cell r="A8364" t="str">
            <v>Accounts Receivable</v>
          </cell>
          <cell r="B8364" t="str">
            <v>Accounts Receivable</v>
          </cell>
          <cell r="C8364">
            <v>0</v>
          </cell>
          <cell r="D8364" t="str">
            <v>ERROR</v>
          </cell>
          <cell r="F8364" t="str">
            <v>02/28/2014</v>
          </cell>
          <cell r="O8364">
            <v>5</v>
          </cell>
        </row>
        <row r="8365">
          <cell r="A8365" t="str">
            <v>Accounts Receivable</v>
          </cell>
          <cell r="B8365" t="str">
            <v>Accounts Receivable</v>
          </cell>
          <cell r="C8365" t="str">
            <v>Accounts Receivable</v>
          </cell>
          <cell r="D8365" t="str">
            <v>ERROR</v>
          </cell>
          <cell r="F8365" t="str">
            <v>02/28/2014</v>
          </cell>
          <cell r="O8365">
            <v>-62.39</v>
          </cell>
        </row>
        <row r="8366">
          <cell r="A8366" t="str">
            <v>Accounts Receivable</v>
          </cell>
          <cell r="B8366" t="str">
            <v>Accounts Receivable</v>
          </cell>
          <cell r="C8366">
            <v>0</v>
          </cell>
          <cell r="D8366" t="str">
            <v>ERROR</v>
          </cell>
          <cell r="F8366" t="str">
            <v>02/28/2014</v>
          </cell>
          <cell r="O8366">
            <v>62.39</v>
          </cell>
        </row>
        <row r="8367">
          <cell r="A8367" t="str">
            <v>Accounts Receivable</v>
          </cell>
          <cell r="B8367" t="str">
            <v>Accounts Receivable</v>
          </cell>
          <cell r="C8367" t="str">
            <v>Accounts Receivable</v>
          </cell>
          <cell r="D8367" t="str">
            <v>ERROR</v>
          </cell>
          <cell r="F8367" t="str">
            <v>02/28/2014</v>
          </cell>
          <cell r="O8367">
            <v>-62.39</v>
          </cell>
        </row>
        <row r="8368">
          <cell r="A8368" t="str">
            <v>Accounts Receivable</v>
          </cell>
          <cell r="B8368" t="str">
            <v>Accounts Receivable</v>
          </cell>
          <cell r="C8368">
            <v>0</v>
          </cell>
          <cell r="D8368" t="str">
            <v>ERROR</v>
          </cell>
          <cell r="F8368" t="str">
            <v>02/28/2014</v>
          </cell>
          <cell r="O8368">
            <v>62.39</v>
          </cell>
        </row>
        <row r="8369">
          <cell r="A8369" t="str">
            <v>Personnel Salaries &amp; Benefits</v>
          </cell>
          <cell r="B8369" t="str">
            <v>Staff Development Expense</v>
          </cell>
          <cell r="C8369" t="str">
            <v>Expenses</v>
          </cell>
          <cell r="D8369" t="str">
            <v>ERROR</v>
          </cell>
          <cell r="F8369" t="str">
            <v>02/28/2014</v>
          </cell>
          <cell r="O8369">
            <v>102.41</v>
          </cell>
        </row>
        <row r="8370">
          <cell r="A8370" t="str">
            <v>Accounts Receivable</v>
          </cell>
          <cell r="B8370" t="str">
            <v>Accounts Receivable</v>
          </cell>
          <cell r="C8370" t="str">
            <v>Accounts Receivable</v>
          </cell>
          <cell r="D8370" t="str">
            <v>ERROR</v>
          </cell>
          <cell r="F8370" t="str">
            <v>02/28/2014</v>
          </cell>
          <cell r="O8370">
            <v>-102.41</v>
          </cell>
        </row>
        <row r="8371">
          <cell r="A8371" t="str">
            <v>Other Income</v>
          </cell>
          <cell r="B8371" t="str">
            <v>Student Food Payments</v>
          </cell>
          <cell r="C8371" t="str">
            <v>Income</v>
          </cell>
          <cell r="D8371" t="str">
            <v>ERROR</v>
          </cell>
          <cell r="F8371" t="str">
            <v>02/28/2014</v>
          </cell>
          <cell r="O8371">
            <v>58.72</v>
          </cell>
        </row>
        <row r="8372">
          <cell r="A8372" t="str">
            <v>Accounts Receivable</v>
          </cell>
          <cell r="B8372" t="str">
            <v>Accounts Receivable</v>
          </cell>
          <cell r="C8372" t="str">
            <v>Accounts Receivable</v>
          </cell>
          <cell r="D8372" t="str">
            <v>ERROR</v>
          </cell>
          <cell r="F8372" t="str">
            <v>02/28/2014</v>
          </cell>
          <cell r="O8372">
            <v>58.72</v>
          </cell>
        </row>
        <row r="8373">
          <cell r="A8373" t="str">
            <v>Personnel Salaries &amp; Benefits</v>
          </cell>
          <cell r="B8373" t="str">
            <v>Special Education Salaries</v>
          </cell>
          <cell r="C8373" t="str">
            <v>Expenses</v>
          </cell>
          <cell r="D8373" t="str">
            <v>ERROR</v>
          </cell>
          <cell r="F8373" t="str">
            <v>02/28/2014</v>
          </cell>
          <cell r="O8373">
            <v>2083.33</v>
          </cell>
        </row>
        <row r="8374">
          <cell r="A8374" t="str">
            <v>Personnel Salaries &amp; Benefits</v>
          </cell>
          <cell r="B8374" t="str">
            <v>Substitutes</v>
          </cell>
          <cell r="C8374" t="str">
            <v>Expenses</v>
          </cell>
          <cell r="D8374" t="str">
            <v>ERROR</v>
          </cell>
          <cell r="F8374" t="str">
            <v>02/28/2014</v>
          </cell>
          <cell r="O8374">
            <v>2000</v>
          </cell>
        </row>
        <row r="8375">
          <cell r="A8375" t="str">
            <v>Cash</v>
          </cell>
          <cell r="B8375" t="str">
            <v>Checking/Savings</v>
          </cell>
          <cell r="C8375" t="str">
            <v>Bank</v>
          </cell>
          <cell r="D8375" t="str">
            <v>ERROR</v>
          </cell>
          <cell r="F8375" t="str">
            <v>02/28/2014</v>
          </cell>
          <cell r="O8375">
            <v>-323.75</v>
          </cell>
        </row>
        <row r="8376">
          <cell r="A8376" t="str">
            <v>Cash</v>
          </cell>
          <cell r="B8376" t="str">
            <v>Checking/Savings</v>
          </cell>
          <cell r="C8376" t="str">
            <v>Bank</v>
          </cell>
          <cell r="D8376" t="str">
            <v>ERROR</v>
          </cell>
          <cell r="F8376" t="str">
            <v>02/28/2014</v>
          </cell>
          <cell r="O8376">
            <v>-10368.85</v>
          </cell>
        </row>
        <row r="8377">
          <cell r="A8377" t="str">
            <v>Cash</v>
          </cell>
          <cell r="B8377" t="str">
            <v>Checking/Savings</v>
          </cell>
          <cell r="C8377" t="str">
            <v>Bank</v>
          </cell>
          <cell r="D8377" t="str">
            <v>ERROR</v>
          </cell>
          <cell r="F8377" t="str">
            <v>02/28/2014</v>
          </cell>
          <cell r="O8377">
            <v>-18684.27</v>
          </cell>
        </row>
        <row r="8378">
          <cell r="A8378" t="str">
            <v>Office Expenses</v>
          </cell>
          <cell r="B8378" t="str">
            <v>Legal, Accounting and Payroll Services</v>
          </cell>
          <cell r="C8378" t="str">
            <v>Expenses</v>
          </cell>
          <cell r="D8378" t="str">
            <v>ERROR</v>
          </cell>
          <cell r="F8378" t="str">
            <v>02/28/2014</v>
          </cell>
          <cell r="O8378">
            <v>-3</v>
          </cell>
        </row>
        <row r="8379">
          <cell r="A8379" t="str">
            <v>Personnel Salaries &amp; Benefits</v>
          </cell>
          <cell r="B8379" t="str">
            <v>Employee Benefits</v>
          </cell>
          <cell r="C8379" t="str">
            <v>Expenses</v>
          </cell>
          <cell r="D8379" t="str">
            <v>ERROR</v>
          </cell>
          <cell r="F8379" t="str">
            <v>02/28/2014</v>
          </cell>
          <cell r="O8379">
            <v>-151.41999999999999</v>
          </cell>
        </row>
        <row r="8380">
          <cell r="A8380" t="str">
            <v>Personnel Salaries &amp; Benefits</v>
          </cell>
          <cell r="B8380" t="str">
            <v>Employee Benefits</v>
          </cell>
          <cell r="C8380" t="str">
            <v>Expenses</v>
          </cell>
          <cell r="D8380" t="str">
            <v>ERROR</v>
          </cell>
          <cell r="F8380" t="str">
            <v>02/28/2014</v>
          </cell>
          <cell r="O8380">
            <v>-12.73</v>
          </cell>
        </row>
        <row r="8381">
          <cell r="A8381" t="str">
            <v>Personnel Salaries &amp; Benefits</v>
          </cell>
          <cell r="B8381" t="str">
            <v>Employee Benefits</v>
          </cell>
          <cell r="C8381" t="str">
            <v>Expenses</v>
          </cell>
          <cell r="D8381" t="str">
            <v>ERROR</v>
          </cell>
          <cell r="F8381" t="str">
            <v>02/28/2014</v>
          </cell>
          <cell r="O8381">
            <v>-64.87</v>
          </cell>
        </row>
        <row r="8382">
          <cell r="A8382" t="str">
            <v>Personnel Salaries &amp; Benefits</v>
          </cell>
          <cell r="B8382" t="str">
            <v>Employee Benefits</v>
          </cell>
          <cell r="C8382" t="str">
            <v>Expenses</v>
          </cell>
          <cell r="D8382" t="str">
            <v>ERROR</v>
          </cell>
          <cell r="F8382" t="str">
            <v>02/28/2014</v>
          </cell>
          <cell r="O8382">
            <v>-917.46</v>
          </cell>
        </row>
        <row r="8383">
          <cell r="A8383" t="str">
            <v>Personnel Salaries &amp; Benefits</v>
          </cell>
          <cell r="B8383" t="str">
            <v>Employee Benefits</v>
          </cell>
          <cell r="C8383" t="str">
            <v>Expenses</v>
          </cell>
          <cell r="D8383" t="str">
            <v>ERROR</v>
          </cell>
          <cell r="F8383" t="str">
            <v>02/28/2014</v>
          </cell>
          <cell r="O8383">
            <v>-122.73</v>
          </cell>
        </row>
        <row r="8384">
          <cell r="A8384" t="str">
            <v>Personnel Salaries &amp; Benefits</v>
          </cell>
          <cell r="B8384" t="str">
            <v>Employee Benefits</v>
          </cell>
          <cell r="C8384" t="str">
            <v>Expenses</v>
          </cell>
          <cell r="D8384" t="str">
            <v>ERROR</v>
          </cell>
          <cell r="F8384" t="str">
            <v>02/28/2014</v>
          </cell>
          <cell r="O8384">
            <v>-111.32</v>
          </cell>
        </row>
        <row r="8385">
          <cell r="A8385" t="str">
            <v>Personnel Salaries &amp; Benefits</v>
          </cell>
          <cell r="B8385" t="str">
            <v>Employee Benefits</v>
          </cell>
          <cell r="C8385" t="str">
            <v>Expenses</v>
          </cell>
          <cell r="D8385" t="str">
            <v>ERROR</v>
          </cell>
          <cell r="F8385" t="str">
            <v>02/28/2014</v>
          </cell>
          <cell r="O8385">
            <v>-723.67</v>
          </cell>
        </row>
        <row r="8386">
          <cell r="A8386" t="str">
            <v>Personnel Salaries &amp; Benefits</v>
          </cell>
          <cell r="B8386" t="str">
            <v>Employee Benefits</v>
          </cell>
          <cell r="C8386" t="str">
            <v>Expenses</v>
          </cell>
          <cell r="D8386" t="str">
            <v>ERROR</v>
          </cell>
          <cell r="F8386" t="str">
            <v>02/28/2014</v>
          </cell>
          <cell r="O8386">
            <v>722.8</v>
          </cell>
        </row>
        <row r="8387">
          <cell r="A8387" t="str">
            <v>Personnel Salaries &amp; Benefits</v>
          </cell>
          <cell r="B8387" t="str">
            <v>Employee Benefits</v>
          </cell>
          <cell r="C8387" t="str">
            <v>Expenses</v>
          </cell>
          <cell r="D8387" t="str">
            <v>ERROR</v>
          </cell>
          <cell r="F8387" t="str">
            <v>02/28/2014</v>
          </cell>
          <cell r="O8387">
            <v>441.31</v>
          </cell>
        </row>
        <row r="8388">
          <cell r="A8388" t="str">
            <v>Accounts Receivable</v>
          </cell>
          <cell r="B8388" t="str">
            <v>Accounts Receivable</v>
          </cell>
          <cell r="C8388" t="str">
            <v>Accounts Receivable</v>
          </cell>
          <cell r="D8388" t="str">
            <v>ERROR</v>
          </cell>
          <cell r="F8388" t="str">
            <v>02/28/2014</v>
          </cell>
          <cell r="O8388">
            <v>62.39</v>
          </cell>
        </row>
        <row r="8389">
          <cell r="A8389" t="str">
            <v>Accumulated depreciation</v>
          </cell>
          <cell r="B8389" t="str">
            <v>(Accumulated depreciation - FE)</v>
          </cell>
          <cell r="C8389">
            <v>0</v>
          </cell>
          <cell r="D8389" t="str">
            <v>ERROR</v>
          </cell>
          <cell r="F8389" t="str">
            <v>02/28/2014</v>
          </cell>
          <cell r="O8389">
            <v>-8093.17</v>
          </cell>
        </row>
        <row r="8390">
          <cell r="A8390" t="str">
            <v>Accumulated depreciation</v>
          </cell>
          <cell r="B8390" t="str">
            <v>(Accumulated depreciation - FE)</v>
          </cell>
          <cell r="C8390" t="str">
            <v>Fixed Assets</v>
          </cell>
          <cell r="D8390" t="str">
            <v>ERROR</v>
          </cell>
          <cell r="F8390" t="str">
            <v>02/28/2014</v>
          </cell>
          <cell r="O8390">
            <v>-490.21</v>
          </cell>
        </row>
        <row r="8391">
          <cell r="A8391" t="str">
            <v>Accumulated depreciation</v>
          </cell>
          <cell r="B8391" t="str">
            <v>(Accumulated depreciation - FE)</v>
          </cell>
          <cell r="C8391" t="str">
            <v>Fixed Assets</v>
          </cell>
          <cell r="D8391" t="str">
            <v>ERROR</v>
          </cell>
          <cell r="F8391" t="str">
            <v>02/28/2014</v>
          </cell>
          <cell r="O8391">
            <v>-982.57</v>
          </cell>
        </row>
        <row r="8392">
          <cell r="A8392" t="str">
            <v>Accumulated depreciation</v>
          </cell>
          <cell r="B8392" t="str">
            <v>(Accumulated depreciation - FE)</v>
          </cell>
          <cell r="C8392" t="str">
            <v>Fixed Assets</v>
          </cell>
          <cell r="D8392" t="str">
            <v>ERROR</v>
          </cell>
          <cell r="F8392" t="str">
            <v>02/28/2014</v>
          </cell>
          <cell r="O8392">
            <v>-152.43</v>
          </cell>
        </row>
        <row r="8393">
          <cell r="A8393" t="str">
            <v>Depreciation</v>
          </cell>
          <cell r="B8393" t="str">
            <v>Depreciation Expense</v>
          </cell>
          <cell r="C8393" t="str">
            <v>Expenses</v>
          </cell>
          <cell r="D8393" t="str">
            <v>ERROR</v>
          </cell>
          <cell r="F8393" t="str">
            <v>02/28/2014</v>
          </cell>
          <cell r="O8393">
            <v>9718.3799999999992</v>
          </cell>
        </row>
        <row r="8394">
          <cell r="A8394" t="str">
            <v>Deferred Rent</v>
          </cell>
          <cell r="B8394" t="str">
            <v>Deferred Rent</v>
          </cell>
          <cell r="C8394" t="str">
            <v>Other Current Liabilities</v>
          </cell>
          <cell r="D8394" t="str">
            <v>ERROR</v>
          </cell>
          <cell r="F8394" t="str">
            <v>02/28/2014</v>
          </cell>
          <cell r="O8394">
            <v>-3232.1</v>
          </cell>
        </row>
        <row r="8395">
          <cell r="A8395" t="str">
            <v>Occupancy Expenses</v>
          </cell>
          <cell r="B8395" t="str">
            <v>Rent</v>
          </cell>
          <cell r="C8395" t="str">
            <v>Expenses</v>
          </cell>
          <cell r="D8395" t="str">
            <v>ERROR</v>
          </cell>
          <cell r="F8395" t="str">
            <v>02/28/2014</v>
          </cell>
          <cell r="O8395">
            <v>-3232.1</v>
          </cell>
        </row>
        <row r="8396">
          <cell r="A8396" t="str">
            <v>Other Income</v>
          </cell>
          <cell r="B8396" t="str">
            <v>Student Food Payments</v>
          </cell>
          <cell r="C8396" t="str">
            <v>Income</v>
          </cell>
          <cell r="D8396" t="str">
            <v>ERROR</v>
          </cell>
          <cell r="F8396" t="str">
            <v>02/28/2014</v>
          </cell>
          <cell r="O8396">
            <v>18.87</v>
          </cell>
        </row>
        <row r="8397">
          <cell r="A8397" t="str">
            <v>Accounts Receivable</v>
          </cell>
          <cell r="B8397" t="str">
            <v>Accounts Receivable</v>
          </cell>
          <cell r="C8397" t="str">
            <v>Accounts Receivable</v>
          </cell>
          <cell r="D8397" t="str">
            <v>ERROR</v>
          </cell>
          <cell r="F8397" t="str">
            <v>02/28/2014</v>
          </cell>
          <cell r="O8397">
            <v>18.87</v>
          </cell>
        </row>
        <row r="8398">
          <cell r="A8398" t="str">
            <v>Personnel Salaries &amp; Benefits</v>
          </cell>
          <cell r="B8398" t="str">
            <v>Principal/Executive Salary</v>
          </cell>
          <cell r="C8398" t="str">
            <v>Expenses</v>
          </cell>
          <cell r="D8398" t="str">
            <v>ERROR</v>
          </cell>
          <cell r="F8398" t="str">
            <v>02/28/2014</v>
          </cell>
          <cell r="O8398">
            <v>4522.4399999999996</v>
          </cell>
        </row>
        <row r="8399">
          <cell r="A8399" t="str">
            <v>Personnel Salaries &amp; Benefits</v>
          </cell>
          <cell r="B8399" t="str">
            <v>Principal/Executive Salary</v>
          </cell>
          <cell r="C8399" t="str">
            <v>Expenses</v>
          </cell>
          <cell r="D8399" t="str">
            <v>ERROR</v>
          </cell>
          <cell r="F8399" t="str">
            <v>02/28/2014</v>
          </cell>
          <cell r="O8399">
            <v>3862.5</v>
          </cell>
        </row>
        <row r="8400">
          <cell r="A8400" t="str">
            <v>Other Current Liabilities</v>
          </cell>
          <cell r="B8400" t="str">
            <v>Payroll Liabilities</v>
          </cell>
          <cell r="C8400" t="str">
            <v>Other Current Liabilities</v>
          </cell>
          <cell r="D8400" t="str">
            <v>ERROR</v>
          </cell>
          <cell r="F8400" t="str">
            <v>02/28/2014</v>
          </cell>
          <cell r="O8400">
            <v>2924.2</v>
          </cell>
        </row>
        <row r="8401">
          <cell r="A8401" t="str">
            <v>Other Current Liabilities</v>
          </cell>
          <cell r="B8401" t="str">
            <v>Payroll Liabilities</v>
          </cell>
          <cell r="C8401" t="str">
            <v>Other Current Liabilities</v>
          </cell>
          <cell r="D8401" t="str">
            <v>ERROR</v>
          </cell>
          <cell r="F8401" t="str">
            <v>02/28/2014</v>
          </cell>
          <cell r="O8401">
            <v>346.2</v>
          </cell>
        </row>
        <row r="8402">
          <cell r="A8402" t="str">
            <v>Cash</v>
          </cell>
          <cell r="B8402" t="str">
            <v>Checking/Savings</v>
          </cell>
          <cell r="C8402" t="str">
            <v>Bank</v>
          </cell>
          <cell r="D8402" t="str">
            <v>ERROR</v>
          </cell>
          <cell r="F8402" t="str">
            <v>02/28/2014</v>
          </cell>
          <cell r="O8402">
            <v>-346.2</v>
          </cell>
        </row>
        <row r="8403">
          <cell r="A8403" t="str">
            <v>Other Current Liabilities</v>
          </cell>
          <cell r="B8403" t="str">
            <v>Payroll Liabilities</v>
          </cell>
          <cell r="C8403" t="str">
            <v>Other Current Liabilities</v>
          </cell>
          <cell r="D8403" t="str">
            <v>ERROR</v>
          </cell>
          <cell r="F8403" t="str">
            <v>02/28/2014</v>
          </cell>
          <cell r="O8403">
            <v>-346.2</v>
          </cell>
        </row>
        <row r="8404">
          <cell r="A8404" t="str">
            <v>Cash</v>
          </cell>
          <cell r="B8404" t="str">
            <v>Checking/Savings</v>
          </cell>
          <cell r="C8404" t="str">
            <v>Bank</v>
          </cell>
          <cell r="D8404" t="str">
            <v>ERROR</v>
          </cell>
          <cell r="F8404" t="str">
            <v>02/28/2014</v>
          </cell>
          <cell r="O8404">
            <v>-2924.2</v>
          </cell>
        </row>
        <row r="8405">
          <cell r="A8405" t="str">
            <v>Other Current Liabilities</v>
          </cell>
          <cell r="B8405" t="str">
            <v>Payroll Liabilities</v>
          </cell>
          <cell r="C8405" t="str">
            <v>Other Current Liabilities</v>
          </cell>
          <cell r="D8405" t="str">
            <v>ERROR</v>
          </cell>
          <cell r="F8405" t="str">
            <v>02/28/2014</v>
          </cell>
          <cell r="O8405">
            <v>-2924.2</v>
          </cell>
        </row>
        <row r="8406">
          <cell r="A8406" t="str">
            <v>Other Government Funding/Grants</v>
          </cell>
          <cell r="B8406" t="str">
            <v>Other Federal Revenue</v>
          </cell>
          <cell r="C8406" t="str">
            <v>Income</v>
          </cell>
          <cell r="D8406" t="str">
            <v>ERROR</v>
          </cell>
          <cell r="F8406" t="str">
            <v>02/28/2014</v>
          </cell>
          <cell r="O8406">
            <v>3000</v>
          </cell>
        </row>
        <row r="8407">
          <cell r="A8407" t="str">
            <v>Deferred Revenue</v>
          </cell>
          <cell r="B8407" t="str">
            <v>Deferred Revenue</v>
          </cell>
          <cell r="C8407" t="str">
            <v>Other Current Liabilities</v>
          </cell>
          <cell r="D8407" t="str">
            <v>ERROR</v>
          </cell>
          <cell r="F8407" t="str">
            <v>02/28/2014</v>
          </cell>
          <cell r="O8407">
            <v>-3000</v>
          </cell>
        </row>
        <row r="8408">
          <cell r="A8408" t="str">
            <v>ERROR</v>
          </cell>
          <cell r="B8408" t="str">
            <v>ERROR</v>
          </cell>
          <cell r="C8408" t="str">
            <v>ERROR</v>
          </cell>
          <cell r="D8408" t="str">
            <v>ERROR</v>
          </cell>
        </row>
        <row r="8409">
          <cell r="A8409" t="str">
            <v>ERROR</v>
          </cell>
          <cell r="B8409" t="str">
            <v>ERROR</v>
          </cell>
          <cell r="C8409" t="str">
            <v>ERROR</v>
          </cell>
          <cell r="D8409" t="str">
            <v>ERROR</v>
          </cell>
        </row>
        <row r="8410">
          <cell r="A8410" t="str">
            <v>ERROR</v>
          </cell>
          <cell r="B8410" t="str">
            <v>ERROR</v>
          </cell>
          <cell r="C8410" t="str">
            <v>ERROR</v>
          </cell>
          <cell r="D8410" t="str">
            <v>ERROR</v>
          </cell>
        </row>
        <row r="8411">
          <cell r="A8411" t="str">
            <v>ERROR</v>
          </cell>
          <cell r="B8411" t="str">
            <v>ERROR</v>
          </cell>
          <cell r="C8411" t="str">
            <v>ERROR</v>
          </cell>
          <cell r="D8411" t="str">
            <v>ERROR</v>
          </cell>
        </row>
        <row r="8412">
          <cell r="A8412" t="str">
            <v>ERROR</v>
          </cell>
          <cell r="B8412" t="str">
            <v>ERROR</v>
          </cell>
          <cell r="C8412" t="str">
            <v>ERROR</v>
          </cell>
          <cell r="D8412" t="str">
            <v>ERROR</v>
          </cell>
        </row>
        <row r="8413">
          <cell r="A8413" t="str">
            <v>ERROR</v>
          </cell>
          <cell r="B8413" t="str">
            <v>ERROR</v>
          </cell>
          <cell r="C8413" t="str">
            <v>ERROR</v>
          </cell>
          <cell r="D8413" t="str">
            <v>ERROR</v>
          </cell>
        </row>
        <row r="8414">
          <cell r="A8414" t="str">
            <v>ERROR</v>
          </cell>
          <cell r="B8414" t="str">
            <v>ERROR</v>
          </cell>
          <cell r="C8414" t="str">
            <v>ERROR</v>
          </cell>
          <cell r="D8414" t="str">
            <v>ERROR</v>
          </cell>
        </row>
        <row r="8415">
          <cell r="A8415" t="str">
            <v>ERROR</v>
          </cell>
          <cell r="B8415" t="str">
            <v>ERROR</v>
          </cell>
          <cell r="C8415" t="str">
            <v>ERROR</v>
          </cell>
          <cell r="D8415" t="str">
            <v>ERROR</v>
          </cell>
        </row>
        <row r="8416">
          <cell r="A8416" t="str">
            <v>ERROR</v>
          </cell>
          <cell r="B8416" t="str">
            <v>ERROR</v>
          </cell>
          <cell r="C8416" t="str">
            <v>ERROR</v>
          </cell>
          <cell r="D8416" t="str">
            <v>ERROR</v>
          </cell>
        </row>
        <row r="8417">
          <cell r="A8417" t="str">
            <v>ERROR</v>
          </cell>
          <cell r="B8417" t="str">
            <v>ERROR</v>
          </cell>
          <cell r="C8417" t="str">
            <v>ERROR</v>
          </cell>
          <cell r="D8417" t="str">
            <v>ERROR</v>
          </cell>
        </row>
        <row r="8418">
          <cell r="A8418" t="str">
            <v>ERROR</v>
          </cell>
          <cell r="B8418" t="str">
            <v>ERROR</v>
          </cell>
          <cell r="C8418" t="str">
            <v>ERROR</v>
          </cell>
          <cell r="D8418" t="str">
            <v>ERROR</v>
          </cell>
        </row>
        <row r="8419">
          <cell r="A8419" t="str">
            <v>ERROR</v>
          </cell>
          <cell r="B8419" t="str">
            <v>ERROR</v>
          </cell>
          <cell r="C8419" t="str">
            <v>ERROR</v>
          </cell>
          <cell r="D8419" t="str">
            <v>ERROR</v>
          </cell>
        </row>
        <row r="8420">
          <cell r="A8420" t="str">
            <v>ERROR</v>
          </cell>
          <cell r="B8420" t="str">
            <v>ERROR</v>
          </cell>
          <cell r="C8420" t="str">
            <v>ERROR</v>
          </cell>
          <cell r="D8420" t="str">
            <v>ERROR</v>
          </cell>
        </row>
        <row r="8421">
          <cell r="A8421" t="str">
            <v>ERROR</v>
          </cell>
          <cell r="B8421" t="str">
            <v>ERROR</v>
          </cell>
          <cell r="C8421" t="str">
            <v>ERROR</v>
          </cell>
          <cell r="D8421" t="str">
            <v>ERROR</v>
          </cell>
        </row>
        <row r="8422">
          <cell r="A8422" t="str">
            <v>ERROR</v>
          </cell>
          <cell r="B8422" t="str">
            <v>ERROR</v>
          </cell>
          <cell r="C8422" t="str">
            <v>ERROR</v>
          </cell>
          <cell r="D8422" t="str">
            <v>ERROR</v>
          </cell>
        </row>
        <row r="8423">
          <cell r="A8423" t="str">
            <v>ERROR</v>
          </cell>
          <cell r="B8423" t="str">
            <v>ERROR</v>
          </cell>
          <cell r="C8423" t="str">
            <v>ERROR</v>
          </cell>
          <cell r="D8423" t="str">
            <v>ERROR</v>
          </cell>
        </row>
        <row r="8424">
          <cell r="A8424" t="str">
            <v>ERROR</v>
          </cell>
          <cell r="B8424" t="str">
            <v>ERROR</v>
          </cell>
          <cell r="C8424" t="str">
            <v>ERROR</v>
          </cell>
          <cell r="D8424" t="str">
            <v>ERROR</v>
          </cell>
        </row>
        <row r="8425">
          <cell r="A8425" t="str">
            <v>ERROR</v>
          </cell>
          <cell r="B8425" t="str">
            <v>ERROR</v>
          </cell>
          <cell r="C8425" t="str">
            <v>ERROR</v>
          </cell>
          <cell r="D8425" t="str">
            <v>ERROR</v>
          </cell>
        </row>
        <row r="8426">
          <cell r="A8426" t="str">
            <v>ERROR</v>
          </cell>
          <cell r="B8426" t="str">
            <v>ERROR</v>
          </cell>
          <cell r="C8426" t="str">
            <v>ERROR</v>
          </cell>
          <cell r="D8426" t="str">
            <v>ERROR</v>
          </cell>
        </row>
        <row r="8427">
          <cell r="A8427" t="str">
            <v>ERROR</v>
          </cell>
          <cell r="B8427" t="str">
            <v>ERROR</v>
          </cell>
          <cell r="C8427" t="str">
            <v>ERROR</v>
          </cell>
          <cell r="D8427" t="str">
            <v>ERROR</v>
          </cell>
        </row>
        <row r="8428">
          <cell r="A8428" t="str">
            <v>ERROR</v>
          </cell>
          <cell r="B8428" t="str">
            <v>ERROR</v>
          </cell>
          <cell r="C8428" t="str">
            <v>ERROR</v>
          </cell>
          <cell r="D8428" t="str">
            <v>ERROR</v>
          </cell>
        </row>
        <row r="8429">
          <cell r="A8429" t="str">
            <v>ERROR</v>
          </cell>
          <cell r="B8429" t="str">
            <v>ERROR</v>
          </cell>
          <cell r="C8429" t="str">
            <v>ERROR</v>
          </cell>
          <cell r="D8429" t="str">
            <v>ERROR</v>
          </cell>
        </row>
        <row r="8430">
          <cell r="A8430" t="str">
            <v>ERROR</v>
          </cell>
          <cell r="B8430" t="str">
            <v>ERROR</v>
          </cell>
          <cell r="C8430" t="str">
            <v>ERROR</v>
          </cell>
          <cell r="D8430" t="str">
            <v>ERROR</v>
          </cell>
        </row>
        <row r="8431">
          <cell r="A8431" t="str">
            <v>ERROR</v>
          </cell>
          <cell r="B8431" t="str">
            <v>ERROR</v>
          </cell>
          <cell r="C8431" t="str">
            <v>ERROR</v>
          </cell>
          <cell r="D8431" t="str">
            <v>ERROR</v>
          </cell>
        </row>
        <row r="8432">
          <cell r="A8432" t="str">
            <v>ERROR</v>
          </cell>
          <cell r="B8432" t="str">
            <v>ERROR</v>
          </cell>
          <cell r="C8432" t="str">
            <v>ERROR</v>
          </cell>
          <cell r="D8432" t="str">
            <v>ERROR</v>
          </cell>
        </row>
        <row r="8433">
          <cell r="A8433" t="str">
            <v>ERROR</v>
          </cell>
          <cell r="B8433" t="str">
            <v>ERROR</v>
          </cell>
          <cell r="C8433" t="str">
            <v>ERROR</v>
          </cell>
          <cell r="D8433" t="str">
            <v>ERROR</v>
          </cell>
        </row>
        <row r="8434">
          <cell r="A8434" t="str">
            <v>ERROR</v>
          </cell>
          <cell r="B8434" t="str">
            <v>ERROR</v>
          </cell>
          <cell r="C8434" t="str">
            <v>ERROR</v>
          </cell>
          <cell r="D8434" t="str">
            <v>ERROR</v>
          </cell>
        </row>
        <row r="8435">
          <cell r="A8435" t="str">
            <v>ERROR</v>
          </cell>
          <cell r="B8435" t="str">
            <v>ERROR</v>
          </cell>
          <cell r="C8435" t="str">
            <v>ERROR</v>
          </cell>
          <cell r="D8435" t="str">
            <v>ERROR</v>
          </cell>
        </row>
        <row r="8436">
          <cell r="A8436" t="str">
            <v>ERROR</v>
          </cell>
          <cell r="B8436" t="str">
            <v>ERROR</v>
          </cell>
          <cell r="C8436" t="str">
            <v>ERROR</v>
          </cell>
          <cell r="D8436" t="str">
            <v>ERROR</v>
          </cell>
        </row>
        <row r="8437">
          <cell r="A8437" t="str">
            <v>ERROR</v>
          </cell>
          <cell r="B8437" t="str">
            <v>ERROR</v>
          </cell>
          <cell r="C8437" t="str">
            <v>ERROR</v>
          </cell>
          <cell r="D8437" t="str">
            <v>ERROR</v>
          </cell>
        </row>
        <row r="8438">
          <cell r="A8438" t="str">
            <v>ERROR</v>
          </cell>
          <cell r="B8438" t="str">
            <v>ERROR</v>
          </cell>
          <cell r="C8438" t="str">
            <v>ERROR</v>
          </cell>
          <cell r="D8438" t="str">
            <v>ERROR</v>
          </cell>
        </row>
        <row r="8439">
          <cell r="A8439" t="str">
            <v>ERROR</v>
          </cell>
          <cell r="B8439" t="str">
            <v>ERROR</v>
          </cell>
          <cell r="C8439" t="str">
            <v>ERROR</v>
          </cell>
          <cell r="D8439" t="str">
            <v>ERROR</v>
          </cell>
        </row>
        <row r="8440">
          <cell r="A8440" t="str">
            <v>ERROR</v>
          </cell>
          <cell r="B8440" t="str">
            <v>ERROR</v>
          </cell>
          <cell r="C8440" t="str">
            <v>ERROR</v>
          </cell>
          <cell r="D8440" t="str">
            <v>ERROR</v>
          </cell>
        </row>
        <row r="8441">
          <cell r="A8441" t="str">
            <v>ERROR</v>
          </cell>
          <cell r="B8441" t="str">
            <v>ERROR</v>
          </cell>
          <cell r="C8441" t="str">
            <v>ERROR</v>
          </cell>
          <cell r="D8441" t="str">
            <v>ERROR</v>
          </cell>
        </row>
        <row r="8442">
          <cell r="A8442" t="str">
            <v>ERROR</v>
          </cell>
          <cell r="B8442" t="str">
            <v>ERROR</v>
          </cell>
          <cell r="C8442" t="str">
            <v>ERROR</v>
          </cell>
          <cell r="D8442" t="str">
            <v>ERROR</v>
          </cell>
        </row>
        <row r="8443">
          <cell r="A8443" t="str">
            <v>ERROR</v>
          </cell>
          <cell r="B8443" t="str">
            <v>ERROR</v>
          </cell>
          <cell r="C8443" t="str">
            <v>ERROR</v>
          </cell>
          <cell r="D8443" t="str">
            <v>ERROR</v>
          </cell>
        </row>
        <row r="8444">
          <cell r="A8444" t="str">
            <v>ERROR</v>
          </cell>
          <cell r="B8444" t="str">
            <v>ERROR</v>
          </cell>
          <cell r="C8444" t="str">
            <v>ERROR</v>
          </cell>
          <cell r="D8444" t="str">
            <v>ERROR</v>
          </cell>
        </row>
        <row r="8445">
          <cell r="A8445" t="str">
            <v>ERROR</v>
          </cell>
          <cell r="B8445" t="str">
            <v>ERROR</v>
          </cell>
          <cell r="C8445" t="str">
            <v>ERROR</v>
          </cell>
          <cell r="D8445" t="str">
            <v>ERROR</v>
          </cell>
        </row>
        <row r="8446">
          <cell r="A8446" t="str">
            <v>ERROR</v>
          </cell>
          <cell r="B8446" t="str">
            <v>ERROR</v>
          </cell>
          <cell r="C8446" t="str">
            <v>ERROR</v>
          </cell>
          <cell r="D8446" t="str">
            <v>ERROR</v>
          </cell>
        </row>
        <row r="8447">
          <cell r="A8447" t="str">
            <v>ERROR</v>
          </cell>
          <cell r="B8447" t="str">
            <v>ERROR</v>
          </cell>
          <cell r="C8447" t="str">
            <v>ERROR</v>
          </cell>
          <cell r="D8447" t="str">
            <v>ERROR</v>
          </cell>
        </row>
        <row r="8448">
          <cell r="A8448" t="str">
            <v>ERROR</v>
          </cell>
          <cell r="B8448" t="str">
            <v>ERROR</v>
          </cell>
          <cell r="C8448" t="str">
            <v>ERROR</v>
          </cell>
          <cell r="D8448" t="str">
            <v>ERROR</v>
          </cell>
        </row>
        <row r="8449">
          <cell r="A8449" t="str">
            <v>ERROR</v>
          </cell>
          <cell r="B8449" t="str">
            <v>ERROR</v>
          </cell>
          <cell r="C8449" t="str">
            <v>ERROR</v>
          </cell>
          <cell r="D8449" t="str">
            <v>ERROR</v>
          </cell>
        </row>
        <row r="8450">
          <cell r="A8450" t="str">
            <v>ERROR</v>
          </cell>
          <cell r="B8450" t="str">
            <v>ERROR</v>
          </cell>
          <cell r="C8450" t="str">
            <v>ERROR</v>
          </cell>
          <cell r="D8450" t="str">
            <v>ERROR</v>
          </cell>
        </row>
        <row r="8451">
          <cell r="A8451" t="str">
            <v>ERROR</v>
          </cell>
          <cell r="B8451" t="str">
            <v>ERROR</v>
          </cell>
          <cell r="C8451" t="str">
            <v>ERROR</v>
          </cell>
          <cell r="D8451" t="str">
            <v>ERROR</v>
          </cell>
        </row>
        <row r="8452">
          <cell r="A8452" t="str">
            <v>ERROR</v>
          </cell>
          <cell r="B8452" t="str">
            <v>ERROR</v>
          </cell>
          <cell r="C8452" t="str">
            <v>ERROR</v>
          </cell>
          <cell r="D8452" t="str">
            <v>ERROR</v>
          </cell>
        </row>
        <row r="8453">
          <cell r="A8453" t="str">
            <v>ERROR</v>
          </cell>
          <cell r="B8453" t="str">
            <v>ERROR</v>
          </cell>
          <cell r="C8453" t="str">
            <v>ERROR</v>
          </cell>
          <cell r="D8453" t="str">
            <v>ERROR</v>
          </cell>
        </row>
        <row r="8454">
          <cell r="A8454" t="str">
            <v>ERROR</v>
          </cell>
          <cell r="B8454" t="str">
            <v>ERROR</v>
          </cell>
          <cell r="C8454" t="str">
            <v>ERROR</v>
          </cell>
          <cell r="D8454" t="str">
            <v>ERROR</v>
          </cell>
        </row>
        <row r="8455">
          <cell r="A8455" t="str">
            <v>ERROR</v>
          </cell>
          <cell r="B8455" t="str">
            <v>ERROR</v>
          </cell>
          <cell r="C8455" t="str">
            <v>ERROR</v>
          </cell>
          <cell r="D8455" t="str">
            <v>ERROR</v>
          </cell>
        </row>
        <row r="8456">
          <cell r="A8456" t="str">
            <v>ERROR</v>
          </cell>
          <cell r="B8456" t="str">
            <v>ERROR</v>
          </cell>
          <cell r="C8456" t="str">
            <v>ERROR</v>
          </cell>
          <cell r="D8456" t="str">
            <v>ERROR</v>
          </cell>
        </row>
        <row r="8457">
          <cell r="A8457" t="str">
            <v>ERROR</v>
          </cell>
          <cell r="B8457" t="str">
            <v>ERROR</v>
          </cell>
          <cell r="C8457" t="str">
            <v>ERROR</v>
          </cell>
          <cell r="D8457" t="str">
            <v>ERROR</v>
          </cell>
        </row>
        <row r="8458">
          <cell r="A8458" t="str">
            <v>ERROR</v>
          </cell>
          <cell r="B8458" t="str">
            <v>ERROR</v>
          </cell>
          <cell r="C8458" t="str">
            <v>ERROR</v>
          </cell>
          <cell r="D8458" t="str">
            <v>ERROR</v>
          </cell>
        </row>
        <row r="8459">
          <cell r="A8459" t="str">
            <v>ERROR</v>
          </cell>
          <cell r="B8459" t="str">
            <v>ERROR</v>
          </cell>
          <cell r="C8459" t="str">
            <v>ERROR</v>
          </cell>
          <cell r="D8459" t="str">
            <v>ERROR</v>
          </cell>
        </row>
        <row r="8460">
          <cell r="A8460" t="str">
            <v>ERROR</v>
          </cell>
          <cell r="B8460" t="str">
            <v>ERROR</v>
          </cell>
          <cell r="C8460" t="str">
            <v>ERROR</v>
          </cell>
          <cell r="D8460" t="str">
            <v>ERROR</v>
          </cell>
        </row>
        <row r="8461">
          <cell r="A8461" t="str">
            <v>ERROR</v>
          </cell>
          <cell r="B8461" t="str">
            <v>ERROR</v>
          </cell>
          <cell r="C8461" t="str">
            <v>ERROR</v>
          </cell>
          <cell r="D8461" t="str">
            <v>ERROR</v>
          </cell>
        </row>
        <row r="8462">
          <cell r="A8462" t="str">
            <v>ERROR</v>
          </cell>
          <cell r="B8462" t="str">
            <v>ERROR</v>
          </cell>
          <cell r="C8462" t="str">
            <v>ERROR</v>
          </cell>
          <cell r="D8462" t="str">
            <v>ERROR</v>
          </cell>
        </row>
        <row r="8463">
          <cell r="A8463" t="str">
            <v>ERROR</v>
          </cell>
          <cell r="B8463" t="str">
            <v>ERROR</v>
          </cell>
          <cell r="C8463" t="str">
            <v>ERROR</v>
          </cell>
          <cell r="D8463" t="str">
            <v>ERROR</v>
          </cell>
        </row>
        <row r="8464">
          <cell r="A8464" t="str">
            <v>ERROR</v>
          </cell>
          <cell r="B8464" t="str">
            <v>ERROR</v>
          </cell>
          <cell r="C8464" t="str">
            <v>ERROR</v>
          </cell>
          <cell r="D8464" t="str">
            <v>ERROR</v>
          </cell>
        </row>
        <row r="8465">
          <cell r="A8465" t="str">
            <v>ERROR</v>
          </cell>
          <cell r="B8465" t="str">
            <v>ERROR</v>
          </cell>
          <cell r="C8465" t="str">
            <v>ERROR</v>
          </cell>
          <cell r="D8465" t="str">
            <v>ERROR</v>
          </cell>
        </row>
        <row r="8466">
          <cell r="A8466" t="str">
            <v>ERROR</v>
          </cell>
          <cell r="B8466" t="str">
            <v>ERROR</v>
          </cell>
          <cell r="C8466" t="str">
            <v>ERROR</v>
          </cell>
          <cell r="D8466" t="str">
            <v>ERROR</v>
          </cell>
        </row>
        <row r="8467">
          <cell r="A8467" t="str">
            <v>ERROR</v>
          </cell>
          <cell r="B8467" t="str">
            <v>ERROR</v>
          </cell>
          <cell r="C8467" t="str">
            <v>ERROR</v>
          </cell>
          <cell r="D8467" t="str">
            <v>ERROR</v>
          </cell>
        </row>
        <row r="8468">
          <cell r="A8468" t="str">
            <v>ERROR</v>
          </cell>
          <cell r="B8468" t="str">
            <v>ERROR</v>
          </cell>
          <cell r="C8468" t="str">
            <v>ERROR</v>
          </cell>
          <cell r="D8468" t="str">
            <v>ERROR</v>
          </cell>
        </row>
        <row r="8469">
          <cell r="A8469" t="str">
            <v>ERROR</v>
          </cell>
          <cell r="B8469" t="str">
            <v>ERROR</v>
          </cell>
          <cell r="C8469" t="str">
            <v>ERROR</v>
          </cell>
          <cell r="D8469" t="str">
            <v>ERROR</v>
          </cell>
        </row>
        <row r="8470">
          <cell r="A8470" t="str">
            <v>ERROR</v>
          </cell>
          <cell r="B8470" t="str">
            <v>ERROR</v>
          </cell>
          <cell r="C8470" t="str">
            <v>ERROR</v>
          </cell>
          <cell r="D8470" t="str">
            <v>ERROR</v>
          </cell>
        </row>
        <row r="8471">
          <cell r="A8471" t="str">
            <v>ERROR</v>
          </cell>
          <cell r="B8471" t="str">
            <v>ERROR</v>
          </cell>
          <cell r="C8471" t="str">
            <v>ERROR</v>
          </cell>
          <cell r="D8471" t="str">
            <v>ERROR</v>
          </cell>
        </row>
        <row r="8472">
          <cell r="A8472" t="str">
            <v>ERROR</v>
          </cell>
          <cell r="B8472" t="str">
            <v>ERROR</v>
          </cell>
          <cell r="C8472" t="str">
            <v>ERROR</v>
          </cell>
          <cell r="D8472" t="str">
            <v>ERROR</v>
          </cell>
        </row>
        <row r="8473">
          <cell r="A8473" t="str">
            <v>ERROR</v>
          </cell>
          <cell r="B8473" t="str">
            <v>ERROR</v>
          </cell>
          <cell r="C8473" t="str">
            <v>ERROR</v>
          </cell>
          <cell r="D8473" t="str">
            <v>ERROR</v>
          </cell>
        </row>
        <row r="8474">
          <cell r="A8474" t="str">
            <v>ERROR</v>
          </cell>
          <cell r="B8474" t="str">
            <v>ERROR</v>
          </cell>
          <cell r="C8474" t="str">
            <v>ERROR</v>
          </cell>
          <cell r="D8474" t="str">
            <v>ERROR</v>
          </cell>
        </row>
        <row r="8475">
          <cell r="A8475" t="str">
            <v>ERROR</v>
          </cell>
          <cell r="B8475" t="str">
            <v>ERROR</v>
          </cell>
          <cell r="C8475" t="str">
            <v>ERROR</v>
          </cell>
          <cell r="D8475" t="str">
            <v>ERROR</v>
          </cell>
        </row>
        <row r="8476">
          <cell r="A8476" t="str">
            <v>ERROR</v>
          </cell>
          <cell r="B8476" t="str">
            <v>ERROR</v>
          </cell>
          <cell r="C8476" t="str">
            <v>ERROR</v>
          </cell>
          <cell r="D8476" t="str">
            <v>ERROR</v>
          </cell>
        </row>
        <row r="8477">
          <cell r="A8477" t="str">
            <v>ERROR</v>
          </cell>
          <cell r="B8477" t="str">
            <v>ERROR</v>
          </cell>
          <cell r="C8477" t="str">
            <v>ERROR</v>
          </cell>
          <cell r="D8477" t="str">
            <v>ERROR</v>
          </cell>
        </row>
        <row r="8478">
          <cell r="A8478" t="str">
            <v>ERROR</v>
          </cell>
          <cell r="B8478" t="str">
            <v>ERROR</v>
          </cell>
          <cell r="C8478" t="str">
            <v>ERROR</v>
          </cell>
          <cell r="D8478" t="str">
            <v>ERROR</v>
          </cell>
        </row>
        <row r="8479">
          <cell r="A8479" t="str">
            <v>ERROR</v>
          </cell>
          <cell r="B8479" t="str">
            <v>ERROR</v>
          </cell>
          <cell r="C8479" t="str">
            <v>ERROR</v>
          </cell>
          <cell r="D8479" t="str">
            <v>ERROR</v>
          </cell>
        </row>
        <row r="8480">
          <cell r="A8480" t="str">
            <v>ERROR</v>
          </cell>
          <cell r="B8480" t="str">
            <v>ERROR</v>
          </cell>
          <cell r="C8480" t="str">
            <v>ERROR</v>
          </cell>
          <cell r="D8480" t="str">
            <v>ERROR</v>
          </cell>
        </row>
        <row r="8481">
          <cell r="A8481" t="str">
            <v>ERROR</v>
          </cell>
          <cell r="B8481" t="str">
            <v>ERROR</v>
          </cell>
          <cell r="C8481" t="str">
            <v>ERROR</v>
          </cell>
          <cell r="D8481" t="str">
            <v>ERROR</v>
          </cell>
        </row>
        <row r="8482">
          <cell r="A8482" t="str">
            <v>ERROR</v>
          </cell>
          <cell r="B8482" t="str">
            <v>ERROR</v>
          </cell>
          <cell r="C8482" t="str">
            <v>ERROR</v>
          </cell>
          <cell r="D8482" t="str">
            <v>ERROR</v>
          </cell>
        </row>
        <row r="8483">
          <cell r="A8483" t="str">
            <v>ERROR</v>
          </cell>
          <cell r="B8483" t="str">
            <v>ERROR</v>
          </cell>
          <cell r="C8483" t="str">
            <v>ERROR</v>
          </cell>
          <cell r="D8483" t="str">
            <v>ERROR</v>
          </cell>
        </row>
        <row r="8484">
          <cell r="A8484" t="str">
            <v>ERROR</v>
          </cell>
          <cell r="B8484" t="str">
            <v>ERROR</v>
          </cell>
          <cell r="C8484" t="str">
            <v>ERROR</v>
          </cell>
          <cell r="D8484" t="str">
            <v>ERROR</v>
          </cell>
        </row>
        <row r="8485">
          <cell r="A8485" t="str">
            <v>ERROR</v>
          </cell>
          <cell r="B8485" t="str">
            <v>ERROR</v>
          </cell>
          <cell r="C8485" t="str">
            <v>ERROR</v>
          </cell>
          <cell r="D8485" t="str">
            <v>ERROR</v>
          </cell>
        </row>
        <row r="8486">
          <cell r="A8486" t="str">
            <v>ERROR</v>
          </cell>
          <cell r="B8486" t="str">
            <v>ERROR</v>
          </cell>
          <cell r="C8486" t="str">
            <v>ERROR</v>
          </cell>
          <cell r="D8486" t="str">
            <v>ERROR</v>
          </cell>
        </row>
        <row r="8487">
          <cell r="A8487" t="str">
            <v>ERROR</v>
          </cell>
          <cell r="B8487" t="str">
            <v>ERROR</v>
          </cell>
          <cell r="C8487" t="str">
            <v>ERROR</v>
          </cell>
          <cell r="D8487" t="str">
            <v>ERROR</v>
          </cell>
        </row>
        <row r="8488">
          <cell r="A8488" t="str">
            <v>ERROR</v>
          </cell>
          <cell r="B8488" t="str">
            <v>ERROR</v>
          </cell>
          <cell r="C8488" t="str">
            <v>ERROR</v>
          </cell>
          <cell r="D8488" t="str">
            <v>ERROR</v>
          </cell>
        </row>
        <row r="8489">
          <cell r="A8489" t="str">
            <v>ERROR</v>
          </cell>
          <cell r="B8489" t="str">
            <v>ERROR</v>
          </cell>
          <cell r="C8489" t="str">
            <v>ERROR</v>
          </cell>
          <cell r="D8489" t="str">
            <v>ERROR</v>
          </cell>
        </row>
        <row r="8490">
          <cell r="A8490" t="str">
            <v>ERROR</v>
          </cell>
          <cell r="B8490" t="str">
            <v>ERROR</v>
          </cell>
          <cell r="C8490" t="str">
            <v>ERROR</v>
          </cell>
          <cell r="D8490" t="str">
            <v>ERROR</v>
          </cell>
        </row>
        <row r="8491">
          <cell r="A8491" t="str">
            <v>ERROR</v>
          </cell>
          <cell r="B8491" t="str">
            <v>ERROR</v>
          </cell>
          <cell r="C8491" t="str">
            <v>ERROR</v>
          </cell>
          <cell r="D8491" t="str">
            <v>ERROR</v>
          </cell>
        </row>
        <row r="8492">
          <cell r="A8492" t="str">
            <v>ERROR</v>
          </cell>
          <cell r="B8492" t="str">
            <v>ERROR</v>
          </cell>
          <cell r="C8492" t="str">
            <v>ERROR</v>
          </cell>
          <cell r="D8492" t="str">
            <v>ERROR</v>
          </cell>
        </row>
        <row r="8493">
          <cell r="A8493" t="str">
            <v>ERROR</v>
          </cell>
          <cell r="B8493" t="str">
            <v>ERROR</v>
          </cell>
          <cell r="C8493" t="str">
            <v>ERROR</v>
          </cell>
          <cell r="D8493" t="str">
            <v>ERROR</v>
          </cell>
        </row>
        <row r="8494">
          <cell r="A8494" t="str">
            <v>ERROR</v>
          </cell>
          <cell r="B8494" t="str">
            <v>ERROR</v>
          </cell>
          <cell r="C8494" t="str">
            <v>ERROR</v>
          </cell>
          <cell r="D8494" t="str">
            <v>ERROR</v>
          </cell>
        </row>
        <row r="8495">
          <cell r="A8495" t="str">
            <v>ERROR</v>
          </cell>
          <cell r="B8495" t="str">
            <v>ERROR</v>
          </cell>
          <cell r="C8495" t="str">
            <v>ERROR</v>
          </cell>
          <cell r="D8495" t="str">
            <v>ERROR</v>
          </cell>
        </row>
        <row r="8496">
          <cell r="A8496" t="str">
            <v>ERROR</v>
          </cell>
          <cell r="B8496" t="str">
            <v>ERROR</v>
          </cell>
          <cell r="C8496" t="str">
            <v>ERROR</v>
          </cell>
          <cell r="D8496" t="str">
            <v>ERROR</v>
          </cell>
        </row>
        <row r="8497">
          <cell r="A8497" t="str">
            <v>ERROR</v>
          </cell>
          <cell r="B8497" t="str">
            <v>ERROR</v>
          </cell>
          <cell r="C8497" t="str">
            <v>ERROR</v>
          </cell>
          <cell r="D8497" t="str">
            <v>ERROR</v>
          </cell>
        </row>
        <row r="8498">
          <cell r="A8498" t="str">
            <v>ERROR</v>
          </cell>
          <cell r="B8498" t="str">
            <v>ERROR</v>
          </cell>
          <cell r="C8498" t="str">
            <v>ERROR</v>
          </cell>
          <cell r="D8498" t="str">
            <v>ERROR</v>
          </cell>
        </row>
        <row r="8499">
          <cell r="A8499" t="str">
            <v>ERROR</v>
          </cell>
          <cell r="B8499" t="str">
            <v>ERROR</v>
          </cell>
          <cell r="C8499" t="str">
            <v>ERROR</v>
          </cell>
          <cell r="D8499" t="str">
            <v>ERROR</v>
          </cell>
        </row>
        <row r="8500">
          <cell r="A8500" t="str">
            <v>ERROR</v>
          </cell>
          <cell r="B8500" t="str">
            <v>ERROR</v>
          </cell>
          <cell r="C8500" t="str">
            <v>ERROR</v>
          </cell>
          <cell r="D8500" t="str">
            <v>ERROR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  <cell r="G56">
            <v>-6.6666667116805911E-3</v>
          </cell>
        </row>
      </sheetData>
      <sheetData sheetId="7"/>
      <sheetData sheetId="8">
        <row r="8">
          <cell r="C8">
            <v>8700</v>
          </cell>
          <cell r="D8">
            <v>8961</v>
          </cell>
          <cell r="E8">
            <v>9229.83</v>
          </cell>
          <cell r="F8">
            <v>9506.7249000000011</v>
          </cell>
          <cell r="G8">
            <v>9791.926647000002</v>
          </cell>
          <cell r="H8">
            <v>10085.684446410003</v>
          </cell>
        </row>
        <row r="96">
          <cell r="C96">
            <v>6</v>
          </cell>
        </row>
      </sheetData>
      <sheetData sheetId="9"/>
      <sheetData sheetId="10">
        <row r="43">
          <cell r="C43">
            <v>0</v>
          </cell>
          <cell r="D43">
            <v>27690</v>
          </cell>
          <cell r="E43">
            <v>36270</v>
          </cell>
          <cell r="F43">
            <v>44635.5</v>
          </cell>
          <cell r="G43">
            <v>52582.725000000006</v>
          </cell>
          <cell r="H43">
            <v>60132.588750000003</v>
          </cell>
        </row>
        <row r="44">
          <cell r="C44">
            <v>0</v>
          </cell>
          <cell r="D44">
            <v>27690</v>
          </cell>
          <cell r="E44">
            <v>36270</v>
          </cell>
          <cell r="F44">
            <v>44635.5</v>
          </cell>
          <cell r="G44">
            <v>52582.725000000006</v>
          </cell>
          <cell r="H44">
            <v>60132.588750000003</v>
          </cell>
        </row>
      </sheetData>
      <sheetData sheetId="11"/>
      <sheetData sheetId="12">
        <row r="8">
          <cell r="C8">
            <v>1.03</v>
          </cell>
        </row>
        <row r="10">
          <cell r="C10">
            <v>1.03</v>
          </cell>
        </row>
        <row r="11">
          <cell r="C11">
            <v>195</v>
          </cell>
        </row>
        <row r="58">
          <cell r="C58">
            <v>0</v>
          </cell>
          <cell r="D58">
            <v>8</v>
          </cell>
          <cell r="E58">
            <v>2</v>
          </cell>
          <cell r="F58">
            <v>3</v>
          </cell>
          <cell r="G58">
            <v>3</v>
          </cell>
          <cell r="H58">
            <v>2</v>
          </cell>
        </row>
        <row r="60">
          <cell r="D60">
            <v>53437.5</v>
          </cell>
          <cell r="E60">
            <v>54832.5</v>
          </cell>
          <cell r="F60">
            <v>56489.903846153844</v>
          </cell>
          <cell r="G60">
            <v>58192.883281249997</v>
          </cell>
          <cell r="H60">
            <v>59835.952306944448</v>
          </cell>
        </row>
        <row r="90">
          <cell r="C90">
            <v>0</v>
          </cell>
          <cell r="D90">
            <v>9</v>
          </cell>
          <cell r="E90">
            <v>11</v>
          </cell>
          <cell r="F90">
            <v>13</v>
          </cell>
          <cell r="G90">
            <v>15</v>
          </cell>
          <cell r="H90">
            <v>17</v>
          </cell>
        </row>
        <row r="91">
          <cell r="D91">
            <v>9</v>
          </cell>
          <cell r="E91">
            <v>2</v>
          </cell>
          <cell r="F91">
            <v>2</v>
          </cell>
          <cell r="G91">
            <v>2</v>
          </cell>
          <cell r="H91">
            <v>2</v>
          </cell>
        </row>
        <row r="211">
          <cell r="D211">
            <v>25.524999999999999</v>
          </cell>
          <cell r="E211">
            <v>5.7</v>
          </cell>
          <cell r="F211">
            <v>7.85</v>
          </cell>
          <cell r="G211">
            <v>7.65</v>
          </cell>
          <cell r="H211">
            <v>4.25</v>
          </cell>
        </row>
        <row r="212">
          <cell r="C212">
            <v>0</v>
          </cell>
          <cell r="D212">
            <v>23.524999999999999</v>
          </cell>
          <cell r="E212">
            <v>29.225000000000001</v>
          </cell>
          <cell r="F212">
            <v>37.075000000000003</v>
          </cell>
          <cell r="G212">
            <v>44.725000000000001</v>
          </cell>
          <cell r="H212">
            <v>48.975000000000001</v>
          </cell>
        </row>
        <row r="213">
          <cell r="C213">
            <v>0</v>
          </cell>
          <cell r="D213">
            <v>1242392</v>
          </cell>
          <cell r="E213">
            <v>1617292.201923077</v>
          </cell>
          <cell r="F213">
            <v>2085562.8078402369</v>
          </cell>
          <cell r="G213">
            <v>2547292.7637892133</v>
          </cell>
          <cell r="H213">
            <v>2856412.7691688379</v>
          </cell>
        </row>
      </sheetData>
      <sheetData sheetId="13"/>
      <sheetData sheetId="14"/>
      <sheetData sheetId="15">
        <row r="15">
          <cell r="D15">
            <v>18600</v>
          </cell>
          <cell r="E15">
            <v>18600</v>
          </cell>
          <cell r="F15">
            <v>30837.225000000002</v>
          </cell>
          <cell r="G15">
            <v>30837.225000000002</v>
          </cell>
          <cell r="H15">
            <v>30837.225000000002</v>
          </cell>
        </row>
      </sheetData>
      <sheetData sheetId="16"/>
      <sheetData sheetId="17">
        <row r="55">
          <cell r="C55">
            <v>0</v>
          </cell>
          <cell r="D55">
            <v>7</v>
          </cell>
          <cell r="E55">
            <v>2</v>
          </cell>
          <cell r="F55">
            <v>2</v>
          </cell>
          <cell r="G55">
            <v>2</v>
          </cell>
          <cell r="H55">
            <v>2</v>
          </cell>
        </row>
        <row r="76">
          <cell r="C76">
            <v>0</v>
          </cell>
          <cell r="D76">
            <v>36</v>
          </cell>
          <cell r="E76">
            <v>36</v>
          </cell>
          <cell r="F76">
            <v>36</v>
          </cell>
          <cell r="G76">
            <v>36</v>
          </cell>
          <cell r="H76">
            <v>36</v>
          </cell>
        </row>
        <row r="77">
          <cell r="C77">
            <v>0</v>
          </cell>
          <cell r="D77">
            <v>40</v>
          </cell>
          <cell r="E77">
            <v>40</v>
          </cell>
          <cell r="F77">
            <v>40</v>
          </cell>
          <cell r="G77">
            <v>40</v>
          </cell>
          <cell r="H77">
            <v>40</v>
          </cell>
        </row>
        <row r="78">
          <cell r="C78">
            <v>0</v>
          </cell>
          <cell r="D78">
            <v>44</v>
          </cell>
          <cell r="E78">
            <v>44</v>
          </cell>
          <cell r="F78">
            <v>44</v>
          </cell>
          <cell r="G78">
            <v>44</v>
          </cell>
          <cell r="H78">
            <v>44</v>
          </cell>
        </row>
        <row r="79">
          <cell r="C79">
            <v>0</v>
          </cell>
          <cell r="D79">
            <v>22</v>
          </cell>
          <cell r="E79">
            <v>66</v>
          </cell>
          <cell r="F79">
            <v>108.9</v>
          </cell>
          <cell r="G79">
            <v>129.80000000000001</v>
          </cell>
          <cell r="H79">
            <v>129.80000000000001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19.855</v>
          </cell>
          <cell r="H80">
            <v>58.57224999999999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90">
          <cell r="C90">
            <v>0</v>
          </cell>
          <cell r="D90">
            <v>142</v>
          </cell>
          <cell r="E90">
            <v>186</v>
          </cell>
          <cell r="F90">
            <v>228.9</v>
          </cell>
          <cell r="G90">
            <v>269.65499999999997</v>
          </cell>
          <cell r="H90">
            <v>308.37225000000001</v>
          </cell>
        </row>
        <row r="91">
          <cell r="D91">
            <v>142</v>
          </cell>
          <cell r="E91">
            <v>44</v>
          </cell>
          <cell r="F91">
            <v>42.9</v>
          </cell>
          <cell r="G91">
            <v>40.755000000000003</v>
          </cell>
          <cell r="H91">
            <v>38.717249999999979</v>
          </cell>
        </row>
        <row r="93">
          <cell r="C93">
            <v>1.03</v>
          </cell>
          <cell r="D93">
            <v>1.03</v>
          </cell>
          <cell r="E93">
            <v>1.3491549295774647</v>
          </cell>
          <cell r="F93">
            <v>1.2675645161290323</v>
          </cell>
          <cell r="G93">
            <v>1.2133885976408914</v>
          </cell>
          <cell r="H93">
            <v>1.1778881070256437</v>
          </cell>
        </row>
        <row r="97">
          <cell r="C97">
            <v>0</v>
          </cell>
          <cell r="D97">
            <v>7</v>
          </cell>
          <cell r="E97">
            <v>9</v>
          </cell>
          <cell r="F97">
            <v>11</v>
          </cell>
          <cell r="G97">
            <v>13</v>
          </cell>
          <cell r="H97">
            <v>15</v>
          </cell>
        </row>
        <row r="98">
          <cell r="C98">
            <v>0</v>
          </cell>
          <cell r="D98">
            <v>4</v>
          </cell>
          <cell r="E98">
            <v>6</v>
          </cell>
          <cell r="F98">
            <v>8</v>
          </cell>
          <cell r="G98">
            <v>9</v>
          </cell>
          <cell r="H98">
            <v>10</v>
          </cell>
        </row>
        <row r="99">
          <cell r="C99">
            <v>0</v>
          </cell>
          <cell r="D99">
            <v>2</v>
          </cell>
          <cell r="E99">
            <v>2</v>
          </cell>
          <cell r="F99">
            <v>3</v>
          </cell>
          <cell r="G99">
            <v>4</v>
          </cell>
          <cell r="H99">
            <v>4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D101">
            <v>71</v>
          </cell>
          <cell r="E101">
            <v>89</v>
          </cell>
          <cell r="F101">
            <v>123</v>
          </cell>
          <cell r="G101">
            <v>149</v>
          </cell>
          <cell r="H101">
            <v>159</v>
          </cell>
        </row>
        <row r="102">
          <cell r="D102">
            <v>1.7749999999999999</v>
          </cell>
          <cell r="E102">
            <v>2.2250000000000001</v>
          </cell>
          <cell r="F102">
            <v>3.0750000000000002</v>
          </cell>
          <cell r="G102">
            <v>3.7250000000000001</v>
          </cell>
          <cell r="H102">
            <v>3.9750000000000001</v>
          </cell>
        </row>
        <row r="104">
          <cell r="C104">
            <v>0</v>
          </cell>
          <cell r="D104">
            <v>13</v>
          </cell>
          <cell r="E104">
            <v>4</v>
          </cell>
          <cell r="F104">
            <v>5</v>
          </cell>
          <cell r="G104">
            <v>4</v>
          </cell>
          <cell r="H104">
            <v>3</v>
          </cell>
        </row>
        <row r="108">
          <cell r="C108">
            <v>0</v>
          </cell>
          <cell r="D108">
            <v>53</v>
          </cell>
          <cell r="E108">
            <v>70</v>
          </cell>
          <cell r="F108">
            <v>86</v>
          </cell>
          <cell r="G108">
            <v>102</v>
          </cell>
          <cell r="H108">
            <v>117</v>
          </cell>
        </row>
        <row r="111">
          <cell r="C111">
            <v>0.5</v>
          </cell>
          <cell r="D111">
            <v>0.5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</row>
        <row r="112">
          <cell r="C112">
            <v>0</v>
          </cell>
          <cell r="D112">
            <v>71</v>
          </cell>
          <cell r="E112">
            <v>93</v>
          </cell>
          <cell r="F112">
            <v>114.45</v>
          </cell>
          <cell r="G112">
            <v>134.82749999999999</v>
          </cell>
          <cell r="H112">
            <v>154.186125</v>
          </cell>
        </row>
        <row r="113">
          <cell r="C113">
            <v>0.45</v>
          </cell>
          <cell r="D113">
            <v>0.45</v>
          </cell>
          <cell r="E113">
            <v>0.45</v>
          </cell>
          <cell r="F113">
            <v>0.45</v>
          </cell>
          <cell r="G113">
            <v>0.45</v>
          </cell>
          <cell r="H113">
            <v>0.45</v>
          </cell>
        </row>
        <row r="114">
          <cell r="C114">
            <v>0.05</v>
          </cell>
          <cell r="D114">
            <v>0.05</v>
          </cell>
          <cell r="E114">
            <v>0.05</v>
          </cell>
          <cell r="F114">
            <v>0.05</v>
          </cell>
          <cell r="G114">
            <v>0.05</v>
          </cell>
          <cell r="H114">
            <v>0.05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18">
          <cell r="C118">
            <v>0</v>
          </cell>
          <cell r="D118">
            <v>0</v>
          </cell>
          <cell r="E118">
            <v>71</v>
          </cell>
          <cell r="F118">
            <v>93</v>
          </cell>
          <cell r="G118">
            <v>114.45</v>
          </cell>
          <cell r="H118">
            <v>134.82749999999999</v>
          </cell>
        </row>
        <row r="121">
          <cell r="C121">
            <v>0</v>
          </cell>
          <cell r="D121">
            <v>71</v>
          </cell>
          <cell r="E121">
            <v>93</v>
          </cell>
          <cell r="F121">
            <v>114.45</v>
          </cell>
          <cell r="G121">
            <v>134.82749999999999</v>
          </cell>
          <cell r="H121">
            <v>154.186125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Cash Flow Projection"/>
      <sheetName val="Dashboard"/>
      <sheetName val="Chart Data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III.b. Detailed Staffing Roster"/>
      <sheetName val="Afterschool FY13"/>
      <sheetName val="Staffing Roster"/>
      <sheetName val="Deferred Rent"/>
      <sheetName val="IV. Facilities"/>
      <sheetName val="V. Other Expenses"/>
      <sheetName val="VI. Depreciation"/>
      <sheetName val="Year 1 Budget"/>
      <sheetName val="FY14 Budget Data"/>
      <sheetName val="5 Year Budget"/>
      <sheetName val="Program Budgets (2)"/>
      <sheetName val="Budget Comparison"/>
      <sheetName val="Enrollment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Master"/>
      <sheetName val="Categories"/>
      <sheetName val="Calendar"/>
      <sheetName val="Bridge-Account to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6">
          <cell r="G166">
            <v>1</v>
          </cell>
        </row>
      </sheetData>
      <sheetData sheetId="18"/>
      <sheetData sheetId="19"/>
      <sheetData sheetId="20">
        <row r="3">
          <cell r="A3" t="str">
            <v>Per Pupil Charter Payments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Enrollment Module"/>
      <sheetName val="II.a. Revenue-Statutory Funding"/>
      <sheetName val="II.b. Revenue Module"/>
      <sheetName val="III. Staffing Module"/>
      <sheetName val="IV.a. Facilities-Assumptions"/>
      <sheetName val="IV.b. Facilities-Debt Model"/>
      <sheetName val="V. Other Expenses"/>
      <sheetName val="Categories"/>
      <sheetName val="Master"/>
      <sheetName val="Pro Forma"/>
      <sheetName val="Pro Forma Summary"/>
      <sheetName val="Rent and Sinking Fund Detail"/>
      <sheetName val="VI. Depreciation Module"/>
      <sheetName val="Comparables"/>
      <sheetName val="Start-up Budget"/>
      <sheetName val="Year 1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5 Year Budget"/>
      <sheetName val="Cash Flow Projection"/>
      <sheetName val="Balance Sheet"/>
      <sheetName val="PCSB GPA"/>
      <sheetName val="Calendar"/>
      <sheetName val="Bridge-Account to Summary"/>
      <sheetName val="Notes"/>
    </sheetNames>
    <sheetDataSet>
      <sheetData sheetId="0"/>
      <sheetData sheetId="1"/>
      <sheetData sheetId="2"/>
      <sheetData sheetId="3"/>
      <sheetData sheetId="4">
        <row r="38">
          <cell r="B38">
            <v>40725</v>
          </cell>
          <cell r="C38">
            <v>0.05</v>
          </cell>
          <cell r="D38">
            <v>40909</v>
          </cell>
          <cell r="E38">
            <v>0.1</v>
          </cell>
          <cell r="F38">
            <v>41091</v>
          </cell>
          <cell r="G38">
            <v>0</v>
          </cell>
          <cell r="H38">
            <v>41275</v>
          </cell>
          <cell r="K38">
            <v>0</v>
          </cell>
        </row>
        <row r="39">
          <cell r="B39">
            <v>40756</v>
          </cell>
          <cell r="C39">
            <v>0.05</v>
          </cell>
          <cell r="D39">
            <v>40940</v>
          </cell>
          <cell r="E39">
            <v>0.1</v>
          </cell>
          <cell r="F39">
            <v>41122</v>
          </cell>
          <cell r="G39">
            <v>0</v>
          </cell>
          <cell r="H39">
            <v>41306</v>
          </cell>
          <cell r="K39">
            <v>0</v>
          </cell>
        </row>
        <row r="40">
          <cell r="B40">
            <v>40787</v>
          </cell>
          <cell r="C40">
            <v>0.05</v>
          </cell>
          <cell r="D40">
            <v>40969</v>
          </cell>
          <cell r="E40">
            <v>0.1</v>
          </cell>
          <cell r="F40">
            <v>41153</v>
          </cell>
          <cell r="G40">
            <v>0</v>
          </cell>
          <cell r="H40">
            <v>41334</v>
          </cell>
          <cell r="K40">
            <v>0</v>
          </cell>
        </row>
        <row r="41">
          <cell r="B41">
            <v>40817</v>
          </cell>
          <cell r="C41">
            <v>0.05</v>
          </cell>
          <cell r="D41">
            <v>41000</v>
          </cell>
          <cell r="E41">
            <v>0.1</v>
          </cell>
          <cell r="F41">
            <v>41183</v>
          </cell>
          <cell r="G41">
            <v>0</v>
          </cell>
          <cell r="H41">
            <v>41365</v>
          </cell>
          <cell r="K41">
            <v>0</v>
          </cell>
        </row>
        <row r="42">
          <cell r="B42">
            <v>40848</v>
          </cell>
          <cell r="C42">
            <v>0.1</v>
          </cell>
          <cell r="D42">
            <v>41030</v>
          </cell>
          <cell r="E42">
            <v>0.1</v>
          </cell>
          <cell r="F42">
            <v>41214</v>
          </cell>
          <cell r="G42">
            <v>0</v>
          </cell>
          <cell r="H42">
            <v>41395</v>
          </cell>
          <cell r="K42">
            <v>0</v>
          </cell>
        </row>
        <row r="43">
          <cell r="B43">
            <v>40878</v>
          </cell>
          <cell r="C43">
            <v>0.1</v>
          </cell>
          <cell r="D43">
            <v>41061</v>
          </cell>
          <cell r="E43">
            <v>0.1</v>
          </cell>
          <cell r="F43">
            <v>41244</v>
          </cell>
          <cell r="G43">
            <v>0</v>
          </cell>
          <cell r="H43">
            <v>41426</v>
          </cell>
          <cell r="K43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  <pageSetUpPr fitToPage="1"/>
  </sheetPr>
  <dimension ref="A1:J90"/>
  <sheetViews>
    <sheetView tabSelected="1" zoomScale="85" zoomScaleNormal="85" workbookViewId="0"/>
  </sheetViews>
  <sheetFormatPr defaultColWidth="9.140625" defaultRowHeight="12.75" x14ac:dyDescent="0.2"/>
  <cols>
    <col min="1" max="1" width="6.42578125" style="3" customWidth="1"/>
    <col min="2" max="4" width="9.140625" style="3"/>
    <col min="5" max="5" width="10" style="3" customWidth="1"/>
    <col min="6" max="6" width="15.7109375" style="3" customWidth="1"/>
    <col min="7" max="7" width="1.42578125" style="3" customWidth="1"/>
    <col min="8" max="8" width="16.85546875" style="3" customWidth="1"/>
    <col min="9" max="16384" width="9.140625" style="3"/>
  </cols>
  <sheetData>
    <row r="1" spans="1:10" ht="18" x14ac:dyDescent="0.25">
      <c r="A1" s="1" t="s">
        <v>67</v>
      </c>
      <c r="B1" s="2"/>
      <c r="C1" s="2"/>
      <c r="D1" s="2"/>
      <c r="E1" s="2"/>
      <c r="F1" s="2"/>
      <c r="G1" s="2"/>
      <c r="H1" s="2"/>
    </row>
    <row r="2" spans="1:10" ht="15" x14ac:dyDescent="0.25">
      <c r="A2" s="4" t="s">
        <v>68</v>
      </c>
      <c r="B2" s="2"/>
      <c r="C2" s="2"/>
      <c r="D2" s="2"/>
      <c r="E2" s="2"/>
      <c r="F2" s="2"/>
      <c r="G2" s="2"/>
      <c r="H2" s="2"/>
    </row>
    <row r="3" spans="1:10" ht="15" x14ac:dyDescent="0.25">
      <c r="A3" s="4" t="s">
        <v>70</v>
      </c>
      <c r="B3" s="2"/>
      <c r="C3" s="2"/>
      <c r="D3" s="2"/>
      <c r="E3" s="2"/>
      <c r="F3" s="2"/>
      <c r="G3" s="2"/>
      <c r="H3" s="2"/>
    </row>
    <row r="4" spans="1:10" x14ac:dyDescent="0.2">
      <c r="A4" s="5"/>
      <c r="B4" s="2"/>
      <c r="C4" s="2"/>
      <c r="D4" s="2"/>
      <c r="E4" s="2"/>
      <c r="F4" s="2"/>
      <c r="G4" s="2"/>
      <c r="H4" s="2"/>
    </row>
    <row r="5" spans="1:10" s="8" customFormat="1" ht="33.75" customHeight="1" x14ac:dyDescent="0.2">
      <c r="A5" s="45" t="s">
        <v>0</v>
      </c>
      <c r="B5" s="46"/>
      <c r="C5" s="46"/>
      <c r="D5" s="46"/>
      <c r="E5" s="46"/>
      <c r="F5" s="6" t="s">
        <v>69</v>
      </c>
      <c r="G5" s="7"/>
      <c r="H5" s="6" t="s">
        <v>1</v>
      </c>
    </row>
    <row r="6" spans="1:10" x14ac:dyDescent="0.2">
      <c r="A6" s="9"/>
      <c r="B6" s="10" t="s">
        <v>2</v>
      </c>
      <c r="C6" s="10"/>
      <c r="D6" s="10"/>
      <c r="E6" s="10"/>
      <c r="F6" s="11">
        <v>1630860.0040313054</v>
      </c>
      <c r="G6" s="11"/>
      <c r="H6" s="12">
        <f>F6/F$18</f>
        <v>0.74163229918506557</v>
      </c>
      <c r="J6" s="44"/>
    </row>
    <row r="7" spans="1:10" x14ac:dyDescent="0.2">
      <c r="A7" s="9"/>
      <c r="B7" s="10" t="s">
        <v>3</v>
      </c>
      <c r="C7" s="10"/>
      <c r="D7" s="10"/>
      <c r="E7" s="10"/>
      <c r="F7" s="11">
        <v>0</v>
      </c>
      <c r="G7" s="11"/>
      <c r="H7" s="12">
        <f>F7/F$18</f>
        <v>0</v>
      </c>
    </row>
    <row r="8" spans="1:10" x14ac:dyDescent="0.2">
      <c r="A8" s="13"/>
      <c r="B8" s="14" t="s">
        <v>4</v>
      </c>
      <c r="C8" s="14"/>
      <c r="D8" s="14"/>
      <c r="E8" s="14"/>
      <c r="F8" s="15">
        <v>380928</v>
      </c>
      <c r="G8" s="15"/>
      <c r="H8" s="12">
        <f t="shared" ref="H8:H16" si="0">F8/F$18</f>
        <v>0.17322670723767758</v>
      </c>
    </row>
    <row r="9" spans="1:10" x14ac:dyDescent="0.2">
      <c r="A9" s="13"/>
      <c r="B9" s="14" t="s">
        <v>5</v>
      </c>
      <c r="C9" s="14"/>
      <c r="D9" s="14"/>
      <c r="E9" s="14"/>
      <c r="F9" s="16">
        <v>19702.96737580423</v>
      </c>
      <c r="G9" s="15"/>
      <c r="H9" s="12">
        <f t="shared" si="0"/>
        <v>8.9599088576370126E-3</v>
      </c>
    </row>
    <row r="10" spans="1:10" x14ac:dyDescent="0.2">
      <c r="A10" s="13"/>
      <c r="B10" s="14" t="s">
        <v>6</v>
      </c>
      <c r="C10" s="14"/>
      <c r="D10" s="14"/>
      <c r="E10" s="14"/>
      <c r="F10" s="16">
        <v>146143.3683409091</v>
      </c>
      <c r="G10" s="15"/>
      <c r="H10" s="12">
        <f t="shared" si="0"/>
        <v>6.6458581365294075E-2</v>
      </c>
    </row>
    <row r="11" spans="1:10" ht="13.5" thickBot="1" x14ac:dyDescent="0.25">
      <c r="A11" s="17"/>
      <c r="C11" s="18" t="s">
        <v>7</v>
      </c>
      <c r="F11" s="19">
        <f>SUM(F6:F10)</f>
        <v>2177634.3397480189</v>
      </c>
      <c r="G11" s="20"/>
      <c r="H11" s="21">
        <f t="shared" si="0"/>
        <v>0.99027749664567422</v>
      </c>
    </row>
    <row r="12" spans="1:10" x14ac:dyDescent="0.2">
      <c r="A12" s="17"/>
      <c r="C12" s="18"/>
      <c r="F12" s="22"/>
      <c r="G12" s="20"/>
      <c r="H12" s="23"/>
    </row>
    <row r="13" spans="1:10" x14ac:dyDescent="0.2">
      <c r="A13" s="9"/>
      <c r="B13" s="10" t="s">
        <v>8</v>
      </c>
      <c r="C13" s="10"/>
      <c r="D13" s="10"/>
      <c r="E13" s="10"/>
      <c r="F13" s="11">
        <v>5000</v>
      </c>
      <c r="G13" s="11"/>
      <c r="H13" s="24">
        <f t="shared" si="0"/>
        <v>2.273746052241862E-3</v>
      </c>
    </row>
    <row r="14" spans="1:10" x14ac:dyDescent="0.2">
      <c r="A14" s="13"/>
      <c r="B14" s="14" t="s">
        <v>9</v>
      </c>
      <c r="C14" s="14"/>
      <c r="D14" s="14"/>
      <c r="E14" s="14"/>
      <c r="F14" s="15">
        <v>16379.92355113636</v>
      </c>
      <c r="G14" s="15"/>
      <c r="H14" s="24">
        <f t="shared" si="0"/>
        <v>7.4487573020839597E-3</v>
      </c>
    </row>
    <row r="15" spans="1:10" x14ac:dyDescent="0.2">
      <c r="A15" s="13"/>
      <c r="B15" s="25" t="s">
        <v>10</v>
      </c>
      <c r="C15" s="14"/>
      <c r="D15" s="14"/>
      <c r="E15" s="14"/>
      <c r="F15" s="15">
        <v>0</v>
      </c>
      <c r="G15" s="15"/>
      <c r="H15" s="24">
        <f t="shared" si="0"/>
        <v>0</v>
      </c>
    </row>
    <row r="16" spans="1:10" ht="13.5" thickBot="1" x14ac:dyDescent="0.25">
      <c r="C16" s="18" t="s">
        <v>11</v>
      </c>
      <c r="F16" s="19">
        <f>SUM(F13:F15)</f>
        <v>21379.923551136359</v>
      </c>
      <c r="G16" s="20"/>
      <c r="H16" s="21">
        <f t="shared" si="0"/>
        <v>9.7225033543258208E-3</v>
      </c>
    </row>
    <row r="17" spans="1:8" ht="13.5" thickBot="1" x14ac:dyDescent="0.25">
      <c r="C17" s="18"/>
      <c r="F17" s="20"/>
      <c r="G17" s="20"/>
      <c r="H17" s="8"/>
    </row>
    <row r="18" spans="1:8" ht="13.5" thickBot="1" x14ac:dyDescent="0.25">
      <c r="A18" s="18" t="s">
        <v>12</v>
      </c>
      <c r="F18" s="26">
        <f>SUM(F16,F11)</f>
        <v>2199014.263299155</v>
      </c>
      <c r="G18" s="22"/>
      <c r="H18" s="8"/>
    </row>
    <row r="19" spans="1:8" x14ac:dyDescent="0.2">
      <c r="F19" s="20"/>
      <c r="G19" s="20"/>
    </row>
    <row r="20" spans="1:8" s="8" customFormat="1" ht="30" customHeight="1" x14ac:dyDescent="0.2">
      <c r="A20" s="27" t="s">
        <v>13</v>
      </c>
      <c r="B20" s="28"/>
      <c r="C20" s="28"/>
      <c r="D20" s="28"/>
      <c r="E20" s="28"/>
      <c r="F20" s="6" t="s">
        <v>69</v>
      </c>
      <c r="G20" s="7"/>
      <c r="H20" s="6" t="s">
        <v>1</v>
      </c>
    </row>
    <row r="21" spans="1:8" x14ac:dyDescent="0.2">
      <c r="A21" s="29" t="s">
        <v>14</v>
      </c>
      <c r="B21" s="10"/>
      <c r="C21" s="10"/>
      <c r="D21" s="10"/>
      <c r="E21" s="10"/>
      <c r="F21" s="11"/>
      <c r="G21" s="11"/>
      <c r="H21" s="10"/>
    </row>
    <row r="22" spans="1:8" x14ac:dyDescent="0.2">
      <c r="A22" s="9"/>
      <c r="B22" s="10" t="s">
        <v>15</v>
      </c>
      <c r="C22" s="10"/>
      <c r="D22" s="10"/>
      <c r="E22" s="10"/>
      <c r="F22" s="11">
        <v>220000</v>
      </c>
      <c r="G22" s="11"/>
      <c r="H22" s="30">
        <f t="shared" ref="H22:H30" si="1">F22/$F$18</f>
        <v>0.10004482629864192</v>
      </c>
    </row>
    <row r="23" spans="1:8" x14ac:dyDescent="0.2">
      <c r="A23" s="13"/>
      <c r="B23" s="14" t="s">
        <v>16</v>
      </c>
      <c r="C23" s="14"/>
      <c r="D23" s="14"/>
      <c r="E23" s="14"/>
      <c r="F23" s="15">
        <v>254089.99999999997</v>
      </c>
      <c r="G23" s="15"/>
      <c r="H23" s="31">
        <f t="shared" si="1"/>
        <v>0.11554722688282693</v>
      </c>
    </row>
    <row r="24" spans="1:8" x14ac:dyDescent="0.2">
      <c r="A24" s="13"/>
      <c r="B24" s="25" t="s">
        <v>17</v>
      </c>
      <c r="C24" s="14"/>
      <c r="D24" s="14"/>
      <c r="E24" s="14"/>
      <c r="F24" s="15">
        <v>129920.08</v>
      </c>
      <c r="G24" s="15"/>
      <c r="H24" s="31">
        <f t="shared" si="1"/>
        <v>5.9081053801389373E-2</v>
      </c>
    </row>
    <row r="25" spans="1:8" x14ac:dyDescent="0.2">
      <c r="A25" s="13"/>
      <c r="B25" s="14" t="s">
        <v>18</v>
      </c>
      <c r="C25" s="14"/>
      <c r="D25" s="14"/>
      <c r="E25" s="14"/>
      <c r="F25" s="15">
        <v>106500</v>
      </c>
      <c r="G25" s="15"/>
      <c r="H25" s="31">
        <f t="shared" si="1"/>
        <v>4.843079091275166E-2</v>
      </c>
    </row>
    <row r="26" spans="1:8" x14ac:dyDescent="0.2">
      <c r="A26" s="13"/>
      <c r="B26" s="14" t="s">
        <v>19</v>
      </c>
      <c r="C26" s="14"/>
      <c r="D26" s="14"/>
      <c r="E26" s="14"/>
      <c r="F26" s="15">
        <v>93098.020000000019</v>
      </c>
      <c r="G26" s="15"/>
      <c r="H26" s="31">
        <f t="shared" si="1"/>
        <v>4.2336251089306789E-2</v>
      </c>
    </row>
    <row r="27" spans="1:8" x14ac:dyDescent="0.2">
      <c r="A27" s="13"/>
      <c r="B27" s="14" t="s">
        <v>20</v>
      </c>
      <c r="C27" s="14"/>
      <c r="D27" s="14"/>
      <c r="E27" s="14"/>
      <c r="F27" s="15">
        <v>72583.400000000009</v>
      </c>
      <c r="G27" s="15"/>
      <c r="H27" s="31">
        <f t="shared" si="1"/>
        <v>3.3007243841658394E-2</v>
      </c>
    </row>
    <row r="28" spans="1:8" x14ac:dyDescent="0.2">
      <c r="A28" s="13"/>
      <c r="B28" s="14" t="s">
        <v>21</v>
      </c>
      <c r="C28" s="14"/>
      <c r="D28" s="14"/>
      <c r="E28" s="14"/>
      <c r="F28" s="15">
        <v>188732.39474999998</v>
      </c>
      <c r="G28" s="15"/>
      <c r="H28" s="31">
        <f t="shared" si="1"/>
        <v>8.5825907498593035E-2</v>
      </c>
    </row>
    <row r="29" spans="1:8" x14ac:dyDescent="0.2">
      <c r="A29" s="13"/>
      <c r="B29" s="14" t="s">
        <v>22</v>
      </c>
      <c r="C29" s="14"/>
      <c r="D29" s="14"/>
      <c r="E29" s="14"/>
      <c r="F29" s="16">
        <v>68000</v>
      </c>
      <c r="G29" s="15"/>
      <c r="H29" s="31">
        <f t="shared" si="1"/>
        <v>3.0922946310489322E-2</v>
      </c>
    </row>
    <row r="30" spans="1:8" x14ac:dyDescent="0.2">
      <c r="A30" s="13"/>
      <c r="B30" s="14" t="s">
        <v>23</v>
      </c>
      <c r="C30" s="14"/>
      <c r="D30" s="14"/>
      <c r="E30" s="14"/>
      <c r="F30" s="16">
        <v>25000</v>
      </c>
      <c r="G30" s="15"/>
      <c r="H30" s="31">
        <f t="shared" si="1"/>
        <v>1.136873026120931E-2</v>
      </c>
    </row>
    <row r="31" spans="1:8" x14ac:dyDescent="0.2">
      <c r="F31" s="20"/>
      <c r="G31" s="20"/>
      <c r="H31" s="32"/>
    </row>
    <row r="32" spans="1:8" ht="13.5" thickBot="1" x14ac:dyDescent="0.25">
      <c r="B32" s="18" t="s">
        <v>24</v>
      </c>
      <c r="F32" s="33">
        <f>SUM(F22:F30)</f>
        <v>1157923.89475</v>
      </c>
      <c r="G32" s="20"/>
      <c r="H32" s="34">
        <f>F32/$F$18</f>
        <v>0.52656497689686677</v>
      </c>
    </row>
    <row r="33" spans="1:8" x14ac:dyDescent="0.2">
      <c r="B33" s="18"/>
      <c r="F33" s="20"/>
      <c r="G33" s="20"/>
      <c r="H33" s="32"/>
    </row>
    <row r="34" spans="1:8" x14ac:dyDescent="0.2">
      <c r="A34" s="35" t="s">
        <v>25</v>
      </c>
      <c r="F34" s="20"/>
      <c r="G34" s="20"/>
      <c r="H34" s="32"/>
    </row>
    <row r="35" spans="1:8" x14ac:dyDescent="0.2">
      <c r="A35" s="13"/>
      <c r="B35" s="14" t="s">
        <v>26</v>
      </c>
      <c r="C35" s="14"/>
      <c r="D35" s="14"/>
      <c r="E35" s="14"/>
      <c r="F35" s="15">
        <v>43400</v>
      </c>
      <c r="G35" s="15"/>
      <c r="H35" s="31">
        <f t="shared" ref="H35:H39" si="2">F35/$F$18</f>
        <v>1.9736115733459361E-2</v>
      </c>
    </row>
    <row r="36" spans="1:8" x14ac:dyDescent="0.2">
      <c r="A36" s="13"/>
      <c r="B36" s="14" t="s">
        <v>27</v>
      </c>
      <c r="C36" s="14"/>
      <c r="D36" s="14"/>
      <c r="E36" s="14"/>
      <c r="F36" s="15">
        <v>6200</v>
      </c>
      <c r="G36" s="15"/>
      <c r="H36" s="31">
        <f t="shared" si="2"/>
        <v>2.8194451047799086E-3</v>
      </c>
    </row>
    <row r="37" spans="1:8" x14ac:dyDescent="0.2">
      <c r="A37" s="13"/>
      <c r="B37" s="14" t="s">
        <v>28</v>
      </c>
      <c r="C37" s="14"/>
      <c r="D37" s="14"/>
      <c r="E37" s="14"/>
      <c r="F37" s="15">
        <v>6200</v>
      </c>
      <c r="G37" s="15"/>
      <c r="H37" s="31">
        <f t="shared" si="2"/>
        <v>2.8194451047799086E-3</v>
      </c>
    </row>
    <row r="38" spans="1:8" x14ac:dyDescent="0.2">
      <c r="A38" s="13"/>
      <c r="B38" s="14" t="s">
        <v>29</v>
      </c>
      <c r="C38" s="14"/>
      <c r="D38" s="14"/>
      <c r="E38" s="14"/>
      <c r="F38" s="16">
        <v>56807.704141280017</v>
      </c>
      <c r="G38" s="15"/>
      <c r="H38" s="31">
        <f t="shared" si="2"/>
        <v>2.583325860563182E-2</v>
      </c>
    </row>
    <row r="39" spans="1:8" x14ac:dyDescent="0.2">
      <c r="A39" s="13"/>
      <c r="B39" s="14" t="s">
        <v>30</v>
      </c>
      <c r="C39" s="14"/>
      <c r="D39" s="14"/>
      <c r="E39" s="14"/>
      <c r="F39" s="15">
        <v>41480</v>
      </c>
      <c r="G39" s="15"/>
      <c r="H39" s="31">
        <f t="shared" si="2"/>
        <v>1.8862997249398487E-2</v>
      </c>
    </row>
    <row r="40" spans="1:8" x14ac:dyDescent="0.2">
      <c r="F40" s="20"/>
      <c r="G40" s="20"/>
      <c r="H40" s="32"/>
    </row>
    <row r="41" spans="1:8" ht="13.5" thickBot="1" x14ac:dyDescent="0.25">
      <c r="B41" s="18" t="s">
        <v>31</v>
      </c>
      <c r="F41" s="33">
        <f>SUM(F35:F39)</f>
        <v>154087.70414128003</v>
      </c>
      <c r="G41" s="20"/>
      <c r="H41" s="34">
        <f>F41/$F$18</f>
        <v>7.0071261798049497E-2</v>
      </c>
    </row>
    <row r="42" spans="1:8" x14ac:dyDescent="0.2">
      <c r="B42" s="18"/>
      <c r="F42" s="20"/>
      <c r="G42" s="20"/>
      <c r="H42" s="32"/>
    </row>
    <row r="43" spans="1:8" x14ac:dyDescent="0.2">
      <c r="A43" s="35" t="s">
        <v>32</v>
      </c>
      <c r="F43" s="20"/>
      <c r="G43" s="20"/>
      <c r="H43" s="32"/>
    </row>
    <row r="44" spans="1:8" x14ac:dyDescent="0.2">
      <c r="A44" s="13"/>
      <c r="B44" s="14" t="s">
        <v>33</v>
      </c>
      <c r="C44" s="14"/>
      <c r="D44" s="14"/>
      <c r="E44" s="14"/>
      <c r="F44" s="16">
        <v>273678.74806083651</v>
      </c>
      <c r="G44" s="15"/>
      <c r="H44" s="31">
        <f>F44/$F$18</f>
        <v>0.12445519459716443</v>
      </c>
    </row>
    <row r="45" spans="1:8" x14ac:dyDescent="0.2">
      <c r="A45" s="13"/>
      <c r="B45" s="14" t="s">
        <v>34</v>
      </c>
      <c r="C45" s="14"/>
      <c r="D45" s="14"/>
      <c r="E45" s="14"/>
      <c r="F45" s="15">
        <v>5388</v>
      </c>
      <c r="G45" s="15"/>
      <c r="H45" s="31">
        <f>F45/$F$18</f>
        <v>2.4501887458958302E-3</v>
      </c>
    </row>
    <row r="46" spans="1:8" x14ac:dyDescent="0.2">
      <c r="A46" s="13"/>
      <c r="B46" s="14" t="s">
        <v>35</v>
      </c>
      <c r="C46" s="14"/>
      <c r="D46" s="14"/>
      <c r="E46" s="14"/>
      <c r="F46" s="15">
        <v>7200</v>
      </c>
      <c r="G46" s="15"/>
      <c r="H46" s="31">
        <f>F46/$F$18</f>
        <v>3.2741943152282812E-3</v>
      </c>
    </row>
    <row r="47" spans="1:8" x14ac:dyDescent="0.2">
      <c r="A47" s="13"/>
      <c r="B47" s="14" t="s">
        <v>36</v>
      </c>
      <c r="C47" s="14"/>
      <c r="D47" s="14"/>
      <c r="E47" s="14"/>
      <c r="F47" s="15">
        <v>2694</v>
      </c>
      <c r="G47" s="15"/>
      <c r="H47" s="31">
        <f>F47/$F$18</f>
        <v>1.2250943729479151E-3</v>
      </c>
    </row>
    <row r="48" spans="1:8" x14ac:dyDescent="0.2">
      <c r="A48" s="13"/>
      <c r="B48" s="14" t="s">
        <v>37</v>
      </c>
      <c r="C48" s="14"/>
      <c r="D48" s="14"/>
      <c r="E48" s="14"/>
      <c r="F48" s="15">
        <v>39828</v>
      </c>
      <c r="G48" s="15"/>
      <c r="H48" s="31">
        <f>F48/$F$18</f>
        <v>1.8111751553737773E-2</v>
      </c>
    </row>
    <row r="49" spans="1:8" x14ac:dyDescent="0.2">
      <c r="F49" s="20"/>
      <c r="G49" s="20"/>
      <c r="H49" s="32"/>
    </row>
    <row r="50" spans="1:8" ht="13.5" thickBot="1" x14ac:dyDescent="0.25">
      <c r="B50" s="18" t="s">
        <v>38</v>
      </c>
      <c r="F50" s="36">
        <f>SUM(F44:F48)</f>
        <v>328788.74806083651</v>
      </c>
      <c r="G50" s="20"/>
      <c r="H50" s="34">
        <f>F50/$F$18</f>
        <v>0.14951642358497422</v>
      </c>
    </row>
    <row r="51" spans="1:8" x14ac:dyDescent="0.2">
      <c r="F51" s="20"/>
      <c r="G51" s="20"/>
      <c r="H51" s="32"/>
    </row>
    <row r="52" spans="1:8" x14ac:dyDescent="0.2">
      <c r="A52" s="35" t="s">
        <v>39</v>
      </c>
      <c r="F52" s="20"/>
      <c r="G52" s="20"/>
      <c r="H52" s="32"/>
    </row>
    <row r="53" spans="1:8" x14ac:dyDescent="0.2">
      <c r="A53" s="13"/>
      <c r="B53" s="14" t="s">
        <v>40</v>
      </c>
      <c r="C53" s="14"/>
      <c r="D53" s="14"/>
      <c r="E53" s="14"/>
      <c r="F53" s="15">
        <v>13640</v>
      </c>
      <c r="G53" s="15"/>
      <c r="H53" s="31">
        <f t="shared" ref="H53:H59" si="3">F53/$F$18</f>
        <v>6.2027792305157994E-3</v>
      </c>
    </row>
    <row r="54" spans="1:8" x14ac:dyDescent="0.2">
      <c r="A54" s="13"/>
      <c r="B54" s="14" t="s">
        <v>41</v>
      </c>
      <c r="C54" s="14"/>
      <c r="D54" s="14"/>
      <c r="E54" s="14"/>
      <c r="F54" s="15">
        <v>23400</v>
      </c>
      <c r="G54" s="15"/>
      <c r="H54" s="31">
        <f t="shared" si="3"/>
        <v>1.0641131524491913E-2</v>
      </c>
    </row>
    <row r="55" spans="1:8" x14ac:dyDescent="0.2">
      <c r="A55" s="13"/>
      <c r="B55" s="14" t="s">
        <v>42</v>
      </c>
      <c r="C55" s="14"/>
      <c r="D55" s="14"/>
      <c r="E55" s="14"/>
      <c r="F55" s="15">
        <v>5400</v>
      </c>
      <c r="G55" s="15"/>
      <c r="H55" s="31">
        <f t="shared" si="3"/>
        <v>2.4556457364212107E-3</v>
      </c>
    </row>
    <row r="56" spans="1:8" x14ac:dyDescent="0.2">
      <c r="A56" s="13"/>
      <c r="B56" s="14" t="s">
        <v>43</v>
      </c>
      <c r="C56" s="14"/>
      <c r="D56" s="14"/>
      <c r="E56" s="14"/>
      <c r="F56" s="15">
        <v>73428.180000000008</v>
      </c>
      <c r="G56" s="15"/>
      <c r="H56" s="31">
        <f t="shared" si="3"/>
        <v>3.3391406879660968E-2</v>
      </c>
    </row>
    <row r="57" spans="1:8" x14ac:dyDescent="0.2">
      <c r="A57" s="13"/>
      <c r="B57" s="14" t="s">
        <v>44</v>
      </c>
      <c r="C57" s="14"/>
      <c r="D57" s="14"/>
      <c r="E57" s="14"/>
      <c r="F57" s="15">
        <v>3100</v>
      </c>
      <c r="G57" s="15"/>
      <c r="H57" s="31">
        <f t="shared" si="3"/>
        <v>1.4097225523899543E-3</v>
      </c>
    </row>
    <row r="58" spans="1:8" x14ac:dyDescent="0.2">
      <c r="A58" s="13"/>
      <c r="B58" s="14" t="s">
        <v>45</v>
      </c>
      <c r="C58" s="14"/>
      <c r="D58" s="14"/>
      <c r="E58" s="14"/>
      <c r="F58" s="15">
        <v>1860</v>
      </c>
      <c r="G58" s="15"/>
      <c r="H58" s="31">
        <f t="shared" si="3"/>
        <v>8.4583353143397261E-4</v>
      </c>
    </row>
    <row r="59" spans="1:8" x14ac:dyDescent="0.2">
      <c r="A59" s="13"/>
      <c r="B59" s="14" t="s">
        <v>46</v>
      </c>
      <c r="C59" s="14"/>
      <c r="D59" s="14"/>
      <c r="E59" s="14"/>
      <c r="F59" s="15">
        <v>6200</v>
      </c>
      <c r="G59" s="15"/>
      <c r="H59" s="31">
        <f t="shared" si="3"/>
        <v>2.8194451047799086E-3</v>
      </c>
    </row>
    <row r="60" spans="1:8" x14ac:dyDescent="0.2">
      <c r="F60" s="20"/>
      <c r="G60" s="20"/>
      <c r="H60" s="32"/>
    </row>
    <row r="61" spans="1:8" ht="13.5" thickBot="1" x14ac:dyDescent="0.25">
      <c r="B61" s="18" t="s">
        <v>47</v>
      </c>
      <c r="F61" s="33">
        <f>SUM(F53:F59)</f>
        <v>127028.18000000001</v>
      </c>
      <c r="G61" s="20"/>
      <c r="H61" s="34">
        <f>F61/$F$18</f>
        <v>5.7765964559693732E-2</v>
      </c>
    </row>
    <row r="62" spans="1:8" x14ac:dyDescent="0.2">
      <c r="F62" s="20"/>
      <c r="G62" s="20"/>
      <c r="H62" s="32"/>
    </row>
    <row r="63" spans="1:8" x14ac:dyDescent="0.2">
      <c r="A63" s="35" t="s">
        <v>48</v>
      </c>
      <c r="F63" s="20"/>
      <c r="G63" s="20"/>
      <c r="H63" s="32"/>
    </row>
    <row r="64" spans="1:8" x14ac:dyDescent="0.2">
      <c r="A64" s="13"/>
      <c r="B64" s="14" t="s">
        <v>49</v>
      </c>
      <c r="C64" s="14"/>
      <c r="D64" s="14"/>
      <c r="E64" s="14"/>
      <c r="F64" s="15">
        <v>16980.478750000002</v>
      </c>
      <c r="G64" s="15"/>
      <c r="H64" s="31">
        <f t="shared" ref="H64:H69" si="4">F64/$F$18</f>
        <v>7.7218593045978662E-3</v>
      </c>
    </row>
    <row r="65" spans="1:8" x14ac:dyDescent="0.2">
      <c r="A65" s="13"/>
      <c r="B65" s="14" t="s">
        <v>50</v>
      </c>
      <c r="C65" s="14"/>
      <c r="D65" s="14"/>
      <c r="E65" s="14"/>
      <c r="F65" s="15">
        <v>5000</v>
      </c>
      <c r="G65" s="15"/>
      <c r="H65" s="31">
        <f t="shared" si="4"/>
        <v>2.273746052241862E-3</v>
      </c>
    </row>
    <row r="66" spans="1:8" x14ac:dyDescent="0.2">
      <c r="A66" s="13"/>
      <c r="B66" s="14" t="s">
        <v>51</v>
      </c>
      <c r="C66" s="14"/>
      <c r="D66" s="14"/>
      <c r="E66" s="14"/>
      <c r="F66" s="16">
        <v>112911.29999999999</v>
      </c>
      <c r="G66" s="15"/>
      <c r="H66" s="31">
        <f t="shared" si="4"/>
        <v>5.1346324525699302E-2</v>
      </c>
    </row>
    <row r="67" spans="1:8" x14ac:dyDescent="0.2">
      <c r="A67" s="13"/>
      <c r="B67" s="14" t="s">
        <v>52</v>
      </c>
      <c r="C67" s="14"/>
      <c r="D67" s="14"/>
      <c r="E67" s="14"/>
      <c r="F67" s="15">
        <v>21940.142632991552</v>
      </c>
      <c r="G67" s="15"/>
      <c r="H67" s="31">
        <f t="shared" si="4"/>
        <v>9.9772625394775813E-3</v>
      </c>
    </row>
    <row r="68" spans="1:8" x14ac:dyDescent="0.2">
      <c r="A68" s="13"/>
      <c r="B68" s="14" t="s">
        <v>53</v>
      </c>
      <c r="C68" s="14"/>
      <c r="D68" s="14"/>
      <c r="E68" s="14"/>
      <c r="F68" s="15">
        <v>0</v>
      </c>
      <c r="G68" s="15"/>
      <c r="H68" s="31">
        <f t="shared" si="4"/>
        <v>0</v>
      </c>
    </row>
    <row r="69" spans="1:8" x14ac:dyDescent="0.2">
      <c r="A69" s="13"/>
      <c r="B69" s="14" t="s">
        <v>54</v>
      </c>
      <c r="C69" s="14"/>
      <c r="D69" s="14"/>
      <c r="E69" s="14"/>
      <c r="F69" s="15">
        <v>14550</v>
      </c>
      <c r="G69" s="15"/>
      <c r="H69" s="31">
        <f t="shared" si="4"/>
        <v>6.6166010120238183E-3</v>
      </c>
    </row>
    <row r="70" spans="1:8" x14ac:dyDescent="0.2">
      <c r="F70" s="20"/>
      <c r="G70" s="20"/>
      <c r="H70" s="32"/>
    </row>
    <row r="71" spans="1:8" ht="13.5" thickBot="1" x14ac:dyDescent="0.25">
      <c r="B71" s="18" t="s">
        <v>55</v>
      </c>
      <c r="F71" s="33">
        <f>SUM(F64:F69)</f>
        <v>171381.92138299154</v>
      </c>
      <c r="G71" s="20"/>
      <c r="H71" s="34">
        <f>F71/$F$18</f>
        <v>7.7935793434040432E-2</v>
      </c>
    </row>
    <row r="72" spans="1:8" ht="13.5" thickBot="1" x14ac:dyDescent="0.25">
      <c r="F72" s="20"/>
      <c r="G72" s="20"/>
      <c r="H72" s="32"/>
    </row>
    <row r="73" spans="1:8" ht="13.5" thickBot="1" x14ac:dyDescent="0.25">
      <c r="A73" s="18" t="s">
        <v>56</v>
      </c>
      <c r="F73" s="26">
        <f>F71+F61+F50+F41+F32</f>
        <v>1939210.4483351079</v>
      </c>
      <c r="G73" s="20"/>
      <c r="H73" s="37">
        <f>F73/$F$18</f>
        <v>0.88185442027362448</v>
      </c>
    </row>
    <row r="74" spans="1:8" ht="13.5" thickBot="1" x14ac:dyDescent="0.25">
      <c r="F74" s="20"/>
      <c r="G74" s="20"/>
      <c r="H74" s="32"/>
    </row>
    <row r="75" spans="1:8" ht="13.5" thickBot="1" x14ac:dyDescent="0.25">
      <c r="A75" s="27" t="s">
        <v>57</v>
      </c>
      <c r="B75" s="28"/>
      <c r="C75" s="28"/>
      <c r="D75" s="28"/>
      <c r="E75" s="28"/>
      <c r="F75" s="38">
        <f>F18-F73</f>
        <v>259803.81496404717</v>
      </c>
      <c r="G75" s="39"/>
      <c r="H75" s="40">
        <f>F75/$F$18</f>
        <v>0.11814557972637549</v>
      </c>
    </row>
    <row r="76" spans="1:8" x14ac:dyDescent="0.2">
      <c r="A76" s="18"/>
      <c r="F76" s="20"/>
      <c r="G76" s="20"/>
      <c r="H76" s="32"/>
    </row>
    <row r="77" spans="1:8" x14ac:dyDescent="0.2">
      <c r="A77" s="13"/>
      <c r="B77" s="14" t="s">
        <v>58</v>
      </c>
      <c r="C77" s="14"/>
      <c r="D77" s="14"/>
      <c r="E77" s="14"/>
      <c r="F77" s="15">
        <v>61846.486652236694</v>
      </c>
      <c r="G77" s="15"/>
      <c r="H77" s="31">
        <f>F77/$F$18</f>
        <v>2.8124640974110438E-2</v>
      </c>
    </row>
    <row r="78" spans="1:8" x14ac:dyDescent="0.2">
      <c r="A78" s="13"/>
      <c r="B78" s="14" t="s">
        <v>59</v>
      </c>
      <c r="C78" s="14"/>
      <c r="D78" s="14"/>
      <c r="E78" s="14"/>
      <c r="F78" s="15">
        <v>0</v>
      </c>
      <c r="G78" s="15"/>
      <c r="H78" s="31">
        <f>F78/$F$18</f>
        <v>0</v>
      </c>
    </row>
    <row r="79" spans="1:8" ht="13.5" thickBot="1" x14ac:dyDescent="0.25">
      <c r="A79" s="41"/>
      <c r="F79" s="20"/>
      <c r="G79" s="20"/>
      <c r="H79" s="32"/>
    </row>
    <row r="80" spans="1:8" ht="13.5" thickBot="1" x14ac:dyDescent="0.25">
      <c r="A80" s="27" t="s">
        <v>60</v>
      </c>
      <c r="B80" s="28"/>
      <c r="C80" s="28"/>
      <c r="D80" s="28"/>
      <c r="E80" s="28"/>
      <c r="F80" s="38">
        <f>F75-SUM(F77:F78)</f>
        <v>197957.32831181047</v>
      </c>
      <c r="G80" s="39"/>
      <c r="H80" s="40">
        <f>F80/$F$18</f>
        <v>9.0020938752265051E-2</v>
      </c>
    </row>
    <row r="81" spans="1:8" x14ac:dyDescent="0.2">
      <c r="A81" s="18"/>
      <c r="F81" s="20"/>
      <c r="G81" s="20"/>
      <c r="H81" s="32"/>
    </row>
    <row r="82" spans="1:8" x14ac:dyDescent="0.2">
      <c r="A82" s="42"/>
      <c r="F82" s="20"/>
      <c r="G82" s="20"/>
      <c r="H82" s="32"/>
    </row>
    <row r="83" spans="1:8" x14ac:dyDescent="0.2">
      <c r="A83" s="27" t="s">
        <v>61</v>
      </c>
      <c r="B83" s="28"/>
      <c r="C83" s="28"/>
      <c r="D83" s="28"/>
      <c r="E83" s="28"/>
      <c r="F83" s="39"/>
      <c r="G83" s="39"/>
      <c r="H83" s="43"/>
    </row>
    <row r="84" spans="1:8" x14ac:dyDescent="0.2">
      <c r="A84" s="13"/>
      <c r="B84" s="14" t="s">
        <v>62</v>
      </c>
      <c r="C84" s="14"/>
      <c r="D84" s="14"/>
      <c r="E84" s="14"/>
      <c r="F84" s="15">
        <v>20600</v>
      </c>
      <c r="G84" s="15"/>
      <c r="H84" s="31">
        <f>F84/$F$18</f>
        <v>9.3678337352364714E-3</v>
      </c>
    </row>
    <row r="85" spans="1:8" x14ac:dyDescent="0.2">
      <c r="A85" s="13"/>
      <c r="B85" s="14" t="s">
        <v>63</v>
      </c>
      <c r="C85" s="14"/>
      <c r="D85" s="14"/>
      <c r="E85" s="14"/>
      <c r="F85" s="15">
        <v>10000</v>
      </c>
      <c r="G85" s="15"/>
      <c r="H85" s="31">
        <f>F85/$F$18</f>
        <v>4.547492104483724E-3</v>
      </c>
    </row>
    <row r="86" spans="1:8" x14ac:dyDescent="0.2">
      <c r="A86" s="13"/>
      <c r="B86" s="14" t="s">
        <v>64</v>
      </c>
      <c r="C86" s="14"/>
      <c r="D86" s="14"/>
      <c r="E86" s="14"/>
      <c r="F86" s="15">
        <v>8000</v>
      </c>
      <c r="G86" s="15"/>
      <c r="H86" s="31">
        <f>F86/$F$18</f>
        <v>3.6379936835869791E-3</v>
      </c>
    </row>
    <row r="87" spans="1:8" x14ac:dyDescent="0.2">
      <c r="A87" s="13"/>
      <c r="B87" s="14" t="s">
        <v>65</v>
      </c>
      <c r="C87" s="14"/>
      <c r="D87" s="14"/>
      <c r="E87" s="14"/>
      <c r="F87" s="15">
        <v>75000</v>
      </c>
      <c r="G87" s="15"/>
      <c r="H87" s="31">
        <f>F87/$F$18</f>
        <v>3.4106190783627928E-2</v>
      </c>
    </row>
    <row r="88" spans="1:8" ht="13.5" thickBot="1" x14ac:dyDescent="0.25">
      <c r="F88" s="20"/>
      <c r="G88" s="20"/>
      <c r="H88" s="32"/>
    </row>
    <row r="89" spans="1:8" ht="13.5" thickBot="1" x14ac:dyDescent="0.25">
      <c r="A89" s="27" t="s">
        <v>66</v>
      </c>
      <c r="B89" s="28"/>
      <c r="C89" s="28"/>
      <c r="D89" s="28"/>
      <c r="E89" s="28"/>
      <c r="F89" s="38">
        <f>SUM(F84:F87)</f>
        <v>113600</v>
      </c>
      <c r="G89" s="39"/>
      <c r="H89" s="40">
        <f>F89/$F$18</f>
        <v>5.1659510306935101E-2</v>
      </c>
    </row>
    <row r="90" spans="1:8" x14ac:dyDescent="0.2">
      <c r="A90" s="18"/>
      <c r="F90" s="22"/>
      <c r="G90" s="20"/>
      <c r="H90" s="32"/>
    </row>
  </sheetData>
  <pageMargins left="0.5" right="0.5" top="1" bottom="1" header="0.5" footer="0.5"/>
  <pageSetup scale="59" fitToHeight="2" orientation="portrait" horizontalDpi="300" verticalDpi="300" r:id="rId1"/>
  <headerFooter alignWithMargins="0"/>
  <rowBreaks count="1" manualBreakCount="1">
    <brk id="4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 15 Budget - Approved</vt:lpstr>
      <vt:lpstr>'FY 15 Budget - Approved'!Print_Area</vt:lpstr>
      <vt:lpstr>'FY 15 Budget - Approved'!Print_Titles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2014-05-22T20:30:18Z</dcterms:created>
  <dcterms:modified xsi:type="dcterms:W3CDTF">2014-05-22T20:43:45Z</dcterms:modified>
</cp:coreProperties>
</file>