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lytton\Dropbox (DC PCSB)\PCSB Oversight\Financial Oversight\Finance and Audit Review (FAR)\FY2015 FAR\FAR Drafts\FAR Report - D2\3 - Data Tables\"/>
    </mc:Choice>
  </mc:AlternateContent>
  <bookViews>
    <workbookView xWindow="0" yWindow="0" windowWidth="11955" windowHeight="9345"/>
  </bookViews>
  <sheets>
    <sheet name="report1401392400642" sheetId="1" r:id="rId1"/>
  </sheets>
  <definedNames>
    <definedName name="_xlnm.Print_Titles" localSheetId="0">report1401392400642!$1:$1</definedName>
  </definedNames>
  <calcPr calcId="152511"/>
</workbook>
</file>

<file path=xl/calcChain.xml><?xml version="1.0" encoding="utf-8"?>
<calcChain xmlns="http://schemas.openxmlformats.org/spreadsheetml/2006/main">
  <c r="G60" i="1" l="1"/>
  <c r="F60" i="1"/>
  <c r="E60" i="1"/>
  <c r="D60" i="1"/>
  <c r="B60" i="1"/>
</calcChain>
</file>

<file path=xl/sharedStrings.xml><?xml version="1.0" encoding="utf-8"?>
<sst xmlns="http://schemas.openxmlformats.org/spreadsheetml/2006/main" count="67" uniqueCount="67">
  <si>
    <t>School Name</t>
  </si>
  <si>
    <t>TOTALS:</t>
  </si>
  <si>
    <t>Achievement Preparatory Academy PCS</t>
  </si>
  <si>
    <t>AppleTree Early Learning PCS</t>
  </si>
  <si>
    <t>BASIS DC PCS</t>
  </si>
  <si>
    <t>Bridges PCS</t>
  </si>
  <si>
    <t>Briya PCS</t>
  </si>
  <si>
    <t>Capital City PCS</t>
  </si>
  <si>
    <t>Carlos Rosario International PCS</t>
  </si>
  <si>
    <t>Cedar Tree Academy PCS</t>
  </si>
  <si>
    <t>Center City PCS</t>
  </si>
  <si>
    <t>César Chávez PCS for Public Policy</t>
  </si>
  <si>
    <t>Community College Preparatory Academy PCS</t>
  </si>
  <si>
    <t>Creative Minds International PCS</t>
  </si>
  <si>
    <t>DC Bilingual PCS</t>
  </si>
  <si>
    <t>DC Prep PCS</t>
  </si>
  <si>
    <t>DC Scholars PCS</t>
  </si>
  <si>
    <t>E.L. Haynes PCS</t>
  </si>
  <si>
    <t>Eagle Academy PCS</t>
  </si>
  <si>
    <t>Early Childhood Academy PCS</t>
  </si>
  <si>
    <t>Elsie Whitlow Stokes Community Freedom PCS</t>
  </si>
  <si>
    <t>Excel Academy PCS</t>
  </si>
  <si>
    <t>Friendship PCS</t>
  </si>
  <si>
    <t>Howard University Middle School of Mathematics and Science PCS</t>
  </si>
  <si>
    <t>Ideal Academy PCS</t>
  </si>
  <si>
    <t>IDEA PCS</t>
  </si>
  <si>
    <t>Ingenuity Prep PCS</t>
  </si>
  <si>
    <t>Inspired Teaching Demonstration PCS</t>
  </si>
  <si>
    <t>KIPP DC PCS</t>
  </si>
  <si>
    <t>Latin American Montessori Bilingual PCS</t>
  </si>
  <si>
    <t>LAYC Career Academy PCS</t>
  </si>
  <si>
    <t>Mary McLeod Bethune Day Academy PCS</t>
  </si>
  <si>
    <t>Maya Angelou PCS</t>
  </si>
  <si>
    <t>Meridian PCS</t>
  </si>
  <si>
    <t>Mundo Verde Bilingual PCS</t>
  </si>
  <si>
    <t>National Collegiate Preparatory PCHS</t>
  </si>
  <si>
    <t>Paul PCS</t>
  </si>
  <si>
    <t>Perry Street Preparatory PCS</t>
  </si>
  <si>
    <t>Potomac Preparatory PCS</t>
  </si>
  <si>
    <t>Richard Wright PCS for Journalism and Media Arts</t>
  </si>
  <si>
    <t>Roots PCS</t>
  </si>
  <si>
    <t>Sela PCS</t>
  </si>
  <si>
    <t>Shining Stars Montessori Academy PCS</t>
  </si>
  <si>
    <t>Somerset Preparatory Academy PCS</t>
  </si>
  <si>
    <t>St. Coletta Special Education PCS</t>
  </si>
  <si>
    <t>The Next Step/El Próximo Paso PCS</t>
  </si>
  <si>
    <t>Thurgood Marshall Academy PCS</t>
  </si>
  <si>
    <t>Two Rivers PCS</t>
  </si>
  <si>
    <t>Washington Latin PCS</t>
  </si>
  <si>
    <t>Washington Mathematics Science Technology PCHS</t>
  </si>
  <si>
    <t>Washington Yu Ying PCS</t>
  </si>
  <si>
    <t>William E. Doar, Jr. PCS for the Performing Arts</t>
  </si>
  <si>
    <t>YouthBuild PCS</t>
  </si>
  <si>
    <t>Debt Due
in FY2016</t>
  </si>
  <si>
    <t>District of Columbia International School</t>
  </si>
  <si>
    <t>Imagine Hope Community PCS</t>
  </si>
  <si>
    <t>Debt Due
in FY2017</t>
  </si>
  <si>
    <t>Long Term Debt Due After FY2017</t>
  </si>
  <si>
    <t>avg 120</t>
  </si>
  <si>
    <t>Academy of Hope Adult PCS</t>
  </si>
  <si>
    <t>Democracy Prep Congress Heights PCS</t>
  </si>
  <si>
    <t>Harmony DC PCS</t>
  </si>
  <si>
    <t>Lee Montessori PCS</t>
  </si>
  <si>
    <t>SEED PCS of Washington, DC</t>
  </si>
  <si>
    <t>Unrestricted
Cash, 6/30/15</t>
  </si>
  <si>
    <t>Days of Cash On Hand, 6/30/15</t>
  </si>
  <si>
    <t>Net Cash From Operations, FY2015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</si>
</sst>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.5"/>
      <color theme="1"/>
      <name val="Verdana"/>
      <family val="2"/>
    </font>
    <font>
      <b/>
      <sz val="8.5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8" fillId="0" borderId="12" xfId="0" applyFont="1" applyBorder="1" applyAlignment="1">
      <alignment vertical="top" wrapText="1"/>
    </xf>
    <xf numFmtId="0" fontId="18" fillId="0" borderId="13" xfId="0" applyFont="1" applyBorder="1" applyAlignment="1">
      <alignment horizontal="right" vertical="top" wrapText="1" indent="1"/>
    </xf>
    <xf numFmtId="0" fontId="18" fillId="0" borderId="11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left" vertical="top" wrapText="1" indent="1"/>
    </xf>
    <xf numFmtId="0" fontId="19" fillId="33" borderId="10" xfId="0" applyFont="1" applyFill="1" applyBorder="1" applyAlignment="1">
      <alignment horizontal="center" vertical="center" wrapText="1"/>
    </xf>
    <xf numFmtId="164" fontId="19" fillId="33" borderId="10" xfId="42" applyNumberFormat="1" applyFont="1" applyFill="1" applyBorder="1" applyAlignment="1">
      <alignment horizontal="center" vertical="center" wrapText="1"/>
    </xf>
    <xf numFmtId="164" fontId="18" fillId="0" borderId="11" xfId="42" applyNumberFormat="1" applyFont="1" applyBorder="1" applyAlignment="1">
      <alignment horizontal="right" vertical="top" wrapText="1" indent="1"/>
    </xf>
    <xf numFmtId="164" fontId="18" fillId="0" borderId="10" xfId="42" applyNumberFormat="1" applyFont="1" applyBorder="1" applyAlignment="1">
      <alignment horizontal="right" vertical="top" wrapText="1" indent="1"/>
    </xf>
    <xf numFmtId="164" fontId="0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619125</xdr:colOff>
          <xdr:row>0</xdr:row>
          <xdr:rowOff>0</xdr:rowOff>
        </xdr:from>
        <xdr:to>
          <xdr:col>0</xdr:col>
          <xdr:colOff>1533525</xdr:colOff>
          <xdr:row>0</xdr:row>
          <xdr:rowOff>228600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60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defaultRowHeight="15" x14ac:dyDescent="0.25"/>
  <cols>
    <col min="1" max="1" width="55" customWidth="1"/>
    <col min="2" max="2" width="14.7109375" style="11" bestFit="1" customWidth="1"/>
    <col min="3" max="3" width="10.7109375" style="1" customWidth="1"/>
    <col min="4" max="4" width="15.28515625" style="11" bestFit="1" customWidth="1"/>
    <col min="5" max="6" width="13.7109375" style="11" bestFit="1" customWidth="1"/>
    <col min="7" max="7" width="14.85546875" style="11" bestFit="1" customWidth="1"/>
  </cols>
  <sheetData>
    <row r="1" spans="1:7" s="2" customFormat="1" ht="43.15" customHeight="1" x14ac:dyDescent="0.25">
      <c r="A1" s="7" t="s">
        <v>0</v>
      </c>
      <c r="B1" s="8" t="s">
        <v>64</v>
      </c>
      <c r="C1" s="7" t="s">
        <v>65</v>
      </c>
      <c r="D1" s="8" t="s">
        <v>66</v>
      </c>
      <c r="E1" s="8" t="s">
        <v>53</v>
      </c>
      <c r="F1" s="8" t="s">
        <v>56</v>
      </c>
      <c r="G1" s="8" t="s">
        <v>57</v>
      </c>
    </row>
    <row r="2" spans="1:7" x14ac:dyDescent="0.25">
      <c r="A2" s="3" t="s">
        <v>59</v>
      </c>
      <c r="B2" s="9">
        <v>754391</v>
      </c>
      <c r="C2" s="5">
        <v>71</v>
      </c>
      <c r="D2" s="9">
        <v>1001056</v>
      </c>
      <c r="E2" s="9">
        <v>0</v>
      </c>
      <c r="F2" s="9">
        <v>0</v>
      </c>
      <c r="G2" s="9">
        <v>0</v>
      </c>
    </row>
    <row r="3" spans="1:7" x14ac:dyDescent="0.25">
      <c r="A3" s="3" t="s">
        <v>2</v>
      </c>
      <c r="B3" s="9">
        <v>3950140</v>
      </c>
      <c r="C3" s="5">
        <v>135</v>
      </c>
      <c r="D3" s="9">
        <v>4635617</v>
      </c>
      <c r="E3" s="9">
        <v>0</v>
      </c>
      <c r="F3" s="9">
        <v>0</v>
      </c>
      <c r="G3" s="9">
        <v>4200000</v>
      </c>
    </row>
    <row r="4" spans="1:7" x14ac:dyDescent="0.25">
      <c r="A4" s="3" t="s">
        <v>3</v>
      </c>
      <c r="B4" s="9">
        <v>2832534</v>
      </c>
      <c r="C4" s="5">
        <v>83</v>
      </c>
      <c r="D4" s="9">
        <v>1391445</v>
      </c>
      <c r="E4" s="9">
        <v>219792</v>
      </c>
      <c r="F4" s="9">
        <v>219792</v>
      </c>
      <c r="G4" s="9">
        <v>2307828</v>
      </c>
    </row>
    <row r="5" spans="1:7" x14ac:dyDescent="0.25">
      <c r="A5" s="3" t="s">
        <v>4</v>
      </c>
      <c r="B5" s="9">
        <v>327929</v>
      </c>
      <c r="C5" s="5">
        <v>15</v>
      </c>
      <c r="D5" s="9">
        <v>106286</v>
      </c>
      <c r="E5" s="9">
        <v>0</v>
      </c>
      <c r="F5" s="9">
        <v>0</v>
      </c>
      <c r="G5" s="9">
        <v>0</v>
      </c>
    </row>
    <row r="6" spans="1:7" x14ac:dyDescent="0.25">
      <c r="A6" s="3" t="s">
        <v>5</v>
      </c>
      <c r="B6" s="9">
        <v>1555854</v>
      </c>
      <c r="C6" s="5">
        <v>80</v>
      </c>
      <c r="D6" s="9">
        <v>976919</v>
      </c>
      <c r="E6" s="9">
        <v>0</v>
      </c>
      <c r="F6" s="9">
        <v>0</v>
      </c>
      <c r="G6" s="9">
        <v>0</v>
      </c>
    </row>
    <row r="7" spans="1:7" x14ac:dyDescent="0.25">
      <c r="A7" s="3" t="s">
        <v>6</v>
      </c>
      <c r="B7" s="9">
        <v>10778210</v>
      </c>
      <c r="C7" s="5">
        <v>757</v>
      </c>
      <c r="D7" s="9">
        <v>2118138</v>
      </c>
      <c r="E7" s="9">
        <v>18965</v>
      </c>
      <c r="F7" s="9">
        <v>1596552</v>
      </c>
      <c r="G7" s="9">
        <v>1934</v>
      </c>
    </row>
    <row r="8" spans="1:7" x14ac:dyDescent="0.25">
      <c r="A8" s="3" t="s">
        <v>7</v>
      </c>
      <c r="B8" s="9">
        <v>10796088</v>
      </c>
      <c r="C8" s="5">
        <v>202</v>
      </c>
      <c r="D8" s="9">
        <v>3043960</v>
      </c>
      <c r="E8" s="9">
        <v>556591</v>
      </c>
      <c r="F8" s="9">
        <v>577538</v>
      </c>
      <c r="G8" s="9">
        <v>17616149</v>
      </c>
    </row>
    <row r="9" spans="1:7" x14ac:dyDescent="0.25">
      <c r="A9" s="3" t="s">
        <v>8</v>
      </c>
      <c r="B9" s="9">
        <v>10266645</v>
      </c>
      <c r="C9" s="5">
        <v>156</v>
      </c>
      <c r="D9" s="9">
        <v>1470819</v>
      </c>
      <c r="E9" s="9">
        <v>130619</v>
      </c>
      <c r="F9" s="9">
        <v>0</v>
      </c>
      <c r="G9" s="9">
        <v>13179592</v>
      </c>
    </row>
    <row r="10" spans="1:7" x14ac:dyDescent="0.25">
      <c r="A10" s="3" t="s">
        <v>9</v>
      </c>
      <c r="B10" s="9">
        <v>9003129</v>
      </c>
      <c r="C10" s="5">
        <v>526</v>
      </c>
      <c r="D10" s="9">
        <v>1631617</v>
      </c>
      <c r="E10" s="9">
        <v>293465</v>
      </c>
      <c r="F10" s="9">
        <v>293465</v>
      </c>
      <c r="G10" s="9">
        <v>5863051</v>
      </c>
    </row>
    <row r="11" spans="1:7" x14ac:dyDescent="0.25">
      <c r="A11" s="3" t="s">
        <v>10</v>
      </c>
      <c r="B11" s="9">
        <v>4955995</v>
      </c>
      <c r="C11" s="5">
        <v>74</v>
      </c>
      <c r="D11" s="9">
        <v>4731660</v>
      </c>
      <c r="E11" s="9">
        <v>0</v>
      </c>
      <c r="F11" s="9">
        <v>0</v>
      </c>
      <c r="G11" s="9">
        <v>0</v>
      </c>
    </row>
    <row r="12" spans="1:7" x14ac:dyDescent="0.25">
      <c r="A12" s="3" t="s">
        <v>11</v>
      </c>
      <c r="B12" s="9">
        <v>5028829</v>
      </c>
      <c r="C12" s="5">
        <v>65</v>
      </c>
      <c r="D12" s="9">
        <v>1829675</v>
      </c>
      <c r="E12" s="9">
        <v>550000</v>
      </c>
      <c r="F12" s="9">
        <v>590000</v>
      </c>
      <c r="G12" s="9">
        <v>23868728</v>
      </c>
    </row>
    <row r="13" spans="1:7" x14ac:dyDescent="0.25">
      <c r="A13" s="3" t="s">
        <v>12</v>
      </c>
      <c r="B13" s="9">
        <v>100785</v>
      </c>
      <c r="C13" s="5">
        <v>12</v>
      </c>
      <c r="D13" s="9">
        <v>245555</v>
      </c>
      <c r="E13" s="9">
        <v>41678</v>
      </c>
      <c r="F13" s="9">
        <v>41678</v>
      </c>
      <c r="G13" s="9">
        <v>-38423</v>
      </c>
    </row>
    <row r="14" spans="1:7" x14ac:dyDescent="0.25">
      <c r="A14" s="3" t="s">
        <v>13</v>
      </c>
      <c r="B14" s="9">
        <v>1418932</v>
      </c>
      <c r="C14" s="5">
        <v>126</v>
      </c>
      <c r="D14" s="9">
        <v>1498037</v>
      </c>
      <c r="E14" s="9">
        <v>250813</v>
      </c>
      <c r="F14" s="9">
        <v>250813</v>
      </c>
      <c r="G14" s="9">
        <v>1498374</v>
      </c>
    </row>
    <row r="15" spans="1:7" x14ac:dyDescent="0.25">
      <c r="A15" s="3" t="s">
        <v>14</v>
      </c>
      <c r="B15" s="9">
        <v>157951</v>
      </c>
      <c r="C15" s="5">
        <v>7</v>
      </c>
      <c r="D15" s="9">
        <v>-20682</v>
      </c>
      <c r="E15" s="9">
        <v>0</v>
      </c>
      <c r="F15" s="9">
        <v>0</v>
      </c>
      <c r="G15" s="9">
        <v>0</v>
      </c>
    </row>
    <row r="16" spans="1:7" x14ac:dyDescent="0.25">
      <c r="A16" s="3" t="s">
        <v>15</v>
      </c>
      <c r="B16" s="9">
        <v>11151840</v>
      </c>
      <c r="C16" s="5">
        <v>149</v>
      </c>
      <c r="D16" s="9">
        <v>3152277</v>
      </c>
      <c r="E16" s="9">
        <v>450000</v>
      </c>
      <c r="F16" s="9">
        <v>470000</v>
      </c>
      <c r="G16" s="9">
        <v>41416437</v>
      </c>
    </row>
    <row r="17" spans="1:7" x14ac:dyDescent="0.25">
      <c r="A17" s="3" t="s">
        <v>16</v>
      </c>
      <c r="B17" s="9">
        <v>2375465</v>
      </c>
      <c r="C17" s="5">
        <v>137</v>
      </c>
      <c r="D17" s="9">
        <v>2235265</v>
      </c>
      <c r="E17" s="9">
        <v>0</v>
      </c>
      <c r="F17" s="9">
        <v>0</v>
      </c>
      <c r="G17" s="9">
        <v>0</v>
      </c>
    </row>
    <row r="18" spans="1:7" x14ac:dyDescent="0.25">
      <c r="A18" s="3" t="s">
        <v>60</v>
      </c>
      <c r="B18" s="9">
        <v>1184125</v>
      </c>
      <c r="C18" s="5">
        <v>39</v>
      </c>
      <c r="D18" s="9">
        <v>1341948</v>
      </c>
      <c r="E18" s="9">
        <v>45666</v>
      </c>
      <c r="F18" s="9">
        <v>50100</v>
      </c>
      <c r="G18" s="9">
        <v>2401</v>
      </c>
    </row>
    <row r="19" spans="1:7" x14ac:dyDescent="0.25">
      <c r="A19" s="3" t="s">
        <v>54</v>
      </c>
      <c r="B19" s="9">
        <v>1180735</v>
      </c>
      <c r="C19" s="5">
        <v>122</v>
      </c>
      <c r="D19" s="9">
        <v>1291968</v>
      </c>
      <c r="E19" s="9">
        <v>0</v>
      </c>
      <c r="F19" s="9">
        <v>0</v>
      </c>
      <c r="G19" s="9">
        <v>0</v>
      </c>
    </row>
    <row r="20" spans="1:7" x14ac:dyDescent="0.25">
      <c r="A20" s="3" t="s">
        <v>17</v>
      </c>
      <c r="B20" s="9">
        <v>6511495</v>
      </c>
      <c r="C20" s="5">
        <v>84</v>
      </c>
      <c r="D20" s="9">
        <v>14298895</v>
      </c>
      <c r="E20" s="9">
        <v>230000</v>
      </c>
      <c r="F20" s="9">
        <v>518000</v>
      </c>
      <c r="G20" s="9">
        <v>43133209</v>
      </c>
    </row>
    <row r="21" spans="1:7" x14ac:dyDescent="0.25">
      <c r="A21" s="3" t="s">
        <v>18</v>
      </c>
      <c r="B21" s="9">
        <v>2182502</v>
      </c>
      <c r="C21" s="5">
        <v>41</v>
      </c>
      <c r="D21" s="9">
        <v>2546258</v>
      </c>
      <c r="E21" s="9">
        <v>1362708</v>
      </c>
      <c r="F21" s="9">
        <v>1322902</v>
      </c>
      <c r="G21" s="9">
        <v>13697040</v>
      </c>
    </row>
    <row r="22" spans="1:7" x14ac:dyDescent="0.25">
      <c r="A22" s="3" t="s">
        <v>19</v>
      </c>
      <c r="B22" s="9">
        <v>4324005</v>
      </c>
      <c r="C22" s="5">
        <v>352</v>
      </c>
      <c r="D22" s="9">
        <v>782870</v>
      </c>
      <c r="E22" s="9">
        <v>4500</v>
      </c>
      <c r="F22" s="9">
        <v>4500</v>
      </c>
      <c r="G22" s="9">
        <v>-750</v>
      </c>
    </row>
    <row r="23" spans="1:7" x14ac:dyDescent="0.25">
      <c r="A23" s="3" t="s">
        <v>20</v>
      </c>
      <c r="B23" s="9">
        <v>1739439</v>
      </c>
      <c r="C23" s="5">
        <v>87</v>
      </c>
      <c r="D23" s="9">
        <v>1149257</v>
      </c>
      <c r="E23" s="9">
        <v>316706</v>
      </c>
      <c r="F23" s="9">
        <v>316706</v>
      </c>
      <c r="G23" s="9">
        <v>6097704</v>
      </c>
    </row>
    <row r="24" spans="1:7" x14ac:dyDescent="0.25">
      <c r="A24" s="3" t="s">
        <v>21</v>
      </c>
      <c r="B24" s="9">
        <v>3403557</v>
      </c>
      <c r="C24" s="5">
        <v>102</v>
      </c>
      <c r="D24" s="9">
        <v>1931592</v>
      </c>
      <c r="E24" s="9">
        <v>0</v>
      </c>
      <c r="F24" s="9">
        <v>0</v>
      </c>
      <c r="G24" s="9">
        <v>0</v>
      </c>
    </row>
    <row r="25" spans="1:7" x14ac:dyDescent="0.25">
      <c r="A25" s="3" t="s">
        <v>22</v>
      </c>
      <c r="B25" s="9">
        <v>29938171</v>
      </c>
      <c r="C25" s="5">
        <v>145</v>
      </c>
      <c r="D25" s="9">
        <v>9320042</v>
      </c>
      <c r="E25" s="9">
        <v>2875000</v>
      </c>
      <c r="F25" s="9">
        <v>2875000</v>
      </c>
      <c r="G25" s="9">
        <v>102469979</v>
      </c>
    </row>
    <row r="26" spans="1:7" x14ac:dyDescent="0.25">
      <c r="A26" s="3" t="s">
        <v>61</v>
      </c>
      <c r="B26" s="9">
        <v>74828</v>
      </c>
      <c r="C26" s="5">
        <v>14</v>
      </c>
      <c r="D26" s="9">
        <v>155122</v>
      </c>
      <c r="E26" s="9">
        <v>0</v>
      </c>
      <c r="F26" s="9">
        <v>0</v>
      </c>
      <c r="G26" s="9">
        <v>118096</v>
      </c>
    </row>
    <row r="27" spans="1:7" ht="21" x14ac:dyDescent="0.25">
      <c r="A27" s="3" t="s">
        <v>23</v>
      </c>
      <c r="B27" s="9">
        <v>961011</v>
      </c>
      <c r="C27" s="5">
        <v>51</v>
      </c>
      <c r="D27" s="9">
        <v>91895</v>
      </c>
      <c r="E27" s="9">
        <v>0</v>
      </c>
      <c r="F27" s="9">
        <v>0</v>
      </c>
      <c r="G27" s="9">
        <v>0</v>
      </c>
    </row>
    <row r="28" spans="1:7" x14ac:dyDescent="0.25">
      <c r="A28" s="3" t="s">
        <v>24</v>
      </c>
      <c r="B28" s="9">
        <v>64087</v>
      </c>
      <c r="C28" s="5">
        <v>4</v>
      </c>
      <c r="D28" s="9">
        <v>583698</v>
      </c>
      <c r="E28" s="9">
        <v>442500</v>
      </c>
      <c r="F28" s="9">
        <v>522178</v>
      </c>
      <c r="G28" s="9">
        <v>9568525</v>
      </c>
    </row>
    <row r="29" spans="1:7" x14ac:dyDescent="0.25">
      <c r="A29" s="3" t="s">
        <v>25</v>
      </c>
      <c r="B29" s="9">
        <v>479435</v>
      </c>
      <c r="C29" s="5">
        <v>30</v>
      </c>
      <c r="D29" s="9">
        <v>-106794</v>
      </c>
      <c r="E29" s="9">
        <v>712513</v>
      </c>
      <c r="F29" s="9">
        <v>0</v>
      </c>
      <c r="G29" s="9">
        <v>8598049</v>
      </c>
    </row>
    <row r="30" spans="1:7" x14ac:dyDescent="0.25">
      <c r="A30" s="3" t="s">
        <v>55</v>
      </c>
      <c r="B30" s="9">
        <v>2925362</v>
      </c>
      <c r="C30" s="5">
        <v>69</v>
      </c>
      <c r="D30" s="9">
        <v>30256</v>
      </c>
      <c r="E30" s="9">
        <v>0</v>
      </c>
      <c r="F30" s="9">
        <v>0</v>
      </c>
      <c r="G30" s="9">
        <v>0</v>
      </c>
    </row>
    <row r="31" spans="1:7" x14ac:dyDescent="0.25">
      <c r="A31" s="3" t="s">
        <v>26</v>
      </c>
      <c r="B31" s="9">
        <v>1016342</v>
      </c>
      <c r="C31" s="5">
        <v>90</v>
      </c>
      <c r="D31" s="9">
        <v>876258</v>
      </c>
      <c r="E31" s="9">
        <v>0</v>
      </c>
      <c r="F31" s="9">
        <v>0</v>
      </c>
      <c r="G31" s="9">
        <v>0</v>
      </c>
    </row>
    <row r="32" spans="1:7" x14ac:dyDescent="0.25">
      <c r="A32" s="3" t="s">
        <v>27</v>
      </c>
      <c r="B32" s="9">
        <v>1635718</v>
      </c>
      <c r="C32" s="5">
        <v>120</v>
      </c>
      <c r="D32" s="9">
        <v>818017</v>
      </c>
      <c r="E32" s="9">
        <v>0</v>
      </c>
      <c r="F32" s="9">
        <v>0</v>
      </c>
      <c r="G32" s="9">
        <v>0</v>
      </c>
    </row>
    <row r="33" spans="1:7" x14ac:dyDescent="0.25">
      <c r="A33" s="3" t="s">
        <v>28</v>
      </c>
      <c r="B33" s="9">
        <v>64392929</v>
      </c>
      <c r="C33" s="5">
        <v>260</v>
      </c>
      <c r="D33" s="9">
        <v>5193686</v>
      </c>
      <c r="E33" s="9">
        <v>0</v>
      </c>
      <c r="F33" s="9">
        <v>17583726</v>
      </c>
      <c r="G33" s="9">
        <v>107360092</v>
      </c>
    </row>
    <row r="34" spans="1:7" x14ac:dyDescent="0.25">
      <c r="A34" s="3" t="s">
        <v>29</v>
      </c>
      <c r="B34" s="9">
        <v>2442425</v>
      </c>
      <c r="C34" s="5">
        <v>130</v>
      </c>
      <c r="D34" s="9">
        <v>1086477</v>
      </c>
      <c r="E34" s="9">
        <v>138312</v>
      </c>
      <c r="F34" s="9">
        <v>138312</v>
      </c>
      <c r="G34" s="9">
        <v>5243672</v>
      </c>
    </row>
    <row r="35" spans="1:7" x14ac:dyDescent="0.25">
      <c r="A35" s="3" t="s">
        <v>30</v>
      </c>
      <c r="B35" s="9">
        <v>1236440</v>
      </c>
      <c r="C35" s="5">
        <v>147</v>
      </c>
      <c r="D35" s="9">
        <v>1022431</v>
      </c>
      <c r="E35" s="9">
        <v>0</v>
      </c>
      <c r="F35" s="9">
        <v>0</v>
      </c>
      <c r="G35" s="9">
        <v>0</v>
      </c>
    </row>
    <row r="36" spans="1:7" x14ac:dyDescent="0.25">
      <c r="A36" s="3" t="s">
        <v>62</v>
      </c>
      <c r="B36" s="9">
        <v>183398</v>
      </c>
      <c r="C36" s="5">
        <v>37</v>
      </c>
      <c r="D36" s="9">
        <v>174921</v>
      </c>
      <c r="E36" s="9">
        <v>0</v>
      </c>
      <c r="F36" s="9">
        <v>0</v>
      </c>
      <c r="G36" s="9">
        <v>0</v>
      </c>
    </row>
    <row r="37" spans="1:7" x14ac:dyDescent="0.25">
      <c r="A37" s="3" t="s">
        <v>31</v>
      </c>
      <c r="B37" s="9">
        <v>1890877</v>
      </c>
      <c r="C37" s="5">
        <v>101</v>
      </c>
      <c r="D37" s="9">
        <v>410416</v>
      </c>
      <c r="E37" s="9">
        <v>0</v>
      </c>
      <c r="F37" s="9">
        <v>0</v>
      </c>
      <c r="G37" s="9">
        <v>0</v>
      </c>
    </row>
    <row r="38" spans="1:7" x14ac:dyDescent="0.25">
      <c r="A38" s="3" t="s">
        <v>32</v>
      </c>
      <c r="B38" s="9">
        <v>2283350</v>
      </c>
      <c r="C38" s="5">
        <v>83</v>
      </c>
      <c r="D38" s="9">
        <v>1331613</v>
      </c>
      <c r="E38" s="9">
        <v>83038</v>
      </c>
      <c r="F38" s="9">
        <v>3903580</v>
      </c>
      <c r="G38" s="9">
        <v>0</v>
      </c>
    </row>
    <row r="39" spans="1:7" x14ac:dyDescent="0.25">
      <c r="A39" s="3" t="s">
        <v>33</v>
      </c>
      <c r="B39" s="9">
        <v>1526418</v>
      </c>
      <c r="C39" s="5">
        <v>40</v>
      </c>
      <c r="D39" s="9">
        <v>-846155</v>
      </c>
      <c r="E39" s="9">
        <v>0</v>
      </c>
      <c r="F39" s="9">
        <v>0</v>
      </c>
      <c r="G39" s="9">
        <v>96772</v>
      </c>
    </row>
    <row r="40" spans="1:7" x14ac:dyDescent="0.25">
      <c r="A40" s="3" t="s">
        <v>34</v>
      </c>
      <c r="B40" s="9">
        <v>803624</v>
      </c>
      <c r="C40" s="5">
        <v>35</v>
      </c>
      <c r="D40" s="9">
        <v>8434568</v>
      </c>
      <c r="E40" s="9">
        <v>574342</v>
      </c>
      <c r="F40" s="9">
        <v>574342</v>
      </c>
      <c r="G40" s="9">
        <v>11616630</v>
      </c>
    </row>
    <row r="41" spans="1:7" x14ac:dyDescent="0.25">
      <c r="A41" s="3" t="s">
        <v>35</v>
      </c>
      <c r="B41" s="9">
        <v>261716</v>
      </c>
      <c r="C41" s="5">
        <v>16</v>
      </c>
      <c r="D41" s="9">
        <v>212440</v>
      </c>
      <c r="E41" s="9">
        <v>0</v>
      </c>
      <c r="F41" s="9">
        <v>0</v>
      </c>
      <c r="G41" s="9">
        <v>0</v>
      </c>
    </row>
    <row r="42" spans="1:7" x14ac:dyDescent="0.25">
      <c r="A42" s="3" t="s">
        <v>36</v>
      </c>
      <c r="B42" s="9">
        <v>782989</v>
      </c>
      <c r="C42" s="5">
        <v>22</v>
      </c>
      <c r="D42" s="9">
        <v>8264958</v>
      </c>
      <c r="E42" s="9">
        <v>450119</v>
      </c>
      <c r="F42" s="9">
        <v>439277</v>
      </c>
      <c r="G42" s="9">
        <v>9080181</v>
      </c>
    </row>
    <row r="43" spans="1:7" x14ac:dyDescent="0.25">
      <c r="A43" s="3" t="s">
        <v>37</v>
      </c>
      <c r="B43" s="9">
        <v>2670006</v>
      </c>
      <c r="C43" s="5">
        <v>74</v>
      </c>
      <c r="D43" s="9">
        <v>1786969</v>
      </c>
      <c r="E43" s="9">
        <v>53487</v>
      </c>
      <c r="F43" s="9">
        <v>810160</v>
      </c>
      <c r="G43" s="9">
        <v>11304496</v>
      </c>
    </row>
    <row r="44" spans="1:7" x14ac:dyDescent="0.25">
      <c r="A44" s="3" t="s">
        <v>38</v>
      </c>
      <c r="B44" s="9">
        <v>945779</v>
      </c>
      <c r="C44" s="5">
        <v>43</v>
      </c>
      <c r="D44" s="9">
        <v>797265</v>
      </c>
      <c r="E44" s="9">
        <v>0</v>
      </c>
      <c r="F44" s="9">
        <v>0</v>
      </c>
      <c r="G44" s="9">
        <v>0</v>
      </c>
    </row>
    <row r="45" spans="1:7" x14ac:dyDescent="0.25">
      <c r="A45" s="3" t="s">
        <v>39</v>
      </c>
      <c r="B45" s="9">
        <v>474224</v>
      </c>
      <c r="C45" s="5">
        <v>24</v>
      </c>
      <c r="D45" s="9">
        <v>-256845</v>
      </c>
      <c r="E45" s="9">
        <v>11950</v>
      </c>
      <c r="F45" s="9">
        <v>0</v>
      </c>
      <c r="G45" s="9">
        <v>0</v>
      </c>
    </row>
    <row r="46" spans="1:7" x14ac:dyDescent="0.25">
      <c r="A46" s="3" t="s">
        <v>40</v>
      </c>
      <c r="B46" s="9">
        <v>1202630</v>
      </c>
      <c r="C46" s="5">
        <v>235</v>
      </c>
      <c r="D46" s="9">
        <v>-79489</v>
      </c>
      <c r="E46" s="9">
        <v>0</v>
      </c>
      <c r="F46" s="9">
        <v>0</v>
      </c>
      <c r="G46" s="9">
        <v>0</v>
      </c>
    </row>
    <row r="47" spans="1:7" x14ac:dyDescent="0.25">
      <c r="A47" s="3" t="s">
        <v>63</v>
      </c>
      <c r="B47" s="9">
        <v>1993142</v>
      </c>
      <c r="C47" s="5">
        <v>48</v>
      </c>
      <c r="D47" s="9">
        <v>1326921</v>
      </c>
      <c r="E47" s="9">
        <v>875000</v>
      </c>
      <c r="F47" s="9">
        <v>875000</v>
      </c>
      <c r="G47" s="9">
        <v>3290000</v>
      </c>
    </row>
    <row r="48" spans="1:7" x14ac:dyDescent="0.25">
      <c r="A48" s="3" t="s">
        <v>41</v>
      </c>
      <c r="B48" s="9">
        <v>382539</v>
      </c>
      <c r="C48" s="5">
        <v>68</v>
      </c>
      <c r="D48" s="9">
        <v>550854</v>
      </c>
      <c r="E48" s="9">
        <v>0</v>
      </c>
      <c r="F48" s="9">
        <v>0</v>
      </c>
      <c r="G48" s="9">
        <v>0</v>
      </c>
    </row>
    <row r="49" spans="1:7" x14ac:dyDescent="0.25">
      <c r="A49" s="3" t="s">
        <v>42</v>
      </c>
      <c r="B49" s="9">
        <v>335984</v>
      </c>
      <c r="C49" s="5">
        <v>53</v>
      </c>
      <c r="D49" s="9">
        <v>-99489</v>
      </c>
      <c r="E49" s="9">
        <v>0</v>
      </c>
      <c r="F49" s="9">
        <v>0</v>
      </c>
      <c r="G49" s="9">
        <v>0</v>
      </c>
    </row>
    <row r="50" spans="1:7" x14ac:dyDescent="0.25">
      <c r="A50" s="3" t="s">
        <v>43</v>
      </c>
      <c r="B50" s="9">
        <v>502028</v>
      </c>
      <c r="C50" s="5">
        <v>38</v>
      </c>
      <c r="D50" s="9">
        <v>564235</v>
      </c>
      <c r="E50" s="9">
        <v>0</v>
      </c>
      <c r="F50" s="9">
        <v>0</v>
      </c>
      <c r="G50" s="9">
        <v>0</v>
      </c>
    </row>
    <row r="51" spans="1:7" x14ac:dyDescent="0.25">
      <c r="A51" s="3" t="s">
        <v>44</v>
      </c>
      <c r="B51" s="9">
        <v>0</v>
      </c>
      <c r="C51" s="5">
        <v>0</v>
      </c>
      <c r="D51" s="9">
        <v>0</v>
      </c>
      <c r="E51" s="9">
        <v>0</v>
      </c>
      <c r="F51" s="9">
        <v>392212</v>
      </c>
      <c r="G51" s="9">
        <v>-392212</v>
      </c>
    </row>
    <row r="52" spans="1:7" x14ac:dyDescent="0.25">
      <c r="A52" s="3" t="s">
        <v>45</v>
      </c>
      <c r="B52" s="9">
        <v>7289250</v>
      </c>
      <c r="C52" s="5">
        <v>510</v>
      </c>
      <c r="D52" s="9">
        <v>3151024</v>
      </c>
      <c r="E52" s="9">
        <v>204288</v>
      </c>
      <c r="F52" s="9">
        <v>204288</v>
      </c>
      <c r="G52" s="9">
        <v>7279542</v>
      </c>
    </row>
    <row r="53" spans="1:7" x14ac:dyDescent="0.25">
      <c r="A53" s="3" t="s">
        <v>46</v>
      </c>
      <c r="B53" s="9">
        <v>3528241</v>
      </c>
      <c r="C53" s="5">
        <v>152</v>
      </c>
      <c r="D53" s="9">
        <v>1182551</v>
      </c>
      <c r="E53" s="9">
        <v>109983</v>
      </c>
      <c r="F53" s="9">
        <v>109983</v>
      </c>
      <c r="G53" s="9">
        <v>1049922</v>
      </c>
    </row>
    <row r="54" spans="1:7" x14ac:dyDescent="0.25">
      <c r="A54" s="3" t="s">
        <v>47</v>
      </c>
      <c r="B54" s="9">
        <v>6419535</v>
      </c>
      <c r="C54" s="5">
        <v>227</v>
      </c>
      <c r="D54" s="9">
        <v>6651991</v>
      </c>
      <c r="E54" s="9">
        <v>458320</v>
      </c>
      <c r="F54" s="9">
        <v>458320</v>
      </c>
      <c r="G54" s="9">
        <v>21246558</v>
      </c>
    </row>
    <row r="55" spans="1:7" x14ac:dyDescent="0.25">
      <c r="A55" s="3" t="s">
        <v>48</v>
      </c>
      <c r="B55" s="9">
        <v>6588667</v>
      </c>
      <c r="C55" s="5">
        <v>229</v>
      </c>
      <c r="D55" s="9">
        <v>2806611</v>
      </c>
      <c r="E55" s="9">
        <v>0</v>
      </c>
      <c r="F55" s="9">
        <v>16660000</v>
      </c>
      <c r="G55" s="9">
        <v>0</v>
      </c>
    </row>
    <row r="56" spans="1:7" x14ac:dyDescent="0.25">
      <c r="A56" s="3" t="s">
        <v>49</v>
      </c>
      <c r="B56" s="9">
        <v>794401</v>
      </c>
      <c r="C56" s="5">
        <v>43</v>
      </c>
      <c r="D56" s="9">
        <v>1158160</v>
      </c>
      <c r="E56" s="9">
        <v>278288</v>
      </c>
      <c r="F56" s="9">
        <v>278288</v>
      </c>
      <c r="G56" s="9">
        <v>6217232</v>
      </c>
    </row>
    <row r="57" spans="1:7" x14ac:dyDescent="0.25">
      <c r="A57" s="3" t="s">
        <v>50</v>
      </c>
      <c r="B57" s="9">
        <v>5485063</v>
      </c>
      <c r="C57" s="5">
        <v>218</v>
      </c>
      <c r="D57" s="9">
        <v>1608162</v>
      </c>
      <c r="E57" s="9">
        <v>394664</v>
      </c>
      <c r="F57" s="9">
        <v>394664</v>
      </c>
      <c r="G57" s="9">
        <v>12468344</v>
      </c>
    </row>
    <row r="58" spans="1:7" x14ac:dyDescent="0.25">
      <c r="A58" s="3" t="s">
        <v>51</v>
      </c>
      <c r="B58" s="9">
        <v>1892945</v>
      </c>
      <c r="C58" s="5">
        <v>90</v>
      </c>
      <c r="D58" s="9">
        <v>227612</v>
      </c>
      <c r="E58" s="9">
        <v>490187</v>
      </c>
      <c r="F58" s="9">
        <v>535787</v>
      </c>
      <c r="G58" s="9">
        <v>793209</v>
      </c>
    </row>
    <row r="59" spans="1:7" x14ac:dyDescent="0.25">
      <c r="A59" s="3" t="s">
        <v>52</v>
      </c>
      <c r="B59" s="9">
        <v>590878</v>
      </c>
      <c r="C59" s="5">
        <v>74</v>
      </c>
      <c r="D59" s="9">
        <v>-47745</v>
      </c>
      <c r="E59" s="9">
        <v>0</v>
      </c>
      <c r="F59" s="9">
        <v>0</v>
      </c>
      <c r="G59" s="9">
        <v>0</v>
      </c>
    </row>
    <row r="60" spans="1:7" x14ac:dyDescent="0.25">
      <c r="A60" s="4" t="s">
        <v>1</v>
      </c>
      <c r="B60" s="10">
        <f>SUM(B2:B59)</f>
        <v>249975007</v>
      </c>
      <c r="C60" s="6" t="s">
        <v>58</v>
      </c>
      <c r="D60" s="10">
        <f t="shared" ref="D60:G60" si="0">SUM(D2:D59)</f>
        <v>111773068</v>
      </c>
      <c r="E60" s="10">
        <f t="shared" si="0"/>
        <v>12623494</v>
      </c>
      <c r="F60" s="10">
        <f t="shared" si="0"/>
        <v>53007163</v>
      </c>
      <c r="G60" s="10">
        <f t="shared" si="0"/>
        <v>490252361</v>
      </c>
    </row>
  </sheetData>
  <printOptions gridLines="1"/>
  <pageMargins left="0.75" right="0.75" top="1.43" bottom="0.87" header="0.5" footer="0.5"/>
  <pageSetup scale="87" fitToHeight="0" orientation="landscape" horizontalDpi="4294967293" r:id="rId1"/>
  <headerFooter scaleWithDoc="0">
    <oddHeader>&amp;C&amp;"Verdana,Bold"&amp;13Cash Position and Future Debt by School</oddHeader>
    <oddFooter>&amp;L&amp;"Verdana,Regular"&amp;9DC PCSB Financial Audit Review Report&amp;R&amp;"Verdana,Regular"&amp;9&amp;P</oddFooter>
  </headerFooter>
  <rowBreaks count="1" manualBreakCount="1">
    <brk id="33" max="16383" man="1"/>
  </rowBreaks>
  <drawing r:id="rId2"/>
  <legacyDrawing r:id="rId3"/>
  <controls>
    <mc:AlternateContent xmlns:mc="http://schemas.openxmlformats.org/markup-compatibility/2006">
      <mc:Choice Requires="x14">
        <control shapeId="1027" r:id="rId4" name="Control 3">
          <controlPr defaultSize="0" autoPict="0" r:id="rId5">
            <anchor moveWithCells="1">
              <from>
                <xdr:col>0</xdr:col>
                <xdr:colOff>619125</xdr:colOff>
                <xdr:row>0</xdr:row>
                <xdr:rowOff>0</xdr:rowOff>
              </from>
              <to>
                <xdr:col>0</xdr:col>
                <xdr:colOff>1533525</xdr:colOff>
                <xdr:row>0</xdr:row>
                <xdr:rowOff>228600</xdr:rowOff>
              </to>
            </anchor>
          </controlPr>
        </control>
      </mc:Choice>
      <mc:Fallback>
        <control shapeId="1027" r:id="rId4" name="Control 3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5" r:id="rId7" name="Control 1">
          <control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5" r:id="rId7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report1401392400642</vt:lpstr>
      <vt:lpstr>report1401392400642!Print_Titles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</dc:creator>
  <cp:lastModifiedBy>Mikayla Lytton</cp:lastModifiedBy>
  <cp:lastPrinted>2016-05-11T18:08:30Z</cp:lastPrinted>
  <dcterms:created xsi:type="dcterms:W3CDTF">2014-05-29T20:05:38Z</dcterms:created>
  <dcterms:modified xsi:type="dcterms:W3CDTF">2016-05-13T13:44:32Z</dcterms:modified>
</cp:coreProperties>
</file>